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Models\TIMES-DK\SubRES_TMPL\"/>
    </mc:Choice>
  </mc:AlternateContent>
  <bookViews>
    <workbookView xWindow="480" yWindow="72" windowWidth="18720" windowHeight="8556" activeTab="5"/>
  </bookViews>
  <sheets>
    <sheet name="LOG" sheetId="11" r:id="rId1"/>
    <sheet name="Intro" sheetId="12" r:id="rId2"/>
    <sheet name="HOU_SAV_Processes" sheetId="16" r:id="rId3"/>
    <sheet name="HOU_SAV_PotCost1" sheetId="7" r:id="rId4"/>
    <sheet name="HOU_SAV_PotCost2" sheetId="8" r:id="rId5"/>
    <sheet name="HOU_SAV_PotCost3" sheetId="10" r:id="rId6"/>
  </sheets>
  <externalReferences>
    <externalReference r:id="rId7"/>
    <externalReference r:id="rId8"/>
  </externalReferences>
  <definedNames>
    <definedName name="FID_1">[1]AGR_Fuels!$A$2</definedName>
    <definedName name="FIXWSTBP">'[2]O&amp;M waste '!$C$4</definedName>
    <definedName name="VARWSTBO">'[2]O&amp;M waste '!$D$5</definedName>
    <definedName name="VARWSTBP">'[2]O&amp;M waste '!$D$4</definedName>
  </definedNames>
  <calcPr calcId="162913" calcOnSave="0"/>
</workbook>
</file>

<file path=xl/calcChain.xml><?xml version="1.0" encoding="utf-8"?>
<calcChain xmlns="http://schemas.openxmlformats.org/spreadsheetml/2006/main">
  <c r="D20" i="10" l="1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20" i="8" l="1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</calcChain>
</file>

<file path=xl/comments1.xml><?xml version="1.0" encoding="utf-8"?>
<comments xmlns="http://schemas.openxmlformats.org/spreadsheetml/2006/main">
  <authors>
    <author>Olexandr Balyk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See trans file for the economic lifetime by region</t>
        </r>
      </text>
    </comment>
  </commentList>
</comments>
</file>

<file path=xl/comments2.xml><?xml version="1.0" encoding="utf-8"?>
<comments xmlns="http://schemas.openxmlformats.org/spreadsheetml/2006/main">
  <authors>
    <author>Olexandr Balyk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Technical lifetime. See trans file for the economic lifetime by region</t>
        </r>
      </text>
    </comment>
  </commentList>
</comments>
</file>

<file path=xl/comments3.xml><?xml version="1.0" encoding="utf-8"?>
<comments xmlns="http://schemas.openxmlformats.org/spreadsheetml/2006/main">
  <authors>
    <author>Olexandr Balyk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Olexandr Balyk:</t>
        </r>
        <r>
          <rPr>
            <sz val="9"/>
            <color indexed="81"/>
            <rFont val="Tahoma"/>
            <family val="2"/>
          </rPr>
          <t xml:space="preserve">
Technical lifetime. See trans file for the economic lifetime by region</t>
        </r>
      </text>
    </comment>
  </commentList>
</comments>
</file>

<file path=xl/sharedStrings.xml><?xml version="1.0" encoding="utf-8"?>
<sst xmlns="http://schemas.openxmlformats.org/spreadsheetml/2006/main" count="360" uniqueCount="154">
  <si>
    <t>PJa</t>
  </si>
  <si>
    <t>PJ</t>
  </si>
  <si>
    <t>PRE</t>
  </si>
  <si>
    <t>Vintage Tracking</t>
  </si>
  <si>
    <t>Primary Commodity Group</t>
  </si>
  <si>
    <t>TimeSlice level of Process Activity</t>
  </si>
  <si>
    <t>Capacity Unit</t>
  </si>
  <si>
    <t>Activity Unit</t>
  </si>
  <si>
    <t>Technology Description</t>
  </si>
  <si>
    <t>Technology Name</t>
  </si>
  <si>
    <t>*Process Set Membership</t>
  </si>
  <si>
    <t>Vintage</t>
  </si>
  <si>
    <t>PrimaryCG</t>
  </si>
  <si>
    <t>Tslvl</t>
  </si>
  <si>
    <t>Tcap</t>
  </si>
  <si>
    <t>Tact</t>
  </si>
  <si>
    <t>TechDesc</t>
  </si>
  <si>
    <t>TechName</t>
  </si>
  <si>
    <t>Sets</t>
  </si>
  <si>
    <t>~FI_Process</t>
  </si>
  <si>
    <t>RESHSMBIa72</t>
  </si>
  <si>
    <t>RESHSMBIb72</t>
  </si>
  <si>
    <t>RESHSMBCa72</t>
  </si>
  <si>
    <t>RESHSMBCb72</t>
  </si>
  <si>
    <t>RESHSMBDa72</t>
  </si>
  <si>
    <t>RESHSMBDb72</t>
  </si>
  <si>
    <t>RESHSDBIa72</t>
  </si>
  <si>
    <t>RESHSDBIb72</t>
  </si>
  <si>
    <t>RESHSDBCa72</t>
  </si>
  <si>
    <t>RESHSDBCb72</t>
  </si>
  <si>
    <t>RESHSDBDa72</t>
  </si>
  <si>
    <t>RESHSDBDb72</t>
  </si>
  <si>
    <t>years</t>
  </si>
  <si>
    <t>*</t>
  </si>
  <si>
    <t>*Unit</t>
  </si>
  <si>
    <t>Life</t>
  </si>
  <si>
    <t>START</t>
  </si>
  <si>
    <t>Comm-OUT</t>
  </si>
  <si>
    <t>Comm-IN</t>
  </si>
  <si>
    <t>*TechDesc</t>
  </si>
  <si>
    <t>~FI_T</t>
  </si>
  <si>
    <t>Residential Saving Building Detached Decentral before 1972 - Potential1</t>
  </si>
  <si>
    <t>Residential Saving Building Detached Decentral after 1972 - Potential1</t>
  </si>
  <si>
    <t>Residential Saving Building Central Detached before 1972 - Potential1</t>
  </si>
  <si>
    <t>Residential Saving Building Central Detached after 1972 - Potential1</t>
  </si>
  <si>
    <t>Residential Saving Building Individual Detached before 1972 - Potential1</t>
  </si>
  <si>
    <t>Residential Saving Building Individual Detached after 1972 - Potential1</t>
  </si>
  <si>
    <t>Residential Saving Building Multi Storey Decentral before 1972 - Potential1</t>
  </si>
  <si>
    <t>Residential Saving Building Multi Storey Decentral after 1972 - Potential1</t>
  </si>
  <si>
    <t>Residential Saving Building Central Multi Storey before 1972 - Potential1</t>
  </si>
  <si>
    <t>Residential Saving Building Central Multi Storey after 1972 - Potential1</t>
  </si>
  <si>
    <t>Residential Saving Building Individual Multi Storey before 1972 - Potential1</t>
  </si>
  <si>
    <t>Residential Saving Building Individual Multi Storey after 1972 - Potential1</t>
  </si>
  <si>
    <t>RSBDDb72_P1</t>
  </si>
  <si>
    <t>RSBDDa72_P1</t>
  </si>
  <si>
    <t>RSBCDb72_P1</t>
  </si>
  <si>
    <t>RSBCDa72_P1</t>
  </si>
  <si>
    <t>RSBIDb72_P1</t>
  </si>
  <si>
    <t>RSBIDa72_P1</t>
  </si>
  <si>
    <t>RSBDMb72_P1</t>
  </si>
  <si>
    <t>RSBDMa72_P1</t>
  </si>
  <si>
    <t>RSBCMb72_P1</t>
  </si>
  <si>
    <t>RSBCMa72_P1</t>
  </si>
  <si>
    <t>RSBIMb72_P1</t>
  </si>
  <si>
    <t>RSBIMa72_P1</t>
  </si>
  <si>
    <t>RSBDDb72_P2</t>
  </si>
  <si>
    <t>RSBDDa72_P2</t>
  </si>
  <si>
    <t>RSBCDb72_P2</t>
  </si>
  <si>
    <t>RSBCDa72_P2</t>
  </si>
  <si>
    <t>RSBIDb72_P2</t>
  </si>
  <si>
    <t>RSBIDa72_P2</t>
  </si>
  <si>
    <t>RSBDMb72_P2</t>
  </si>
  <si>
    <t>RSBDMa72_P2</t>
  </si>
  <si>
    <t>RSBCMb72_P2</t>
  </si>
  <si>
    <t>RSBCMa72_P2</t>
  </si>
  <si>
    <t>RSBIMb72_P2</t>
  </si>
  <si>
    <t>RSBIMa72_P2</t>
  </si>
  <si>
    <t>Residential Saving Building Detached Decentral after 1972 - Potential2</t>
  </si>
  <si>
    <t>Residential Saving Building Detached Decentral before 1972 - Potential2</t>
  </si>
  <si>
    <t>Residential Saving Building Central Detached before 1972 - Potential2</t>
  </si>
  <si>
    <t>Residential Saving Building Central Detached after 1972 - Potential2</t>
  </si>
  <si>
    <t>Residential Saving Building Individual Detached before 1972 - Potential2</t>
  </si>
  <si>
    <t>Residential Saving Building Individual Detached after 1972 - Potential2</t>
  </si>
  <si>
    <t>Residential Saving Building Multi Storey Decentral before 1972 - Potential2</t>
  </si>
  <si>
    <t>Residential Saving Building Multi Storey Decentral after 1972 - Potential2</t>
  </si>
  <si>
    <t>Residential Saving Building Central Multi Storey before 1972 - Potential2</t>
  </si>
  <si>
    <t>Residential Saving Building Central Multi Storey after 1972 - Potential2</t>
  </si>
  <si>
    <t>Residential Saving Building Individual Multi Storey before 1972 - Potential2</t>
  </si>
  <si>
    <t>Residential Saving Building Individual Multi Storey after 1972 - Potential2</t>
  </si>
  <si>
    <t>RSBDDb72_P3</t>
  </si>
  <si>
    <t>RSBDDa72_P3</t>
  </si>
  <si>
    <t>RSBCDb72_P3</t>
  </si>
  <si>
    <t>RSBCDa72_P3</t>
  </si>
  <si>
    <t>RSBIDb72_P3</t>
  </si>
  <si>
    <t>RSBIDa72_P3</t>
  </si>
  <si>
    <t>RSBDMb72_P3</t>
  </si>
  <si>
    <t>RSBDMa72_P3</t>
  </si>
  <si>
    <t>RSBCMb72_P3</t>
  </si>
  <si>
    <t>RSBCMa72_P3</t>
  </si>
  <si>
    <t>RSBIMb72_P3</t>
  </si>
  <si>
    <t>RSBIMa72_P3</t>
  </si>
  <si>
    <t>Residential Saving Building Detached Decentral before 1972 - Potential3</t>
  </si>
  <si>
    <t>Residential Saving Building Detached Decentral after 1972 - Potential3</t>
  </si>
  <si>
    <t>Residential Saving Building Central Detached before 1972 - Potential3</t>
  </si>
  <si>
    <t>Residential Saving Building Central Detached after 1972 - Potential3</t>
  </si>
  <si>
    <t>Residential Saving Building Individual Detached before 1972 - Potential3</t>
  </si>
  <si>
    <t>Residential Saving Building Individual Detached after 1972 - Potential3</t>
  </si>
  <si>
    <t>Residential Saving Building Multi Storey Decentral before 1972 - Potential3</t>
  </si>
  <si>
    <t>Residential Saving Building Multi Storey Decentral after 1972 - Potential3</t>
  </si>
  <si>
    <t>Residential Saving Building Central Multi Storey before 1972 - Potential3</t>
  </si>
  <si>
    <t>Residential Saving Building Central Multi Storey after 1972 - Potential3</t>
  </si>
  <si>
    <t>Residential Saving Building Individual Multi Storey before 1972 - Potential3</t>
  </si>
  <si>
    <t>Residential Saving Building Individual Multi Storey after 1972 - Potential3</t>
  </si>
  <si>
    <t>CAP2ACT</t>
  </si>
  <si>
    <t>PJ/Pja</t>
  </si>
  <si>
    <t>DAYNITE</t>
  </si>
  <si>
    <t>This cost is updated by Region in the SubRes_HOU_HeatSav_Trans</t>
  </si>
  <si>
    <t>AF~FX</t>
  </si>
  <si>
    <t>INVCOST</t>
  </si>
  <si>
    <t>Mkr/PJa</t>
  </si>
  <si>
    <t>Definition of heat saving technologies for building types - potential and cost 1</t>
  </si>
  <si>
    <t>Definition of heat saving technologies for building types - potential and cost 3</t>
  </si>
  <si>
    <t>Definition of heat saving technologies for building types - potential and cost 2</t>
  </si>
  <si>
    <t>Date</t>
  </si>
  <si>
    <t>Name</t>
  </si>
  <si>
    <t>Sheet Name</t>
  </si>
  <si>
    <t>Cells</t>
  </si>
  <si>
    <t>Comments</t>
  </si>
  <si>
    <t>Lars B. Termansen</t>
  </si>
  <si>
    <t>Description</t>
  </si>
  <si>
    <t>Purpose:</t>
  </si>
  <si>
    <t>Description:</t>
  </si>
  <si>
    <t>Provisional data on lifetimes. Taken from VT-file. Lifetimes less than five years set to five years</t>
  </si>
  <si>
    <t>Relevant sectors</t>
  </si>
  <si>
    <t>Description of different sheets</t>
  </si>
  <si>
    <t>LOG</t>
  </si>
  <si>
    <t>Added Log and intro sheets. Added tab-colors</t>
  </si>
  <si>
    <t>HOU_SAV_PotCost1</t>
  </si>
  <si>
    <t>Cost structure for investing in heat savings level 1</t>
  </si>
  <si>
    <t>HOU_SAV_PotCost2</t>
  </si>
  <si>
    <t>HOU_SAV_PotCost3</t>
  </si>
  <si>
    <t>Cost structure for investing in heat savings level 3</t>
  </si>
  <si>
    <t>Cost structure for investing in heat savings level 2</t>
  </si>
  <si>
    <t>Process definition for heat savings level 1</t>
  </si>
  <si>
    <t>Technologies available for heat savings. Covering the full potential in three levels each associated with a separate cost</t>
  </si>
  <si>
    <t>Level 2 potentials</t>
  </si>
  <si>
    <t>Level 1 potentials</t>
  </si>
  <si>
    <t>HOU_SAV_Processes</t>
  </si>
  <si>
    <t>Moved all process definitions to this sheet</t>
  </si>
  <si>
    <t>HOU_SAV_Pot1-3</t>
  </si>
  <si>
    <t>Moved all process definitions to process sheet</t>
  </si>
  <si>
    <t>RES (HOU)</t>
  </si>
  <si>
    <t>CURR</t>
  </si>
  <si>
    <t>Mkr12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</si>
</sst>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-[$€-2]\ * #,##0.00_-;\-[$€-2]\ * #,##0.00_-;_-[$€-2]\ * &quot;-&quot;??_-"/>
    <numFmt numFmtId="166" formatCode="_-&quot;€&quot;\ * #,##0.00_-;\-&quot;€&quot;\ * #,##0.00_-;_-&quot;€&quot;\ * &quot;-&quot;??_-;_-@_-"/>
    <numFmt numFmtId="167" formatCode="#,##0;\-\ #,##0;_-\ &quot;- &quot;"/>
    <numFmt numFmtId="168" formatCode="\Te\x\t"/>
    <numFmt numFmtId="169" formatCode="_(* #,##0.00_);_(* \(#,##0.00\);_(* &quot;-&quot;??_);_(@_)"/>
    <numFmt numFmtId="170" formatCode="_([$€]* #,##0.00_);_([$€]* \(#,##0.00\);_([$€]* &quot;-&quot;??_);_(@_)"/>
    <numFmt numFmtId="171" formatCode="_(* #,##0_);_(* \(#,##0\);_(* &quot;-&quot;_);_(@_)"/>
  </numFmts>
  <fonts count="5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0"/>
      <name val="Calibri"/>
      <family val="2"/>
    </font>
    <font>
      <b/>
      <sz val="10"/>
      <color indexed="12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b/>
      <sz val="14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Arial"/>
      <family val="2"/>
      <charset val="204"/>
    </font>
    <font>
      <sz val="10"/>
      <name val="Helv"/>
    </font>
    <font>
      <sz val="9"/>
      <name val="Times New Roman"/>
      <family val="1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sz val="10"/>
      <color rgb="FF9C6500"/>
      <name val="Calibri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577">
    <xf numFmtId="0" fontId="0" fillId="0" borderId="0"/>
    <xf numFmtId="0" fontId="1" fillId="0" borderId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7" applyNumberFormat="0" applyAlignment="0" applyProtection="0"/>
    <xf numFmtId="0" fontId="9" fillId="0" borderId="8" applyNumberFormat="0" applyFill="0" applyAlignment="0" applyProtection="0"/>
    <xf numFmtId="0" fontId="10" fillId="23" borderId="9" applyNumberFormat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7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1" fillId="13" borderId="7" applyNumberFormat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28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" fillId="29" borderId="10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22" borderId="11" applyNumberFormat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15" applyNumberFormat="0" applyFill="0" applyAlignment="0" applyProtection="0"/>
    <xf numFmtId="0" fontId="23" fillId="9" borderId="0" applyNumberFormat="0" applyBorder="0" applyAlignment="0" applyProtection="0"/>
    <xf numFmtId="0" fontId="24" fillId="10" borderId="0" applyNumberFormat="0" applyBorder="0" applyAlignment="0" applyProtection="0"/>
    <xf numFmtId="43" fontId="1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0"/>
    <xf numFmtId="0" fontId="35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7" borderId="0" applyNumberFormat="0" applyBorder="0" applyAlignment="0" applyProtection="0"/>
    <xf numFmtId="0" fontId="28" fillId="5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8" borderId="0" applyNumberFormat="0" applyBorder="0" applyAlignment="0" applyProtection="0"/>
    <xf numFmtId="0" fontId="28" fillId="58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32" fillId="39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51" borderId="0" applyNumberFormat="0" applyBorder="0" applyAlignment="0" applyProtection="0"/>
    <xf numFmtId="0" fontId="32" fillId="55" borderId="0" applyNumberFormat="0" applyBorder="0" applyAlignment="0" applyProtection="0"/>
    <xf numFmtId="0" fontId="32" fillId="59" borderId="0" applyNumberFormat="0" applyBorder="0" applyAlignment="0" applyProtection="0"/>
    <xf numFmtId="4" fontId="37" fillId="61" borderId="23">
      <alignment horizontal="right" vertical="center"/>
    </xf>
    <xf numFmtId="4" fontId="37" fillId="61" borderId="23">
      <alignment horizontal="right" vertical="center"/>
    </xf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8" fillId="22" borderId="7" applyNumberFormat="0" applyAlignment="0" applyProtection="0"/>
    <xf numFmtId="0" fontId="8" fillId="22" borderId="7" applyNumberFormat="0" applyAlignment="0" applyProtection="0"/>
    <xf numFmtId="0" fontId="8" fillId="22" borderId="7" applyNumberFormat="0" applyAlignment="0" applyProtection="0"/>
    <xf numFmtId="0" fontId="29" fillId="33" borderId="20" applyNumberForma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40" fillId="0" borderId="0"/>
    <xf numFmtId="0" fontId="41" fillId="0" borderId="24">
      <alignment horizontal="left" vertical="center" wrapText="1" indent="2"/>
    </xf>
    <xf numFmtId="0" fontId="41" fillId="0" borderId="24">
      <alignment horizontal="left" vertical="center" wrapText="1" indent="2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9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9" fillId="0" borderId="0" applyFont="0" applyFill="0" applyBorder="0" applyAlignment="0" applyProtection="0"/>
    <xf numFmtId="0" fontId="40" fillId="0" borderId="0"/>
    <xf numFmtId="0" fontId="42" fillId="30" borderId="0" applyNumberFormat="0" applyBorder="0" applyAlignment="0" applyProtection="0"/>
    <xf numFmtId="0" fontId="43" fillId="0" borderId="0" applyNumberFormat="0" applyFill="0" applyBorder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0" fontId="11" fillId="13" borderId="7" applyNumberFormat="0" applyAlignment="0" applyProtection="0"/>
    <xf numFmtId="4" fontId="41" fillId="0" borderId="0" applyBorder="0">
      <alignment horizontal="right" vertical="center"/>
    </xf>
    <xf numFmtId="164" fontId="40" fillId="0" borderId="0" applyFont="0" applyFill="0" applyBorder="0" applyAlignment="0" applyProtection="0"/>
    <xf numFmtId="0" fontId="30" fillId="34" borderId="21" applyNumberFormat="0" applyAlignment="0" applyProtection="0"/>
    <xf numFmtId="0" fontId="32" fillId="36" borderId="0" applyNumberFormat="0" applyBorder="0" applyAlignment="0" applyProtection="0"/>
    <xf numFmtId="0" fontId="32" fillId="40" borderId="0" applyNumberFormat="0" applyBorder="0" applyAlignment="0" applyProtection="0"/>
    <xf numFmtId="0" fontId="32" fillId="44" borderId="0" applyNumberFormat="0" applyBorder="0" applyAlignment="0" applyProtection="0"/>
    <xf numFmtId="0" fontId="32" fillId="48" borderId="0" applyNumberFormat="0" applyBorder="0" applyAlignment="0" applyProtection="0"/>
    <xf numFmtId="0" fontId="32" fillId="52" borderId="0" applyNumberFormat="0" applyBorder="0" applyAlignment="0" applyProtection="0"/>
    <xf numFmtId="0" fontId="32" fillId="56" borderId="0" applyNumberFormat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39" fillId="0" borderId="0" applyFont="0" applyFill="0" applyBorder="0" applyAlignment="0" applyProtection="0"/>
    <xf numFmtId="0" fontId="44" fillId="32" borderId="0" applyNumberFormat="0" applyBorder="0" applyAlignment="0" applyProtection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0" fillId="0" borderId="0"/>
    <xf numFmtId="0" fontId="1" fillId="0" borderId="0"/>
    <xf numFmtId="0" fontId="35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5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9" fillId="0" borderId="0"/>
    <xf numFmtId="0" fontId="35" fillId="0" borderId="0"/>
    <xf numFmtId="0" fontId="28" fillId="0" borderId="0"/>
    <xf numFmtId="0" fontId="28" fillId="0" borderId="0"/>
    <xf numFmtId="4" fontId="41" fillId="0" borderId="23" applyFill="0" applyBorder="0" applyProtection="0">
      <alignment horizontal="right" vertical="center"/>
    </xf>
    <xf numFmtId="4" fontId="41" fillId="0" borderId="23" applyFill="0" applyBorder="0" applyProtection="0">
      <alignment horizontal="right" vertical="center"/>
    </xf>
    <xf numFmtId="4" fontId="41" fillId="0" borderId="23" applyFill="0" applyBorder="0" applyProtection="0">
      <alignment horizontal="right" vertical="center"/>
    </xf>
    <xf numFmtId="0" fontId="46" fillId="0" borderId="0" applyNumberFormat="0" applyFill="0" applyBorder="0" applyProtection="0">
      <alignment horizontal="left" vertical="center"/>
    </xf>
    <xf numFmtId="0" fontId="1" fillId="62" borderId="0" applyNumberFormat="0" applyFont="0" applyBorder="0" applyAlignment="0" applyProtection="0"/>
    <xf numFmtId="0" fontId="6" fillId="0" borderId="0"/>
    <xf numFmtId="0" fontId="6" fillId="0" borderId="0"/>
    <xf numFmtId="0" fontId="47" fillId="0" borderId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39" fillId="29" borderId="10" applyNumberFormat="0" applyFont="0" applyAlignment="0" applyProtection="0"/>
    <xf numFmtId="0" fontId="39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1" fillId="29" borderId="10" applyNumberFormat="0" applyFont="0" applyAlignment="0" applyProtection="0"/>
    <xf numFmtId="0" fontId="39" fillId="29" borderId="10" applyNumberFormat="0" applyFont="0" applyAlignment="0" applyProtection="0"/>
    <xf numFmtId="0" fontId="39" fillId="29" borderId="10" applyNumberFormat="0" applyFont="0" applyAlignment="0" applyProtection="0"/>
    <xf numFmtId="0" fontId="1" fillId="29" borderId="10" applyNumberFormat="0" applyFont="0" applyAlignment="0" applyProtection="0"/>
    <xf numFmtId="0" fontId="28" fillId="35" borderId="22" applyNumberFormat="0" applyFont="0" applyAlignment="0" applyProtection="0"/>
    <xf numFmtId="0" fontId="28" fillId="35" borderId="22" applyNumberFormat="0" applyFont="0" applyAlignment="0" applyProtection="0"/>
    <xf numFmtId="0" fontId="28" fillId="35" borderId="22" applyNumberFormat="0" applyFont="0" applyAlignment="0" applyProtection="0"/>
    <xf numFmtId="0" fontId="28" fillId="35" borderId="22" applyNumberFormat="0" applyFon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9" fillId="0" borderId="0" applyFont="0" applyFill="0" applyBorder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15" fillId="22" borderId="11" applyNumberFormat="0" applyAlignment="0" applyProtection="0"/>
    <xf numFmtId="0" fontId="40" fillId="0" borderId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34" fillId="63" borderId="23" applyNumberFormat="0" applyProtection="0">
      <alignment horizontal="right"/>
    </xf>
    <xf numFmtId="0" fontId="48" fillId="63" borderId="0" applyNumberFormat="0" applyBorder="0" applyProtection="0">
      <alignment horizontal="left"/>
    </xf>
    <xf numFmtId="0" fontId="34" fillId="63" borderId="23" applyNumberFormat="0" applyProtection="0">
      <alignment horizontal="left"/>
    </xf>
    <xf numFmtId="49" fontId="1" fillId="0" borderId="23" applyFill="0" applyProtection="0">
      <alignment horizontal="right"/>
    </xf>
    <xf numFmtId="0" fontId="49" fillId="64" borderId="0" applyNumberFormat="0" applyBorder="0" applyProtection="0">
      <alignment horizontal="left"/>
    </xf>
    <xf numFmtId="1" fontId="1" fillId="0" borderId="23" applyFill="0" applyProtection="0">
      <alignment horizontal="right" vertical="top" wrapText="1"/>
    </xf>
    <xf numFmtId="2" fontId="1" fillId="0" borderId="23" applyFill="0" applyProtection="0">
      <alignment horizontal="right" vertical="top" wrapText="1"/>
    </xf>
    <xf numFmtId="0" fontId="1" fillId="0" borderId="23" applyFill="0" applyProtection="0">
      <alignment horizontal="right" vertical="top" wrapText="1"/>
    </xf>
    <xf numFmtId="0" fontId="19" fillId="0" borderId="12" applyNumberFormat="0" applyFill="0" applyAlignment="0" applyProtection="0"/>
    <xf numFmtId="0" fontId="20" fillId="0" borderId="13" applyNumberFormat="0" applyFill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0" fontId="22" fillId="0" borderId="15" applyNumberFormat="0" applyFill="0" applyAlignment="0" applyProtection="0"/>
    <xf numFmtId="4" fontId="41" fillId="0" borderId="0"/>
  </cellStyleXfs>
  <cellXfs count="81">
    <xf numFmtId="0" fontId="0" fillId="0" borderId="0" xfId="0"/>
    <xf numFmtId="0" fontId="1" fillId="0" borderId="0" xfId="1"/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/>
    <xf numFmtId="0" fontId="1" fillId="0" borderId="0" xfId="1" applyFont="1" applyFill="1"/>
    <xf numFmtId="0" fontId="1" fillId="0" borderId="3" xfId="1" applyFont="1" applyFill="1" applyBorder="1"/>
    <xf numFmtId="0" fontId="1" fillId="0" borderId="0" xfId="1" applyBorder="1"/>
    <xf numFmtId="0" fontId="1" fillId="4" borderId="0" xfId="1" applyFill="1"/>
    <xf numFmtId="2" fontId="1" fillId="0" borderId="0" xfId="1" applyNumberFormat="1" applyFont="1" applyFill="1"/>
    <xf numFmtId="0" fontId="1" fillId="0" borderId="0" xfId="1" applyFont="1" applyFill="1" applyBorder="1"/>
    <xf numFmtId="0" fontId="1" fillId="0" borderId="0" xfId="1" applyBorder="1" applyAlignment="1">
      <alignment horizontal="left"/>
    </xf>
    <xf numFmtId="1" fontId="1" fillId="5" borderId="3" xfId="1" applyNumberFormat="1" applyFont="1" applyFill="1" applyBorder="1"/>
    <xf numFmtId="2" fontId="1" fillId="0" borderId="3" xfId="1" applyNumberFormat="1" applyFont="1" applyFill="1" applyBorder="1"/>
    <xf numFmtId="0" fontId="1" fillId="0" borderId="3" xfId="1" applyBorder="1" applyAlignment="1">
      <alignment horizontal="left"/>
    </xf>
    <xf numFmtId="1" fontId="1" fillId="5" borderId="0" xfId="1" applyNumberFormat="1" applyFont="1" applyFill="1"/>
    <xf numFmtId="0" fontId="1" fillId="0" borderId="0" xfId="1" applyAlignment="1">
      <alignment horizontal="left"/>
    </xf>
    <xf numFmtId="2" fontId="1" fillId="0" borderId="0" xfId="1" applyNumberFormat="1" applyFill="1"/>
    <xf numFmtId="0" fontId="5" fillId="6" borderId="1" xfId="1" applyFont="1" applyFill="1" applyBorder="1" applyAlignment="1">
      <alignment horizontal="center"/>
    </xf>
    <xf numFmtId="0" fontId="5" fillId="6" borderId="1" xfId="1" applyFont="1" applyFill="1" applyBorder="1" applyAlignment="1">
      <alignment horizontal="right"/>
    </xf>
    <xf numFmtId="0" fontId="5" fillId="6" borderId="5" xfId="1" applyFont="1" applyFill="1" applyBorder="1" applyAlignment="1">
      <alignment horizontal="right"/>
    </xf>
    <xf numFmtId="0" fontId="5" fillId="6" borderId="1" xfId="1" applyFont="1" applyFill="1" applyBorder="1" applyAlignment="1">
      <alignment horizontal="left"/>
    </xf>
    <xf numFmtId="0" fontId="5" fillId="7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right" vertical="center" wrapText="1"/>
    </xf>
    <xf numFmtId="0" fontId="5" fillId="7" borderId="5" xfId="1" applyFont="1" applyFill="1" applyBorder="1" applyAlignment="1">
      <alignment horizontal="right" vertical="center" wrapText="1"/>
    </xf>
    <xf numFmtId="0" fontId="5" fillId="7" borderId="1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0" borderId="0" xfId="1" applyFont="1" applyFill="1"/>
    <xf numFmtId="0" fontId="25" fillId="0" borderId="0" xfId="1" applyFont="1"/>
    <xf numFmtId="0" fontId="3" fillId="3" borderId="16" xfId="1" applyFont="1" applyFill="1" applyBorder="1" applyAlignment="1">
      <alignment horizontal="left" vertical="center" wrapText="1"/>
    </xf>
    <xf numFmtId="0" fontId="5" fillId="7" borderId="17" xfId="1" applyFont="1" applyFill="1" applyBorder="1" applyAlignment="1">
      <alignment horizontal="right" vertical="center" wrapText="1"/>
    </xf>
    <xf numFmtId="0" fontId="5" fillId="6" borderId="17" xfId="1" applyFont="1" applyFill="1" applyBorder="1" applyAlignment="1">
      <alignment horizontal="right"/>
    </xf>
    <xf numFmtId="0" fontId="1" fillId="0" borderId="18" xfId="1" applyFont="1" applyFill="1" applyBorder="1"/>
    <xf numFmtId="1" fontId="1" fillId="0" borderId="18" xfId="1" applyNumberFormat="1" applyFont="1" applyFill="1" applyBorder="1"/>
    <xf numFmtId="1" fontId="1" fillId="0" borderId="19" xfId="1" applyNumberFormat="1" applyFont="1" applyFill="1" applyBorder="1"/>
    <xf numFmtId="2" fontId="1" fillId="0" borderId="3" xfId="1" applyNumberFormat="1" applyBorder="1"/>
    <xf numFmtId="2" fontId="1" fillId="0" borderId="0" xfId="1" applyNumberFormat="1"/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 applyFill="1"/>
    <xf numFmtId="1" fontId="1" fillId="0" borderId="3" xfId="1" applyNumberFormat="1" applyFont="1" applyFill="1" applyBorder="1"/>
    <xf numFmtId="1" fontId="1" fillId="0" borderId="0" xfId="1" applyNumberFormat="1" applyFont="1" applyFill="1"/>
    <xf numFmtId="0" fontId="5" fillId="6" borderId="1" xfId="1" applyFont="1" applyFill="1" applyBorder="1" applyAlignment="1">
      <alignment horizontal="right"/>
    </xf>
    <xf numFmtId="0" fontId="5" fillId="7" borderId="1" xfId="1" applyFont="1" applyFill="1" applyBorder="1" applyAlignment="1">
      <alignment horizontal="righ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 applyFill="1"/>
    <xf numFmtId="1" fontId="1" fillId="0" borderId="3" xfId="1" applyNumberFormat="1" applyFont="1" applyFill="1" applyBorder="1"/>
    <xf numFmtId="1" fontId="1" fillId="0" borderId="0" xfId="1" applyNumberFormat="1" applyFont="1" applyFill="1"/>
    <xf numFmtId="0" fontId="5" fillId="6" borderId="1" xfId="1" applyFont="1" applyFill="1" applyBorder="1" applyAlignment="1">
      <alignment horizontal="right"/>
    </xf>
    <xf numFmtId="0" fontId="5" fillId="7" borderId="1" xfId="1" applyFont="1" applyFill="1" applyBorder="1" applyAlignment="1">
      <alignment horizontal="righ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1" fillId="0" borderId="0" xfId="1" applyFont="1" applyFill="1"/>
    <xf numFmtId="1" fontId="1" fillId="0" borderId="3" xfId="1" applyNumberFormat="1" applyFont="1" applyFill="1" applyBorder="1"/>
    <xf numFmtId="1" fontId="1" fillId="0" borderId="0" xfId="1" applyNumberFormat="1" applyFont="1" applyFill="1"/>
    <xf numFmtId="0" fontId="5" fillId="6" borderId="1" xfId="1" applyFont="1" applyFill="1" applyBorder="1" applyAlignment="1">
      <alignment horizontal="right"/>
    </xf>
    <xf numFmtId="0" fontId="5" fillId="7" borderId="1" xfId="1" applyFont="1" applyFill="1" applyBorder="1" applyAlignment="1">
      <alignment horizontal="right" vertical="center" wrapText="1"/>
    </xf>
    <xf numFmtId="168" fontId="1" fillId="0" borderId="0" xfId="1" applyNumberFormat="1" applyFont="1"/>
    <xf numFmtId="168" fontId="3" fillId="3" borderId="2" xfId="1" applyNumberFormat="1" applyFont="1" applyFill="1" applyBorder="1" applyAlignment="1">
      <alignment horizontal="left" vertical="center" wrapText="1"/>
    </xf>
    <xf numFmtId="168" fontId="2" fillId="2" borderId="4" xfId="1" quotePrefix="1" applyNumberFormat="1" applyFont="1" applyFill="1" applyBorder="1" applyAlignment="1">
      <alignment horizontal="left" vertical="top" wrapText="1"/>
    </xf>
    <xf numFmtId="168" fontId="1" fillId="0" borderId="0" xfId="1" applyNumberFormat="1" applyFill="1"/>
    <xf numFmtId="168" fontId="1" fillId="0" borderId="0" xfId="1" applyNumberFormat="1" applyFill="1" applyBorder="1"/>
    <xf numFmtId="168" fontId="1" fillId="0" borderId="0" xfId="1" applyNumberFormat="1" applyFont="1" applyFill="1"/>
    <xf numFmtId="168" fontId="1" fillId="0" borderId="0" xfId="1" applyNumberFormat="1"/>
    <xf numFmtId="168" fontId="1" fillId="0" borderId="3" xfId="1" applyNumberFormat="1" applyFill="1" applyBorder="1"/>
    <xf numFmtId="168" fontId="1" fillId="0" borderId="3" xfId="1" applyNumberFormat="1" applyBorder="1"/>
    <xf numFmtId="168" fontId="1" fillId="0" borderId="3" xfId="1" applyNumberFormat="1" applyFont="1" applyFill="1" applyBorder="1"/>
    <xf numFmtId="168" fontId="1" fillId="0" borderId="3" xfId="1" applyNumberFormat="1" applyFont="1" applyBorder="1"/>
    <xf numFmtId="168" fontId="13" fillId="0" borderId="0" xfId="1" applyNumberFormat="1" applyFont="1" applyFill="1" applyBorder="1"/>
    <xf numFmtId="168" fontId="13" fillId="0" borderId="0" xfId="1" applyNumberFormat="1" applyFont="1"/>
    <xf numFmtId="168" fontId="13" fillId="0" borderId="3" xfId="1" applyNumberFormat="1" applyFont="1" applyBorder="1"/>
    <xf numFmtId="168" fontId="13" fillId="0" borderId="3" xfId="1" applyNumberFormat="1" applyFont="1" applyFill="1" applyBorder="1"/>
    <xf numFmtId="0" fontId="34" fillId="0" borderId="0" xfId="647" applyFont="1"/>
    <xf numFmtId="0" fontId="33" fillId="0" borderId="0" xfId="647"/>
    <xf numFmtId="14" fontId="1" fillId="0" borderId="0" xfId="647" applyNumberFormat="1" applyFont="1" applyAlignment="1">
      <alignment horizontal="left"/>
    </xf>
    <xf numFmtId="0" fontId="1" fillId="0" borderId="0" xfId="647" applyFont="1" applyAlignment="1">
      <alignment horizontal="left"/>
    </xf>
    <xf numFmtId="0" fontId="36" fillId="0" borderId="0" xfId="648" applyFont="1"/>
    <xf numFmtId="0" fontId="35" fillId="0" borderId="0" xfId="648"/>
    <xf numFmtId="0" fontId="31" fillId="0" borderId="0" xfId="648" applyFont="1"/>
    <xf numFmtId="0" fontId="31" fillId="0" borderId="3" xfId="648" applyFont="1" applyBorder="1"/>
    <xf numFmtId="0" fontId="31" fillId="60" borderId="0" xfId="648" applyFont="1" applyFill="1"/>
    <xf numFmtId="0" fontId="0" fillId="0" borderId="0" xfId="648" applyFont="1"/>
    <xf numFmtId="168" fontId="4" fillId="0" borderId="0" xfId="0" applyNumberFormat="1" applyFont="1"/>
  </cellXfs>
  <cellStyles count="2577">
    <cellStyle name="20 % - Markeringsfarve1" xfId="649"/>
    <cellStyle name="20 % - Markeringsfarve1 2" xfId="650"/>
    <cellStyle name="20 % - Markeringsfarve2" xfId="651"/>
    <cellStyle name="20 % - Markeringsfarve2 2" xfId="652"/>
    <cellStyle name="20 % - Markeringsfarve3" xfId="653"/>
    <cellStyle name="20 % - Markeringsfarve3 2" xfId="654"/>
    <cellStyle name="20 % - Markeringsfarve4" xfId="655"/>
    <cellStyle name="20 % - Markeringsfarve4 2" xfId="656"/>
    <cellStyle name="20 % - Markeringsfarve5" xfId="657"/>
    <cellStyle name="20 % - Markeringsfarve5 2" xfId="658"/>
    <cellStyle name="20 % - Markeringsfarve6" xfId="659"/>
    <cellStyle name="20 % - Markeringsfarve6 2" xfId="660"/>
    <cellStyle name="20% - Colore 1" xfId="2"/>
    <cellStyle name="20% - Colore 1 2" xfId="661"/>
    <cellStyle name="20% - Colore 2" xfId="3"/>
    <cellStyle name="20% - Colore 2 2" xfId="662"/>
    <cellStyle name="20% - Colore 3" xfId="4"/>
    <cellStyle name="20% - Colore 3 2" xfId="663"/>
    <cellStyle name="20% - Colore 4" xfId="5"/>
    <cellStyle name="20% - Colore 4 2" xfId="664"/>
    <cellStyle name="20% - Colore 5" xfId="6"/>
    <cellStyle name="20% - Colore 5 2" xfId="665"/>
    <cellStyle name="20% - Colore 6" xfId="7"/>
    <cellStyle name="20% - Colore 6 2" xfId="666"/>
    <cellStyle name="40 % - Markeringsfarve1" xfId="667"/>
    <cellStyle name="40 % - Markeringsfarve1 2" xfId="668"/>
    <cellStyle name="40 % - Markeringsfarve2" xfId="669"/>
    <cellStyle name="40 % - Markeringsfarve2 2" xfId="670"/>
    <cellStyle name="40 % - Markeringsfarve3" xfId="671"/>
    <cellStyle name="40 % - Markeringsfarve3 2" xfId="672"/>
    <cellStyle name="40 % - Markeringsfarve4" xfId="673"/>
    <cellStyle name="40 % - Markeringsfarve4 2" xfId="674"/>
    <cellStyle name="40 % - Markeringsfarve5" xfId="675"/>
    <cellStyle name="40 % - Markeringsfarve5 2" xfId="676"/>
    <cellStyle name="40 % - Markeringsfarve6" xfId="677"/>
    <cellStyle name="40 % - Markeringsfarve6 2" xfId="678"/>
    <cellStyle name="40% - Colore 1" xfId="8"/>
    <cellStyle name="40% - Colore 1 2" xfId="679"/>
    <cellStyle name="40% - Colore 2" xfId="9"/>
    <cellStyle name="40% - Colore 2 2" xfId="680"/>
    <cellStyle name="40% - Colore 3" xfId="10"/>
    <cellStyle name="40% - Colore 3 2" xfId="681"/>
    <cellStyle name="40% - Colore 4" xfId="11"/>
    <cellStyle name="40% - Colore 4 2" xfId="682"/>
    <cellStyle name="40% - Colore 5" xfId="12"/>
    <cellStyle name="40% - Colore 5 2" xfId="683"/>
    <cellStyle name="40% - Colore 6" xfId="13"/>
    <cellStyle name="40% - Colore 6 2" xfId="684"/>
    <cellStyle name="5x indented GHG Textfiels" xfId="685"/>
    <cellStyle name="60 % - Markeringsfarve1" xfId="686"/>
    <cellStyle name="60 % - Markeringsfarve2" xfId="687"/>
    <cellStyle name="60 % - Markeringsfarve3" xfId="688"/>
    <cellStyle name="60 % - Markeringsfarve4" xfId="689"/>
    <cellStyle name="60 % - Markeringsfarve5" xfId="690"/>
    <cellStyle name="60 % - Markeringsfarve6" xfId="691"/>
    <cellStyle name="60% - Colore 1" xfId="14"/>
    <cellStyle name="60% - Colore 2" xfId="15"/>
    <cellStyle name="60% - Colore 3" xfId="16"/>
    <cellStyle name="60% - Colore 4" xfId="17"/>
    <cellStyle name="60% - Colore 5" xfId="18"/>
    <cellStyle name="60% - Colore 6" xfId="19"/>
    <cellStyle name="AggOrange_CRFReport-template" xfId="692"/>
    <cellStyle name="AggOrange9_CRFReport-template" xfId="693"/>
    <cellStyle name="Bad 2" xfId="694"/>
    <cellStyle name="Bad 3" xfId="695"/>
    <cellStyle name="Calcolo" xfId="20"/>
    <cellStyle name="Calcolo 2" xfId="696"/>
    <cellStyle name="Calcolo 2 2" xfId="697"/>
    <cellStyle name="Calcolo 3" xfId="698"/>
    <cellStyle name="Calculation 2" xfId="699"/>
    <cellStyle name="Cella collegata" xfId="21"/>
    <cellStyle name="Cella da controllare" xfId="22"/>
    <cellStyle name="Colore 1" xfId="23"/>
    <cellStyle name="Colore 2" xfId="24"/>
    <cellStyle name="Colore 3" xfId="25"/>
    <cellStyle name="Colore 4" xfId="26"/>
    <cellStyle name="Colore 5" xfId="27"/>
    <cellStyle name="Colore 6" xfId="28"/>
    <cellStyle name="Comma 2" xfId="29"/>
    <cellStyle name="Comma 2 2" xfId="429"/>
    <cellStyle name="Comma 2 3" xfId="700"/>
    <cellStyle name="Comma 2 3 2" xfId="701"/>
    <cellStyle name="Comma 2 3 2 2" xfId="702"/>
    <cellStyle name="Comma 2 4" xfId="703"/>
    <cellStyle name="Comma 3" xfId="704"/>
    <cellStyle name="Comma 4" xfId="705"/>
    <cellStyle name="Comma 4 2" xfId="706"/>
    <cellStyle name="Comma 5" xfId="707"/>
    <cellStyle name="Comma 6" xfId="708"/>
    <cellStyle name="Comma0 - Type3" xfId="709"/>
    <cellStyle name="CustomizationCells" xfId="710"/>
    <cellStyle name="CustomizationCells 2" xfId="711"/>
    <cellStyle name="Euro" xfId="30"/>
    <cellStyle name="Euro 10" xfId="31"/>
    <cellStyle name="Euro 10 2" xfId="712"/>
    <cellStyle name="Euro 10 3" xfId="713"/>
    <cellStyle name="Euro 10 3 2" xfId="714"/>
    <cellStyle name="Euro 10 3 2 2" xfId="715"/>
    <cellStyle name="Euro 10 4" xfId="716"/>
    <cellStyle name="Euro 10 4 2" xfId="717"/>
    <cellStyle name="Euro 10 5" xfId="718"/>
    <cellStyle name="Euro 11" xfId="32"/>
    <cellStyle name="Euro 11 2" xfId="719"/>
    <cellStyle name="Euro 11 3" xfId="720"/>
    <cellStyle name="Euro 11 3 2" xfId="721"/>
    <cellStyle name="Euro 11 3 2 2" xfId="722"/>
    <cellStyle name="Euro 11 4" xfId="723"/>
    <cellStyle name="Euro 11 4 2" xfId="724"/>
    <cellStyle name="Euro 11 5" xfId="725"/>
    <cellStyle name="Euro 12" xfId="33"/>
    <cellStyle name="Euro 12 2" xfId="726"/>
    <cellStyle name="Euro 12 3" xfId="727"/>
    <cellStyle name="Euro 12 3 2" xfId="728"/>
    <cellStyle name="Euro 12 3 2 2" xfId="729"/>
    <cellStyle name="Euro 12 4" xfId="730"/>
    <cellStyle name="Euro 12 4 2" xfId="731"/>
    <cellStyle name="Euro 12 5" xfId="732"/>
    <cellStyle name="Euro 13" xfId="34"/>
    <cellStyle name="Euro 13 2" xfId="733"/>
    <cellStyle name="Euro 13 3" xfId="734"/>
    <cellStyle name="Euro 13 3 2" xfId="735"/>
    <cellStyle name="Euro 13 3 2 2" xfId="736"/>
    <cellStyle name="Euro 13 4" xfId="737"/>
    <cellStyle name="Euro 13 4 2" xfId="738"/>
    <cellStyle name="Euro 13 5" xfId="739"/>
    <cellStyle name="Euro 14" xfId="35"/>
    <cellStyle name="Euro 14 2" xfId="740"/>
    <cellStyle name="Euro 14 3" xfId="741"/>
    <cellStyle name="Euro 14 3 2" xfId="742"/>
    <cellStyle name="Euro 14 3 2 2" xfId="743"/>
    <cellStyle name="Euro 14 4" xfId="744"/>
    <cellStyle name="Euro 14 4 2" xfId="745"/>
    <cellStyle name="Euro 14 5" xfId="746"/>
    <cellStyle name="Euro 15" xfId="36"/>
    <cellStyle name="Euro 15 2" xfId="747"/>
    <cellStyle name="Euro 15 3" xfId="748"/>
    <cellStyle name="Euro 15 3 2" xfId="749"/>
    <cellStyle name="Euro 15 3 2 2" xfId="750"/>
    <cellStyle name="Euro 15 4" xfId="751"/>
    <cellStyle name="Euro 15 4 2" xfId="752"/>
    <cellStyle name="Euro 15 5" xfId="753"/>
    <cellStyle name="Euro 16" xfId="37"/>
    <cellStyle name="Euro 16 2" xfId="754"/>
    <cellStyle name="Euro 16 3" xfId="755"/>
    <cellStyle name="Euro 16 3 2" xfId="756"/>
    <cellStyle name="Euro 16 3 2 2" xfId="757"/>
    <cellStyle name="Euro 16 4" xfId="758"/>
    <cellStyle name="Euro 16 4 2" xfId="759"/>
    <cellStyle name="Euro 16 5" xfId="760"/>
    <cellStyle name="Euro 17" xfId="38"/>
    <cellStyle name="Euro 17 2" xfId="761"/>
    <cellStyle name="Euro 17 3" xfId="762"/>
    <cellStyle name="Euro 17 3 2" xfId="763"/>
    <cellStyle name="Euro 17 3 2 2" xfId="764"/>
    <cellStyle name="Euro 17 4" xfId="765"/>
    <cellStyle name="Euro 17 4 2" xfId="766"/>
    <cellStyle name="Euro 17 5" xfId="767"/>
    <cellStyle name="Euro 18" xfId="39"/>
    <cellStyle name="Euro 18 2" xfId="768"/>
    <cellStyle name="Euro 18 3" xfId="769"/>
    <cellStyle name="Euro 18 3 2" xfId="770"/>
    <cellStyle name="Euro 18 3 2 2" xfId="771"/>
    <cellStyle name="Euro 18 4" xfId="772"/>
    <cellStyle name="Euro 18 4 2" xfId="773"/>
    <cellStyle name="Euro 18 5" xfId="774"/>
    <cellStyle name="Euro 19" xfId="40"/>
    <cellStyle name="Euro 19 2" xfId="775"/>
    <cellStyle name="Euro 19 3" xfId="776"/>
    <cellStyle name="Euro 19 3 2" xfId="777"/>
    <cellStyle name="Euro 19 3 2 2" xfId="778"/>
    <cellStyle name="Euro 19 4" xfId="779"/>
    <cellStyle name="Euro 19 4 2" xfId="780"/>
    <cellStyle name="Euro 19 5" xfId="781"/>
    <cellStyle name="Euro 2" xfId="41"/>
    <cellStyle name="Euro 2 2" xfId="782"/>
    <cellStyle name="Euro 2 3" xfId="783"/>
    <cellStyle name="Euro 2 3 2" xfId="784"/>
    <cellStyle name="Euro 2 3 2 2" xfId="785"/>
    <cellStyle name="Euro 2 4" xfId="786"/>
    <cellStyle name="Euro 2 4 2" xfId="787"/>
    <cellStyle name="Euro 2 5" xfId="788"/>
    <cellStyle name="Euro 20" xfId="42"/>
    <cellStyle name="Euro 20 2" xfId="789"/>
    <cellStyle name="Euro 20 3" xfId="790"/>
    <cellStyle name="Euro 20 3 2" xfId="791"/>
    <cellStyle name="Euro 20 3 2 2" xfId="792"/>
    <cellStyle name="Euro 20 4" xfId="793"/>
    <cellStyle name="Euro 20 4 2" xfId="794"/>
    <cellStyle name="Euro 20 5" xfId="795"/>
    <cellStyle name="Euro 21" xfId="43"/>
    <cellStyle name="Euro 21 2" xfId="796"/>
    <cellStyle name="Euro 21 3" xfId="797"/>
    <cellStyle name="Euro 21 3 2" xfId="798"/>
    <cellStyle name="Euro 21 3 2 2" xfId="799"/>
    <cellStyle name="Euro 21 4" xfId="800"/>
    <cellStyle name="Euro 21 4 2" xfId="801"/>
    <cellStyle name="Euro 21 5" xfId="802"/>
    <cellStyle name="Euro 22" xfId="44"/>
    <cellStyle name="Euro 22 2" xfId="803"/>
    <cellStyle name="Euro 22 3" xfId="804"/>
    <cellStyle name="Euro 22 3 2" xfId="805"/>
    <cellStyle name="Euro 22 3 2 2" xfId="806"/>
    <cellStyle name="Euro 22 4" xfId="807"/>
    <cellStyle name="Euro 22 4 2" xfId="808"/>
    <cellStyle name="Euro 22 5" xfId="809"/>
    <cellStyle name="Euro 23" xfId="45"/>
    <cellStyle name="Euro 23 2" xfId="810"/>
    <cellStyle name="Euro 23 3" xfId="811"/>
    <cellStyle name="Euro 23 3 2" xfId="812"/>
    <cellStyle name="Euro 23 3 2 2" xfId="813"/>
    <cellStyle name="Euro 23 4" xfId="814"/>
    <cellStyle name="Euro 23 4 2" xfId="815"/>
    <cellStyle name="Euro 23 5" xfId="816"/>
    <cellStyle name="Euro 24" xfId="46"/>
    <cellStyle name="Euro 24 2" xfId="817"/>
    <cellStyle name="Euro 24 3" xfId="818"/>
    <cellStyle name="Euro 24 3 2" xfId="819"/>
    <cellStyle name="Euro 24 3 2 2" xfId="820"/>
    <cellStyle name="Euro 24 4" xfId="821"/>
    <cellStyle name="Euro 24 4 2" xfId="822"/>
    <cellStyle name="Euro 24 5" xfId="823"/>
    <cellStyle name="Euro 25" xfId="47"/>
    <cellStyle name="Euro 25 2" xfId="824"/>
    <cellStyle name="Euro 25 3" xfId="825"/>
    <cellStyle name="Euro 25 3 2" xfId="826"/>
    <cellStyle name="Euro 25 3 2 2" xfId="827"/>
    <cellStyle name="Euro 25 4" xfId="828"/>
    <cellStyle name="Euro 25 4 2" xfId="829"/>
    <cellStyle name="Euro 25 5" xfId="830"/>
    <cellStyle name="Euro 26" xfId="48"/>
    <cellStyle name="Euro 26 2" xfId="831"/>
    <cellStyle name="Euro 26 3" xfId="832"/>
    <cellStyle name="Euro 26 3 2" xfId="833"/>
    <cellStyle name="Euro 26 3 2 2" xfId="834"/>
    <cellStyle name="Euro 26 4" xfId="835"/>
    <cellStyle name="Euro 26 4 2" xfId="836"/>
    <cellStyle name="Euro 26 5" xfId="837"/>
    <cellStyle name="Euro 27" xfId="49"/>
    <cellStyle name="Euro 27 2" xfId="838"/>
    <cellStyle name="Euro 27 3" xfId="839"/>
    <cellStyle name="Euro 27 3 2" xfId="840"/>
    <cellStyle name="Euro 27 3 2 2" xfId="841"/>
    <cellStyle name="Euro 27 4" xfId="842"/>
    <cellStyle name="Euro 27 4 2" xfId="843"/>
    <cellStyle name="Euro 27 5" xfId="844"/>
    <cellStyle name="Euro 28" xfId="50"/>
    <cellStyle name="Euro 28 2" xfId="845"/>
    <cellStyle name="Euro 28 3" xfId="846"/>
    <cellStyle name="Euro 28 3 2" xfId="847"/>
    <cellStyle name="Euro 28 3 2 2" xfId="848"/>
    <cellStyle name="Euro 28 4" xfId="849"/>
    <cellStyle name="Euro 28 4 2" xfId="850"/>
    <cellStyle name="Euro 28 5" xfId="851"/>
    <cellStyle name="Euro 29" xfId="51"/>
    <cellStyle name="Euro 29 2" xfId="852"/>
    <cellStyle name="Euro 29 3" xfId="853"/>
    <cellStyle name="Euro 29 3 2" xfId="854"/>
    <cellStyle name="Euro 29 3 2 2" xfId="855"/>
    <cellStyle name="Euro 29 4" xfId="856"/>
    <cellStyle name="Euro 29 4 2" xfId="857"/>
    <cellStyle name="Euro 29 5" xfId="858"/>
    <cellStyle name="Euro 3" xfId="52"/>
    <cellStyle name="Euro 3 2" xfId="859"/>
    <cellStyle name="Euro 3 3" xfId="860"/>
    <cellStyle name="Euro 3 3 2" xfId="861"/>
    <cellStyle name="Euro 3 3 2 2" xfId="862"/>
    <cellStyle name="Euro 3 4" xfId="863"/>
    <cellStyle name="Euro 3 4 2" xfId="864"/>
    <cellStyle name="Euro 3 5" xfId="865"/>
    <cellStyle name="Euro 30" xfId="53"/>
    <cellStyle name="Euro 30 2" xfId="866"/>
    <cellStyle name="Euro 30 3" xfId="867"/>
    <cellStyle name="Euro 30 3 2" xfId="868"/>
    <cellStyle name="Euro 30 3 2 2" xfId="869"/>
    <cellStyle name="Euro 30 4" xfId="870"/>
    <cellStyle name="Euro 30 4 2" xfId="871"/>
    <cellStyle name="Euro 30 5" xfId="872"/>
    <cellStyle name="Euro 31" xfId="54"/>
    <cellStyle name="Euro 31 2" xfId="873"/>
    <cellStyle name="Euro 31 3" xfId="874"/>
    <cellStyle name="Euro 31 3 2" xfId="875"/>
    <cellStyle name="Euro 31 3 2 2" xfId="876"/>
    <cellStyle name="Euro 31 4" xfId="877"/>
    <cellStyle name="Euro 31 4 2" xfId="878"/>
    <cellStyle name="Euro 31 5" xfId="879"/>
    <cellStyle name="Euro 32" xfId="55"/>
    <cellStyle name="Euro 32 2" xfId="880"/>
    <cellStyle name="Euro 32 3" xfId="881"/>
    <cellStyle name="Euro 32 3 2" xfId="882"/>
    <cellStyle name="Euro 32 3 2 2" xfId="883"/>
    <cellStyle name="Euro 32 4" xfId="884"/>
    <cellStyle name="Euro 32 4 2" xfId="885"/>
    <cellStyle name="Euro 32 5" xfId="886"/>
    <cellStyle name="Euro 33" xfId="56"/>
    <cellStyle name="Euro 33 2" xfId="887"/>
    <cellStyle name="Euro 33 3" xfId="888"/>
    <cellStyle name="Euro 33 3 2" xfId="889"/>
    <cellStyle name="Euro 33 3 2 2" xfId="890"/>
    <cellStyle name="Euro 33 4" xfId="891"/>
    <cellStyle name="Euro 33 4 2" xfId="892"/>
    <cellStyle name="Euro 33 5" xfId="893"/>
    <cellStyle name="Euro 34" xfId="57"/>
    <cellStyle name="Euro 34 2" xfId="894"/>
    <cellStyle name="Euro 34 3" xfId="895"/>
    <cellStyle name="Euro 34 3 2" xfId="896"/>
    <cellStyle name="Euro 34 3 2 2" xfId="897"/>
    <cellStyle name="Euro 34 4" xfId="898"/>
    <cellStyle name="Euro 34 4 2" xfId="899"/>
    <cellStyle name="Euro 34 5" xfId="900"/>
    <cellStyle name="Euro 35" xfId="58"/>
    <cellStyle name="Euro 35 2" xfId="901"/>
    <cellStyle name="Euro 35 3" xfId="902"/>
    <cellStyle name="Euro 35 3 2" xfId="903"/>
    <cellStyle name="Euro 35 3 2 2" xfId="904"/>
    <cellStyle name="Euro 35 4" xfId="905"/>
    <cellStyle name="Euro 35 4 2" xfId="906"/>
    <cellStyle name="Euro 35 5" xfId="907"/>
    <cellStyle name="Euro 36" xfId="59"/>
    <cellStyle name="Euro 36 2" xfId="908"/>
    <cellStyle name="Euro 36 3" xfId="909"/>
    <cellStyle name="Euro 36 3 2" xfId="910"/>
    <cellStyle name="Euro 36 3 2 2" xfId="911"/>
    <cellStyle name="Euro 36 4" xfId="912"/>
    <cellStyle name="Euro 36 4 2" xfId="913"/>
    <cellStyle name="Euro 36 5" xfId="914"/>
    <cellStyle name="Euro 37" xfId="60"/>
    <cellStyle name="Euro 37 2" xfId="915"/>
    <cellStyle name="Euro 37 3" xfId="916"/>
    <cellStyle name="Euro 37 3 2" xfId="917"/>
    <cellStyle name="Euro 37 3 2 2" xfId="918"/>
    <cellStyle name="Euro 37 4" xfId="919"/>
    <cellStyle name="Euro 37 4 2" xfId="920"/>
    <cellStyle name="Euro 37 5" xfId="921"/>
    <cellStyle name="Euro 38" xfId="61"/>
    <cellStyle name="Euro 38 2" xfId="922"/>
    <cellStyle name="Euro 38 3" xfId="923"/>
    <cellStyle name="Euro 38 3 2" xfId="924"/>
    <cellStyle name="Euro 38 3 2 2" xfId="925"/>
    <cellStyle name="Euro 38 4" xfId="926"/>
    <cellStyle name="Euro 38 4 2" xfId="927"/>
    <cellStyle name="Euro 38 5" xfId="928"/>
    <cellStyle name="Euro 39" xfId="62"/>
    <cellStyle name="Euro 39 2" xfId="929"/>
    <cellStyle name="Euro 39 3" xfId="930"/>
    <cellStyle name="Euro 39 3 2" xfId="931"/>
    <cellStyle name="Euro 39 3 2 2" xfId="932"/>
    <cellStyle name="Euro 39 4" xfId="933"/>
    <cellStyle name="Euro 39 4 2" xfId="934"/>
    <cellStyle name="Euro 39 5" xfId="935"/>
    <cellStyle name="Euro 4" xfId="63"/>
    <cellStyle name="Euro 4 2" xfId="936"/>
    <cellStyle name="Euro 4 3" xfId="937"/>
    <cellStyle name="Euro 4 3 2" xfId="938"/>
    <cellStyle name="Euro 4 3 2 2" xfId="939"/>
    <cellStyle name="Euro 4 4" xfId="940"/>
    <cellStyle name="Euro 4 4 2" xfId="941"/>
    <cellStyle name="Euro 4 5" xfId="942"/>
    <cellStyle name="Euro 40" xfId="64"/>
    <cellStyle name="Euro 40 2" xfId="943"/>
    <cellStyle name="Euro 40 3" xfId="944"/>
    <cellStyle name="Euro 40 3 2" xfId="945"/>
    <cellStyle name="Euro 40 3 2 2" xfId="946"/>
    <cellStyle name="Euro 40 4" xfId="947"/>
    <cellStyle name="Euro 40 4 2" xfId="948"/>
    <cellStyle name="Euro 40 5" xfId="949"/>
    <cellStyle name="Euro 41" xfId="65"/>
    <cellStyle name="Euro 41 2" xfId="950"/>
    <cellStyle name="Euro 41 3" xfId="951"/>
    <cellStyle name="Euro 41 3 2" xfId="952"/>
    <cellStyle name="Euro 41 3 2 2" xfId="953"/>
    <cellStyle name="Euro 41 4" xfId="954"/>
    <cellStyle name="Euro 41 4 2" xfId="955"/>
    <cellStyle name="Euro 41 5" xfId="956"/>
    <cellStyle name="Euro 42" xfId="66"/>
    <cellStyle name="Euro 42 2" xfId="957"/>
    <cellStyle name="Euro 42 3" xfId="958"/>
    <cellStyle name="Euro 42 3 2" xfId="959"/>
    <cellStyle name="Euro 42 3 2 2" xfId="960"/>
    <cellStyle name="Euro 42 4" xfId="961"/>
    <cellStyle name="Euro 42 4 2" xfId="962"/>
    <cellStyle name="Euro 42 5" xfId="963"/>
    <cellStyle name="Euro 43" xfId="67"/>
    <cellStyle name="Euro 43 2" xfId="964"/>
    <cellStyle name="Euro 43 3" xfId="965"/>
    <cellStyle name="Euro 43 3 2" xfId="966"/>
    <cellStyle name="Euro 43 3 2 2" xfId="967"/>
    <cellStyle name="Euro 43 4" xfId="968"/>
    <cellStyle name="Euro 43 4 2" xfId="969"/>
    <cellStyle name="Euro 43 5" xfId="970"/>
    <cellStyle name="Euro 44" xfId="68"/>
    <cellStyle name="Euro 44 2" xfId="971"/>
    <cellStyle name="Euro 44 3" xfId="972"/>
    <cellStyle name="Euro 44 3 2" xfId="973"/>
    <cellStyle name="Euro 44 3 2 2" xfId="974"/>
    <cellStyle name="Euro 44 4" xfId="975"/>
    <cellStyle name="Euro 44 4 2" xfId="976"/>
    <cellStyle name="Euro 44 5" xfId="977"/>
    <cellStyle name="Euro 45" xfId="978"/>
    <cellStyle name="Euro 45 2" xfId="979"/>
    <cellStyle name="Euro 46" xfId="980"/>
    <cellStyle name="Euro 46 2" xfId="981"/>
    <cellStyle name="Euro 47" xfId="982"/>
    <cellStyle name="Euro 47 2" xfId="983"/>
    <cellStyle name="Euro 47 2 2" xfId="984"/>
    <cellStyle name="Euro 48" xfId="985"/>
    <cellStyle name="Euro 49" xfId="986"/>
    <cellStyle name="Euro 49 2" xfId="987"/>
    <cellStyle name="Euro 5" xfId="69"/>
    <cellStyle name="Euro 5 2" xfId="988"/>
    <cellStyle name="Euro 5 3" xfId="989"/>
    <cellStyle name="Euro 5 3 2" xfId="990"/>
    <cellStyle name="Euro 5 3 2 2" xfId="991"/>
    <cellStyle name="Euro 5 4" xfId="992"/>
    <cellStyle name="Euro 5 4 2" xfId="993"/>
    <cellStyle name="Euro 5 5" xfId="994"/>
    <cellStyle name="Euro 50" xfId="995"/>
    <cellStyle name="Euro 6" xfId="70"/>
    <cellStyle name="Euro 6 2" xfId="996"/>
    <cellStyle name="Euro 6 3" xfId="997"/>
    <cellStyle name="Euro 6 3 2" xfId="998"/>
    <cellStyle name="Euro 6 3 2 2" xfId="999"/>
    <cellStyle name="Euro 6 4" xfId="1000"/>
    <cellStyle name="Euro 6 4 2" xfId="1001"/>
    <cellStyle name="Euro 6 5" xfId="1002"/>
    <cellStyle name="Euro 7" xfId="71"/>
    <cellStyle name="Euro 7 2" xfId="1003"/>
    <cellStyle name="Euro 7 3" xfId="1004"/>
    <cellStyle name="Euro 7 3 2" xfId="1005"/>
    <cellStyle name="Euro 7 3 2 2" xfId="1006"/>
    <cellStyle name="Euro 7 4" xfId="1007"/>
    <cellStyle name="Euro 7 4 2" xfId="1008"/>
    <cellStyle name="Euro 7 5" xfId="1009"/>
    <cellStyle name="Euro 8" xfId="72"/>
    <cellStyle name="Euro 8 2" xfId="1010"/>
    <cellStyle name="Euro 8 3" xfId="1011"/>
    <cellStyle name="Euro 8 3 2" xfId="1012"/>
    <cellStyle name="Euro 8 3 2 2" xfId="1013"/>
    <cellStyle name="Euro 8 4" xfId="1014"/>
    <cellStyle name="Euro 8 4 2" xfId="1015"/>
    <cellStyle name="Euro 8 5" xfId="1016"/>
    <cellStyle name="Euro 9" xfId="73"/>
    <cellStyle name="Euro 9 2" xfId="1017"/>
    <cellStyle name="Euro 9 3" xfId="1018"/>
    <cellStyle name="Euro 9 3 2" xfId="1019"/>
    <cellStyle name="Euro 9 3 2 2" xfId="1020"/>
    <cellStyle name="Euro 9 4" xfId="1021"/>
    <cellStyle name="Euro 9 4 2" xfId="1022"/>
    <cellStyle name="Euro 9 5" xfId="1023"/>
    <cellStyle name="Fixed2 - Type2" xfId="1024"/>
    <cellStyle name="Good 2" xfId="1025"/>
    <cellStyle name="Hyperlink 2" xfId="1026"/>
    <cellStyle name="Input 2" xfId="74"/>
    <cellStyle name="Input 2 2" xfId="1027"/>
    <cellStyle name="Input 2 2 2" xfId="1028"/>
    <cellStyle name="Input 2 3" xfId="1029"/>
    <cellStyle name="Input 3" xfId="1030"/>
    <cellStyle name="Input 3 2" xfId="1031"/>
    <cellStyle name="InputCells" xfId="1032"/>
    <cellStyle name="Komma 2" xfId="1033"/>
    <cellStyle name="Kontroller celle" xfId="1034"/>
    <cellStyle name="Markeringsfarve1" xfId="1035"/>
    <cellStyle name="Markeringsfarve2" xfId="1036"/>
    <cellStyle name="Markeringsfarve3" xfId="1037"/>
    <cellStyle name="Markeringsfarve4" xfId="1038"/>
    <cellStyle name="Markeringsfarve5" xfId="1039"/>
    <cellStyle name="Markeringsfarve6" xfId="1040"/>
    <cellStyle name="Migliaia [0] 10" xfId="75"/>
    <cellStyle name="Migliaia [0] 10 2" xfId="430"/>
    <cellStyle name="Migliaia [0] 10 2 2" xfId="1041"/>
    <cellStyle name="Migliaia [0] 10 3" xfId="1042"/>
    <cellStyle name="Migliaia [0] 11" xfId="76"/>
    <cellStyle name="Migliaia [0] 11 2" xfId="431"/>
    <cellStyle name="Migliaia [0] 11 2 2" xfId="1043"/>
    <cellStyle name="Migliaia [0] 11 3" xfId="1044"/>
    <cellStyle name="Migliaia [0] 12" xfId="77"/>
    <cellStyle name="Migliaia [0] 12 2" xfId="432"/>
    <cellStyle name="Migliaia [0] 12 2 2" xfId="1045"/>
    <cellStyle name="Migliaia [0] 12 3" xfId="1046"/>
    <cellStyle name="Migliaia [0] 13" xfId="78"/>
    <cellStyle name="Migliaia [0] 13 2" xfId="433"/>
    <cellStyle name="Migliaia [0] 13 2 2" xfId="1047"/>
    <cellStyle name="Migliaia [0] 13 3" xfId="1048"/>
    <cellStyle name="Migliaia [0] 14" xfId="79"/>
    <cellStyle name="Migliaia [0] 14 2" xfId="434"/>
    <cellStyle name="Migliaia [0] 14 2 2" xfId="1049"/>
    <cellStyle name="Migliaia [0] 14 3" xfId="1050"/>
    <cellStyle name="Migliaia [0] 15" xfId="80"/>
    <cellStyle name="Migliaia [0] 15 2" xfId="435"/>
    <cellStyle name="Migliaia [0] 15 2 2" xfId="1051"/>
    <cellStyle name="Migliaia [0] 15 3" xfId="1052"/>
    <cellStyle name="Migliaia [0] 16" xfId="81"/>
    <cellStyle name="Migliaia [0] 16 2" xfId="436"/>
    <cellStyle name="Migliaia [0] 16 2 2" xfId="1053"/>
    <cellStyle name="Migliaia [0] 16 3" xfId="1054"/>
    <cellStyle name="Migliaia [0] 17" xfId="82"/>
    <cellStyle name="Migliaia [0] 17 2" xfId="437"/>
    <cellStyle name="Migliaia [0] 17 2 2" xfId="1055"/>
    <cellStyle name="Migliaia [0] 17 3" xfId="1056"/>
    <cellStyle name="Migliaia [0] 18" xfId="83"/>
    <cellStyle name="Migliaia [0] 18 2" xfId="438"/>
    <cellStyle name="Migliaia [0] 18 2 2" xfId="1057"/>
    <cellStyle name="Migliaia [0] 18 3" xfId="1058"/>
    <cellStyle name="Migliaia [0] 19" xfId="84"/>
    <cellStyle name="Migliaia [0] 19 2" xfId="439"/>
    <cellStyle name="Migliaia [0] 19 2 2" xfId="1059"/>
    <cellStyle name="Migliaia [0] 19 3" xfId="1060"/>
    <cellStyle name="Migliaia [0] 2" xfId="85"/>
    <cellStyle name="Migliaia [0] 2 2" xfId="440"/>
    <cellStyle name="Migliaia [0] 2 2 2" xfId="1061"/>
    <cellStyle name="Migliaia [0] 2 3" xfId="1062"/>
    <cellStyle name="Migliaia [0] 20" xfId="86"/>
    <cellStyle name="Migliaia [0] 20 2" xfId="441"/>
    <cellStyle name="Migliaia [0] 20 2 2" xfId="1063"/>
    <cellStyle name="Migliaia [0] 20 3" xfId="1064"/>
    <cellStyle name="Migliaia [0] 21" xfId="87"/>
    <cellStyle name="Migliaia [0] 21 2" xfId="442"/>
    <cellStyle name="Migliaia [0] 21 2 2" xfId="1065"/>
    <cellStyle name="Migliaia [0] 21 3" xfId="1066"/>
    <cellStyle name="Migliaia [0] 22" xfId="88"/>
    <cellStyle name="Migliaia [0] 22 2" xfId="443"/>
    <cellStyle name="Migliaia [0] 22 2 2" xfId="1067"/>
    <cellStyle name="Migliaia [0] 22 3" xfId="1068"/>
    <cellStyle name="Migliaia [0] 23" xfId="89"/>
    <cellStyle name="Migliaia [0] 23 2" xfId="444"/>
    <cellStyle name="Migliaia [0] 23 2 2" xfId="1069"/>
    <cellStyle name="Migliaia [0] 23 3" xfId="1070"/>
    <cellStyle name="Migliaia [0] 24" xfId="90"/>
    <cellStyle name="Migliaia [0] 24 2" xfId="445"/>
    <cellStyle name="Migliaia [0] 24 2 2" xfId="1071"/>
    <cellStyle name="Migliaia [0] 24 3" xfId="1072"/>
    <cellStyle name="Migliaia [0] 25" xfId="91"/>
    <cellStyle name="Migliaia [0] 25 2" xfId="446"/>
    <cellStyle name="Migliaia [0] 25 2 2" xfId="1073"/>
    <cellStyle name="Migliaia [0] 25 3" xfId="1074"/>
    <cellStyle name="Migliaia [0] 26" xfId="92"/>
    <cellStyle name="Migliaia [0] 26 2" xfId="447"/>
    <cellStyle name="Migliaia [0] 26 2 2" xfId="1075"/>
    <cellStyle name="Migliaia [0] 26 3" xfId="1076"/>
    <cellStyle name="Migliaia [0] 27" xfId="93"/>
    <cellStyle name="Migliaia [0] 27 2" xfId="448"/>
    <cellStyle name="Migliaia [0] 27 2 2" xfId="1077"/>
    <cellStyle name="Migliaia [0] 27 3" xfId="1078"/>
    <cellStyle name="Migliaia [0] 28" xfId="94"/>
    <cellStyle name="Migliaia [0] 28 2" xfId="449"/>
    <cellStyle name="Migliaia [0] 28 2 2" xfId="1079"/>
    <cellStyle name="Migliaia [0] 28 3" xfId="1080"/>
    <cellStyle name="Migliaia [0] 29" xfId="95"/>
    <cellStyle name="Migliaia [0] 29 2" xfId="450"/>
    <cellStyle name="Migliaia [0] 29 2 2" xfId="1081"/>
    <cellStyle name="Migliaia [0] 29 3" xfId="1082"/>
    <cellStyle name="Migliaia [0] 3" xfId="96"/>
    <cellStyle name="Migliaia [0] 3 2" xfId="451"/>
    <cellStyle name="Migliaia [0] 3 2 2" xfId="1083"/>
    <cellStyle name="Migliaia [0] 3 3" xfId="1084"/>
    <cellStyle name="Migliaia [0] 30" xfId="97"/>
    <cellStyle name="Migliaia [0] 30 2" xfId="452"/>
    <cellStyle name="Migliaia [0] 30 2 2" xfId="1085"/>
    <cellStyle name="Migliaia [0] 30 3" xfId="1086"/>
    <cellStyle name="Migliaia [0] 31" xfId="98"/>
    <cellStyle name="Migliaia [0] 31 2" xfId="453"/>
    <cellStyle name="Migliaia [0] 31 2 2" xfId="1087"/>
    <cellStyle name="Migliaia [0] 31 3" xfId="1088"/>
    <cellStyle name="Migliaia [0] 32" xfId="99"/>
    <cellStyle name="Migliaia [0] 32 2" xfId="454"/>
    <cellStyle name="Migliaia [0] 32 2 2" xfId="1089"/>
    <cellStyle name="Migliaia [0] 32 3" xfId="1090"/>
    <cellStyle name="Migliaia [0] 33" xfId="100"/>
    <cellStyle name="Migliaia [0] 33 2" xfId="455"/>
    <cellStyle name="Migliaia [0] 33 2 2" xfId="1091"/>
    <cellStyle name="Migliaia [0] 33 3" xfId="1092"/>
    <cellStyle name="Migliaia [0] 34" xfId="101"/>
    <cellStyle name="Migliaia [0] 34 2" xfId="456"/>
    <cellStyle name="Migliaia [0] 34 2 2" xfId="1093"/>
    <cellStyle name="Migliaia [0] 34 3" xfId="1094"/>
    <cellStyle name="Migliaia [0] 35" xfId="102"/>
    <cellStyle name="Migliaia [0] 35 2" xfId="457"/>
    <cellStyle name="Migliaia [0] 35 2 2" xfId="1095"/>
    <cellStyle name="Migliaia [0] 35 3" xfId="1096"/>
    <cellStyle name="Migliaia [0] 36" xfId="103"/>
    <cellStyle name="Migliaia [0] 36 2" xfId="458"/>
    <cellStyle name="Migliaia [0] 36 2 2" xfId="1097"/>
    <cellStyle name="Migliaia [0] 36 3" xfId="1098"/>
    <cellStyle name="Migliaia [0] 37" xfId="104"/>
    <cellStyle name="Migliaia [0] 37 2" xfId="459"/>
    <cellStyle name="Migliaia [0] 37 2 2" xfId="1099"/>
    <cellStyle name="Migliaia [0] 37 3" xfId="1100"/>
    <cellStyle name="Migliaia [0] 38" xfId="105"/>
    <cellStyle name="Migliaia [0] 38 2" xfId="460"/>
    <cellStyle name="Migliaia [0] 38 2 2" xfId="1101"/>
    <cellStyle name="Migliaia [0] 38 3" xfId="1102"/>
    <cellStyle name="Migliaia [0] 39" xfId="106"/>
    <cellStyle name="Migliaia [0] 39 2" xfId="461"/>
    <cellStyle name="Migliaia [0] 39 2 2" xfId="1103"/>
    <cellStyle name="Migliaia [0] 39 3" xfId="1104"/>
    <cellStyle name="Migliaia [0] 4" xfId="107"/>
    <cellStyle name="Migliaia [0] 4 2" xfId="462"/>
    <cellStyle name="Migliaia [0] 4 2 2" xfId="1105"/>
    <cellStyle name="Migliaia [0] 4 3" xfId="1106"/>
    <cellStyle name="Migliaia [0] 40" xfId="108"/>
    <cellStyle name="Migliaia [0] 40 2" xfId="463"/>
    <cellStyle name="Migliaia [0] 40 2 2" xfId="1107"/>
    <cellStyle name="Migliaia [0] 40 3" xfId="1108"/>
    <cellStyle name="Migliaia [0] 41" xfId="109"/>
    <cellStyle name="Migliaia [0] 41 2" xfId="464"/>
    <cellStyle name="Migliaia [0] 41 2 2" xfId="1109"/>
    <cellStyle name="Migliaia [0] 41 3" xfId="1110"/>
    <cellStyle name="Migliaia [0] 42" xfId="110"/>
    <cellStyle name="Migliaia [0] 42 2" xfId="465"/>
    <cellStyle name="Migliaia [0] 42 2 2" xfId="1111"/>
    <cellStyle name="Migliaia [0] 42 3" xfId="1112"/>
    <cellStyle name="Migliaia [0] 43" xfId="111"/>
    <cellStyle name="Migliaia [0] 43 2" xfId="466"/>
    <cellStyle name="Migliaia [0] 43 2 2" xfId="1113"/>
    <cellStyle name="Migliaia [0] 43 3" xfId="1114"/>
    <cellStyle name="Migliaia [0] 44" xfId="112"/>
    <cellStyle name="Migliaia [0] 44 2" xfId="467"/>
    <cellStyle name="Migliaia [0] 44 2 2" xfId="1115"/>
    <cellStyle name="Migliaia [0] 44 3" xfId="1116"/>
    <cellStyle name="Migliaia [0] 45" xfId="113"/>
    <cellStyle name="Migliaia [0] 45 2" xfId="468"/>
    <cellStyle name="Migliaia [0] 45 2 2" xfId="1117"/>
    <cellStyle name="Migliaia [0] 45 3" xfId="1118"/>
    <cellStyle name="Migliaia [0] 46" xfId="114"/>
    <cellStyle name="Migliaia [0] 46 2" xfId="469"/>
    <cellStyle name="Migliaia [0] 46 2 2" xfId="1119"/>
    <cellStyle name="Migliaia [0] 46 3" xfId="1120"/>
    <cellStyle name="Migliaia [0] 47" xfId="115"/>
    <cellStyle name="Migliaia [0] 47 2" xfId="470"/>
    <cellStyle name="Migliaia [0] 47 2 2" xfId="1121"/>
    <cellStyle name="Migliaia [0] 47 3" xfId="1122"/>
    <cellStyle name="Migliaia [0] 48" xfId="116"/>
    <cellStyle name="Migliaia [0] 48 2" xfId="471"/>
    <cellStyle name="Migliaia [0] 48 2 2" xfId="1123"/>
    <cellStyle name="Migliaia [0] 48 3" xfId="1124"/>
    <cellStyle name="Migliaia [0] 49" xfId="117"/>
    <cellStyle name="Migliaia [0] 49 2" xfId="472"/>
    <cellStyle name="Migliaia [0] 49 2 2" xfId="1125"/>
    <cellStyle name="Migliaia [0] 49 3" xfId="1126"/>
    <cellStyle name="Migliaia [0] 5" xfId="118"/>
    <cellStyle name="Migliaia [0] 5 2" xfId="473"/>
    <cellStyle name="Migliaia [0] 5 2 2" xfId="1127"/>
    <cellStyle name="Migliaia [0] 5 3" xfId="1128"/>
    <cellStyle name="Migliaia [0] 50" xfId="119"/>
    <cellStyle name="Migliaia [0] 50 2" xfId="474"/>
    <cellStyle name="Migliaia [0] 50 2 2" xfId="1129"/>
    <cellStyle name="Migliaia [0] 50 3" xfId="1130"/>
    <cellStyle name="Migliaia [0] 51" xfId="120"/>
    <cellStyle name="Migliaia [0] 51 2" xfId="475"/>
    <cellStyle name="Migliaia [0] 51 2 2" xfId="1131"/>
    <cellStyle name="Migliaia [0] 51 3" xfId="1132"/>
    <cellStyle name="Migliaia [0] 52" xfId="121"/>
    <cellStyle name="Migliaia [0] 52 2" xfId="476"/>
    <cellStyle name="Migliaia [0] 52 2 2" xfId="1133"/>
    <cellStyle name="Migliaia [0] 52 3" xfId="1134"/>
    <cellStyle name="Migliaia [0] 53" xfId="122"/>
    <cellStyle name="Migliaia [0] 53 2" xfId="477"/>
    <cellStyle name="Migliaia [0] 53 2 2" xfId="1135"/>
    <cellStyle name="Migliaia [0] 53 3" xfId="1136"/>
    <cellStyle name="Migliaia [0] 54" xfId="123"/>
    <cellStyle name="Migliaia [0] 54 2" xfId="478"/>
    <cellStyle name="Migliaia [0] 54 2 2" xfId="1137"/>
    <cellStyle name="Migliaia [0] 54 3" xfId="1138"/>
    <cellStyle name="Migliaia [0] 55" xfId="124"/>
    <cellStyle name="Migliaia [0] 55 2" xfId="479"/>
    <cellStyle name="Migliaia [0] 55 2 2" xfId="1139"/>
    <cellStyle name="Migliaia [0] 55 3" xfId="1140"/>
    <cellStyle name="Migliaia [0] 56" xfId="125"/>
    <cellStyle name="Migliaia [0] 56 2" xfId="480"/>
    <cellStyle name="Migliaia [0] 56 2 2" xfId="1141"/>
    <cellStyle name="Migliaia [0] 56 3" xfId="1142"/>
    <cellStyle name="Migliaia [0] 57" xfId="126"/>
    <cellStyle name="Migliaia [0] 57 2" xfId="481"/>
    <cellStyle name="Migliaia [0] 57 2 2" xfId="1143"/>
    <cellStyle name="Migliaia [0] 57 3" xfId="1144"/>
    <cellStyle name="Migliaia [0] 58" xfId="127"/>
    <cellStyle name="Migliaia [0] 58 2" xfId="482"/>
    <cellStyle name="Migliaia [0] 58 2 2" xfId="1145"/>
    <cellStyle name="Migliaia [0] 58 3" xfId="1146"/>
    <cellStyle name="Migliaia [0] 59" xfId="128"/>
    <cellStyle name="Migliaia [0] 59 2" xfId="483"/>
    <cellStyle name="Migliaia [0] 59 2 2" xfId="1147"/>
    <cellStyle name="Migliaia [0] 59 3" xfId="1148"/>
    <cellStyle name="Migliaia [0] 6" xfId="129"/>
    <cellStyle name="Migliaia [0] 6 2" xfId="484"/>
    <cellStyle name="Migliaia [0] 6 2 2" xfId="1149"/>
    <cellStyle name="Migliaia [0] 6 3" xfId="1150"/>
    <cellStyle name="Migliaia [0] 7" xfId="130"/>
    <cellStyle name="Migliaia [0] 7 2" xfId="485"/>
    <cellStyle name="Migliaia [0] 7 2 2" xfId="1151"/>
    <cellStyle name="Migliaia [0] 7 3" xfId="1152"/>
    <cellStyle name="Migliaia [0] 8" xfId="131"/>
    <cellStyle name="Migliaia [0] 8 2" xfId="486"/>
    <cellStyle name="Migliaia [0] 8 2 2" xfId="1153"/>
    <cellStyle name="Migliaia [0] 8 3" xfId="1154"/>
    <cellStyle name="Migliaia [0] 9" xfId="132"/>
    <cellStyle name="Migliaia [0] 9 2" xfId="487"/>
    <cellStyle name="Migliaia [0] 9 2 2" xfId="1155"/>
    <cellStyle name="Migliaia [0] 9 3" xfId="1156"/>
    <cellStyle name="Migliaia 10" xfId="133"/>
    <cellStyle name="Migliaia 10 2" xfId="488"/>
    <cellStyle name="Migliaia 10 2 2" xfId="1157"/>
    <cellStyle name="Migliaia 10 3" xfId="1158"/>
    <cellStyle name="Migliaia 10 3 2" xfId="1159"/>
    <cellStyle name="Migliaia 10 3 2 2" xfId="1160"/>
    <cellStyle name="Migliaia 10 4" xfId="1161"/>
    <cellStyle name="Migliaia 10 4 2" xfId="1162"/>
    <cellStyle name="Migliaia 10 5" xfId="1163"/>
    <cellStyle name="Migliaia 11" xfId="134"/>
    <cellStyle name="Migliaia 11 2" xfId="489"/>
    <cellStyle name="Migliaia 11 2 2" xfId="1164"/>
    <cellStyle name="Migliaia 11 3" xfId="1165"/>
    <cellStyle name="Migliaia 11 3 2" xfId="1166"/>
    <cellStyle name="Migliaia 11 3 2 2" xfId="1167"/>
    <cellStyle name="Migliaia 11 4" xfId="1168"/>
    <cellStyle name="Migliaia 11 4 2" xfId="1169"/>
    <cellStyle name="Migliaia 11 5" xfId="1170"/>
    <cellStyle name="Migliaia 12" xfId="135"/>
    <cellStyle name="Migliaia 12 2" xfId="490"/>
    <cellStyle name="Migliaia 12 2 2" xfId="1171"/>
    <cellStyle name="Migliaia 12 3" xfId="1172"/>
    <cellStyle name="Migliaia 12 3 2" xfId="1173"/>
    <cellStyle name="Migliaia 12 3 2 2" xfId="1174"/>
    <cellStyle name="Migliaia 12 4" xfId="1175"/>
    <cellStyle name="Migliaia 12 4 2" xfId="1176"/>
    <cellStyle name="Migliaia 12 5" xfId="1177"/>
    <cellStyle name="Migliaia 13" xfId="136"/>
    <cellStyle name="Migliaia 13 2" xfId="491"/>
    <cellStyle name="Migliaia 13 2 2" xfId="1178"/>
    <cellStyle name="Migliaia 13 3" xfId="1179"/>
    <cellStyle name="Migliaia 13 3 2" xfId="1180"/>
    <cellStyle name="Migliaia 13 3 2 2" xfId="1181"/>
    <cellStyle name="Migliaia 13 4" xfId="1182"/>
    <cellStyle name="Migliaia 13 4 2" xfId="1183"/>
    <cellStyle name="Migliaia 13 5" xfId="1184"/>
    <cellStyle name="Migliaia 14" xfId="137"/>
    <cellStyle name="Migliaia 14 2" xfId="492"/>
    <cellStyle name="Migliaia 14 2 2" xfId="1185"/>
    <cellStyle name="Migliaia 14 3" xfId="1186"/>
    <cellStyle name="Migliaia 14 3 2" xfId="1187"/>
    <cellStyle name="Migliaia 14 3 2 2" xfId="1188"/>
    <cellStyle name="Migliaia 14 4" xfId="1189"/>
    <cellStyle name="Migliaia 14 4 2" xfId="1190"/>
    <cellStyle name="Migliaia 14 5" xfId="1191"/>
    <cellStyle name="Migliaia 15" xfId="138"/>
    <cellStyle name="Migliaia 15 2" xfId="493"/>
    <cellStyle name="Migliaia 15 2 2" xfId="1192"/>
    <cellStyle name="Migliaia 15 3" xfId="1193"/>
    <cellStyle name="Migliaia 15 3 2" xfId="1194"/>
    <cellStyle name="Migliaia 15 3 2 2" xfId="1195"/>
    <cellStyle name="Migliaia 15 4" xfId="1196"/>
    <cellStyle name="Migliaia 15 4 2" xfId="1197"/>
    <cellStyle name="Migliaia 15 5" xfId="1198"/>
    <cellStyle name="Migliaia 16" xfId="139"/>
    <cellStyle name="Migliaia 16 2" xfId="494"/>
    <cellStyle name="Migliaia 16 2 2" xfId="1199"/>
    <cellStyle name="Migliaia 16 3" xfId="1200"/>
    <cellStyle name="Migliaia 16 3 2" xfId="1201"/>
    <cellStyle name="Migliaia 16 3 2 2" xfId="1202"/>
    <cellStyle name="Migliaia 16 4" xfId="1203"/>
    <cellStyle name="Migliaia 16 4 2" xfId="1204"/>
    <cellStyle name="Migliaia 16 5" xfId="1205"/>
    <cellStyle name="Migliaia 17" xfId="140"/>
    <cellStyle name="Migliaia 17 2" xfId="495"/>
    <cellStyle name="Migliaia 17 2 2" xfId="1206"/>
    <cellStyle name="Migliaia 17 3" xfId="1207"/>
    <cellStyle name="Migliaia 17 3 2" xfId="1208"/>
    <cellStyle name="Migliaia 17 3 2 2" xfId="1209"/>
    <cellStyle name="Migliaia 17 4" xfId="1210"/>
    <cellStyle name="Migliaia 17 4 2" xfId="1211"/>
    <cellStyle name="Migliaia 17 5" xfId="1212"/>
    <cellStyle name="Migliaia 18" xfId="141"/>
    <cellStyle name="Migliaia 18 2" xfId="496"/>
    <cellStyle name="Migliaia 18 2 2" xfId="1213"/>
    <cellStyle name="Migliaia 18 3" xfId="1214"/>
    <cellStyle name="Migliaia 18 3 2" xfId="1215"/>
    <cellStyle name="Migliaia 18 3 2 2" xfId="1216"/>
    <cellStyle name="Migliaia 18 4" xfId="1217"/>
    <cellStyle name="Migliaia 18 4 2" xfId="1218"/>
    <cellStyle name="Migliaia 18 5" xfId="1219"/>
    <cellStyle name="Migliaia 19" xfId="142"/>
    <cellStyle name="Migliaia 19 2" xfId="497"/>
    <cellStyle name="Migliaia 19 2 2" xfId="1220"/>
    <cellStyle name="Migliaia 19 3" xfId="1221"/>
    <cellStyle name="Migliaia 19 3 2" xfId="1222"/>
    <cellStyle name="Migliaia 19 3 2 2" xfId="1223"/>
    <cellStyle name="Migliaia 19 4" xfId="1224"/>
    <cellStyle name="Migliaia 19 4 2" xfId="1225"/>
    <cellStyle name="Migliaia 19 5" xfId="1226"/>
    <cellStyle name="Migliaia 2" xfId="143"/>
    <cellStyle name="Migliaia 2 2" xfId="144"/>
    <cellStyle name="Migliaia 2 2 2" xfId="499"/>
    <cellStyle name="Migliaia 2 2 2 2" xfId="1227"/>
    <cellStyle name="Migliaia 2 2 3" xfId="1228"/>
    <cellStyle name="Migliaia 2 3" xfId="145"/>
    <cellStyle name="Migliaia 2 3 2" xfId="500"/>
    <cellStyle name="Migliaia 2 3 2 2" xfId="1229"/>
    <cellStyle name="Migliaia 2 3 3" xfId="1230"/>
    <cellStyle name="Migliaia 2 4" xfId="498"/>
    <cellStyle name="Migliaia 2 4 2" xfId="1231"/>
    <cellStyle name="Migliaia 2 4 2 2" xfId="1232"/>
    <cellStyle name="Migliaia 2 5" xfId="1233"/>
    <cellStyle name="Migliaia 2 5 2" xfId="1234"/>
    <cellStyle name="Migliaia 2 6" xfId="1235"/>
    <cellStyle name="Migliaia 2_Domestico_reg&amp;naz" xfId="146"/>
    <cellStyle name="Migliaia 20" xfId="147"/>
    <cellStyle name="Migliaia 20 2" xfId="501"/>
    <cellStyle name="Migliaia 20 2 2" xfId="1236"/>
    <cellStyle name="Migliaia 20 3" xfId="1237"/>
    <cellStyle name="Migliaia 20 3 2" xfId="1238"/>
    <cellStyle name="Migliaia 20 3 2 2" xfId="1239"/>
    <cellStyle name="Migliaia 20 4" xfId="1240"/>
    <cellStyle name="Migliaia 20 4 2" xfId="1241"/>
    <cellStyle name="Migliaia 20 5" xfId="1242"/>
    <cellStyle name="Migliaia 21" xfId="148"/>
    <cellStyle name="Migliaia 21 2" xfId="502"/>
    <cellStyle name="Migliaia 21 2 2" xfId="1243"/>
    <cellStyle name="Migliaia 21 3" xfId="1244"/>
    <cellStyle name="Migliaia 21 3 2" xfId="1245"/>
    <cellStyle name="Migliaia 21 3 2 2" xfId="1246"/>
    <cellStyle name="Migliaia 21 4" xfId="1247"/>
    <cellStyle name="Migliaia 21 4 2" xfId="1248"/>
    <cellStyle name="Migliaia 21 5" xfId="1249"/>
    <cellStyle name="Migliaia 22" xfId="149"/>
    <cellStyle name="Migliaia 22 2" xfId="503"/>
    <cellStyle name="Migliaia 22 2 2" xfId="1250"/>
    <cellStyle name="Migliaia 22 3" xfId="1251"/>
    <cellStyle name="Migliaia 22 3 2" xfId="1252"/>
    <cellStyle name="Migliaia 22 3 2 2" xfId="1253"/>
    <cellStyle name="Migliaia 22 4" xfId="1254"/>
    <cellStyle name="Migliaia 22 4 2" xfId="1255"/>
    <cellStyle name="Migliaia 22 5" xfId="1256"/>
    <cellStyle name="Migliaia 23" xfId="150"/>
    <cellStyle name="Migliaia 23 2" xfId="504"/>
    <cellStyle name="Migliaia 23 2 2" xfId="1257"/>
    <cellStyle name="Migliaia 23 3" xfId="1258"/>
    <cellStyle name="Migliaia 23 3 2" xfId="1259"/>
    <cellStyle name="Migliaia 23 3 2 2" xfId="1260"/>
    <cellStyle name="Migliaia 23 4" xfId="1261"/>
    <cellStyle name="Migliaia 23 4 2" xfId="1262"/>
    <cellStyle name="Migliaia 23 5" xfId="1263"/>
    <cellStyle name="Migliaia 24" xfId="151"/>
    <cellStyle name="Migliaia 24 2" xfId="505"/>
    <cellStyle name="Migliaia 24 2 2" xfId="1264"/>
    <cellStyle name="Migliaia 24 3" xfId="1265"/>
    <cellStyle name="Migliaia 24 3 2" xfId="1266"/>
    <cellStyle name="Migliaia 24 3 2 2" xfId="1267"/>
    <cellStyle name="Migliaia 24 4" xfId="1268"/>
    <cellStyle name="Migliaia 24 4 2" xfId="1269"/>
    <cellStyle name="Migliaia 24 5" xfId="1270"/>
    <cellStyle name="Migliaia 25" xfId="152"/>
    <cellStyle name="Migliaia 25 2" xfId="506"/>
    <cellStyle name="Migliaia 25 2 2" xfId="1271"/>
    <cellStyle name="Migliaia 25 3" xfId="1272"/>
    <cellStyle name="Migliaia 25 3 2" xfId="1273"/>
    <cellStyle name="Migliaia 25 3 2 2" xfId="1274"/>
    <cellStyle name="Migliaia 25 4" xfId="1275"/>
    <cellStyle name="Migliaia 25 4 2" xfId="1276"/>
    <cellStyle name="Migliaia 25 5" xfId="1277"/>
    <cellStyle name="Migliaia 26" xfId="153"/>
    <cellStyle name="Migliaia 26 2" xfId="507"/>
    <cellStyle name="Migliaia 26 2 2" xfId="1278"/>
    <cellStyle name="Migliaia 26 3" xfId="1279"/>
    <cellStyle name="Migliaia 26 3 2" xfId="1280"/>
    <cellStyle name="Migliaia 26 3 2 2" xfId="1281"/>
    <cellStyle name="Migliaia 26 4" xfId="1282"/>
    <cellStyle name="Migliaia 26 4 2" xfId="1283"/>
    <cellStyle name="Migliaia 26 5" xfId="1284"/>
    <cellStyle name="Migliaia 27" xfId="154"/>
    <cellStyle name="Migliaia 27 2" xfId="508"/>
    <cellStyle name="Migliaia 27 2 2" xfId="1285"/>
    <cellStyle name="Migliaia 27 3" xfId="1286"/>
    <cellStyle name="Migliaia 27 3 2" xfId="1287"/>
    <cellStyle name="Migliaia 27 3 2 2" xfId="1288"/>
    <cellStyle name="Migliaia 27 4" xfId="1289"/>
    <cellStyle name="Migliaia 27 4 2" xfId="1290"/>
    <cellStyle name="Migliaia 27 5" xfId="1291"/>
    <cellStyle name="Migliaia 28" xfId="155"/>
    <cellStyle name="Migliaia 28 2" xfId="509"/>
    <cellStyle name="Migliaia 28 2 2" xfId="1292"/>
    <cellStyle name="Migliaia 28 3" xfId="1293"/>
    <cellStyle name="Migliaia 28 3 2" xfId="1294"/>
    <cellStyle name="Migliaia 28 3 2 2" xfId="1295"/>
    <cellStyle name="Migliaia 28 4" xfId="1296"/>
    <cellStyle name="Migliaia 28 4 2" xfId="1297"/>
    <cellStyle name="Migliaia 28 5" xfId="1298"/>
    <cellStyle name="Migliaia 29" xfId="156"/>
    <cellStyle name="Migliaia 29 2" xfId="510"/>
    <cellStyle name="Migliaia 29 2 2" xfId="1299"/>
    <cellStyle name="Migliaia 29 3" xfId="1300"/>
    <cellStyle name="Migliaia 29 3 2" xfId="1301"/>
    <cellStyle name="Migliaia 29 3 2 2" xfId="1302"/>
    <cellStyle name="Migliaia 29 4" xfId="1303"/>
    <cellStyle name="Migliaia 29 4 2" xfId="1304"/>
    <cellStyle name="Migliaia 29 5" xfId="1305"/>
    <cellStyle name="Migliaia 3" xfId="157"/>
    <cellStyle name="Migliaia 3 2" xfId="511"/>
    <cellStyle name="Migliaia 3 2 2" xfId="1306"/>
    <cellStyle name="Migliaia 3 3" xfId="1307"/>
    <cellStyle name="Migliaia 3 3 2" xfId="1308"/>
    <cellStyle name="Migliaia 3 3 2 2" xfId="1309"/>
    <cellStyle name="Migliaia 3 4" xfId="1310"/>
    <cellStyle name="Migliaia 3 4 2" xfId="1311"/>
    <cellStyle name="Migliaia 3 5" xfId="1312"/>
    <cellStyle name="Migliaia 30" xfId="158"/>
    <cellStyle name="Migliaia 30 2" xfId="512"/>
    <cellStyle name="Migliaia 30 2 2" xfId="1313"/>
    <cellStyle name="Migliaia 30 3" xfId="1314"/>
    <cellStyle name="Migliaia 30 3 2" xfId="1315"/>
    <cellStyle name="Migliaia 30 3 2 2" xfId="1316"/>
    <cellStyle name="Migliaia 30 4" xfId="1317"/>
    <cellStyle name="Migliaia 30 4 2" xfId="1318"/>
    <cellStyle name="Migliaia 30 5" xfId="1319"/>
    <cellStyle name="Migliaia 31" xfId="159"/>
    <cellStyle name="Migliaia 31 2" xfId="513"/>
    <cellStyle name="Migliaia 31 2 2" xfId="1320"/>
    <cellStyle name="Migliaia 31 3" xfId="1321"/>
    <cellStyle name="Migliaia 31 3 2" xfId="1322"/>
    <cellStyle name="Migliaia 31 3 2 2" xfId="1323"/>
    <cellStyle name="Migliaia 31 4" xfId="1324"/>
    <cellStyle name="Migliaia 31 4 2" xfId="1325"/>
    <cellStyle name="Migliaia 31 5" xfId="1326"/>
    <cellStyle name="Migliaia 32" xfId="160"/>
    <cellStyle name="Migliaia 32 2" xfId="514"/>
    <cellStyle name="Migliaia 32 2 2" xfId="1327"/>
    <cellStyle name="Migliaia 32 3" xfId="1328"/>
    <cellStyle name="Migliaia 32 3 2" xfId="1329"/>
    <cellStyle name="Migliaia 32 3 2 2" xfId="1330"/>
    <cellStyle name="Migliaia 32 4" xfId="1331"/>
    <cellStyle name="Migliaia 32 4 2" xfId="1332"/>
    <cellStyle name="Migliaia 32 5" xfId="1333"/>
    <cellStyle name="Migliaia 33" xfId="161"/>
    <cellStyle name="Migliaia 33 2" xfId="515"/>
    <cellStyle name="Migliaia 33 2 2" xfId="1334"/>
    <cellStyle name="Migliaia 33 3" xfId="1335"/>
    <cellStyle name="Migliaia 33 3 2" xfId="1336"/>
    <cellStyle name="Migliaia 33 3 2 2" xfId="1337"/>
    <cellStyle name="Migliaia 33 4" xfId="1338"/>
    <cellStyle name="Migliaia 33 4 2" xfId="1339"/>
    <cellStyle name="Migliaia 33 5" xfId="1340"/>
    <cellStyle name="Migliaia 34" xfId="162"/>
    <cellStyle name="Migliaia 34 2" xfId="516"/>
    <cellStyle name="Migliaia 34 2 2" xfId="1341"/>
    <cellStyle name="Migliaia 34 3" xfId="1342"/>
    <cellStyle name="Migliaia 34 3 2" xfId="1343"/>
    <cellStyle name="Migliaia 34 3 2 2" xfId="1344"/>
    <cellStyle name="Migliaia 34 4" xfId="1345"/>
    <cellStyle name="Migliaia 34 4 2" xfId="1346"/>
    <cellStyle name="Migliaia 34 5" xfId="1347"/>
    <cellStyle name="Migliaia 35" xfId="163"/>
    <cellStyle name="Migliaia 35 2" xfId="517"/>
    <cellStyle name="Migliaia 35 2 2" xfId="1348"/>
    <cellStyle name="Migliaia 35 3" xfId="1349"/>
    <cellStyle name="Migliaia 35 3 2" xfId="1350"/>
    <cellStyle name="Migliaia 35 3 2 2" xfId="1351"/>
    <cellStyle name="Migliaia 35 4" xfId="1352"/>
    <cellStyle name="Migliaia 35 4 2" xfId="1353"/>
    <cellStyle name="Migliaia 35 5" xfId="1354"/>
    <cellStyle name="Migliaia 36" xfId="164"/>
    <cellStyle name="Migliaia 36 2" xfId="518"/>
    <cellStyle name="Migliaia 36 2 2" xfId="1355"/>
    <cellStyle name="Migliaia 36 3" xfId="1356"/>
    <cellStyle name="Migliaia 36 3 2" xfId="1357"/>
    <cellStyle name="Migliaia 36 3 2 2" xfId="1358"/>
    <cellStyle name="Migliaia 36 4" xfId="1359"/>
    <cellStyle name="Migliaia 36 4 2" xfId="1360"/>
    <cellStyle name="Migliaia 36 5" xfId="1361"/>
    <cellStyle name="Migliaia 37" xfId="165"/>
    <cellStyle name="Migliaia 37 2" xfId="519"/>
    <cellStyle name="Migliaia 37 2 2" xfId="1362"/>
    <cellStyle name="Migliaia 37 3" xfId="1363"/>
    <cellStyle name="Migliaia 37 3 2" xfId="1364"/>
    <cellStyle name="Migliaia 37 3 2 2" xfId="1365"/>
    <cellStyle name="Migliaia 37 4" xfId="1366"/>
    <cellStyle name="Migliaia 37 4 2" xfId="1367"/>
    <cellStyle name="Migliaia 37 5" xfId="1368"/>
    <cellStyle name="Migliaia 38" xfId="166"/>
    <cellStyle name="Migliaia 38 2" xfId="520"/>
    <cellStyle name="Migliaia 38 2 2" xfId="1369"/>
    <cellStyle name="Migliaia 38 3" xfId="1370"/>
    <cellStyle name="Migliaia 38 3 2" xfId="1371"/>
    <cellStyle name="Migliaia 38 3 2 2" xfId="1372"/>
    <cellStyle name="Migliaia 38 4" xfId="1373"/>
    <cellStyle name="Migliaia 38 4 2" xfId="1374"/>
    <cellStyle name="Migliaia 38 5" xfId="1375"/>
    <cellStyle name="Migliaia 39" xfId="167"/>
    <cellStyle name="Migliaia 39 2" xfId="521"/>
    <cellStyle name="Migliaia 39 2 2" xfId="1376"/>
    <cellStyle name="Migliaia 39 3" xfId="1377"/>
    <cellStyle name="Migliaia 39 3 2" xfId="1378"/>
    <cellStyle name="Migliaia 39 3 2 2" xfId="1379"/>
    <cellStyle name="Migliaia 39 4" xfId="1380"/>
    <cellStyle name="Migliaia 39 4 2" xfId="1381"/>
    <cellStyle name="Migliaia 39 5" xfId="1382"/>
    <cellStyle name="Migliaia 4" xfId="168"/>
    <cellStyle name="Migliaia 4 2" xfId="522"/>
    <cellStyle name="Migliaia 4 2 2" xfId="1383"/>
    <cellStyle name="Migliaia 4 3" xfId="1384"/>
    <cellStyle name="Migliaia 4 3 2" xfId="1385"/>
    <cellStyle name="Migliaia 4 3 2 2" xfId="1386"/>
    <cellStyle name="Migliaia 4 4" xfId="1387"/>
    <cellStyle name="Migliaia 4 4 2" xfId="1388"/>
    <cellStyle name="Migliaia 4 5" xfId="1389"/>
    <cellStyle name="Migliaia 40" xfId="169"/>
    <cellStyle name="Migliaia 40 2" xfId="523"/>
    <cellStyle name="Migliaia 40 2 2" xfId="1390"/>
    <cellStyle name="Migliaia 40 3" xfId="1391"/>
    <cellStyle name="Migliaia 40 3 2" xfId="1392"/>
    <cellStyle name="Migliaia 40 3 2 2" xfId="1393"/>
    <cellStyle name="Migliaia 40 4" xfId="1394"/>
    <cellStyle name="Migliaia 40 4 2" xfId="1395"/>
    <cellStyle name="Migliaia 40 5" xfId="1396"/>
    <cellStyle name="Migliaia 41" xfId="170"/>
    <cellStyle name="Migliaia 41 2" xfId="524"/>
    <cellStyle name="Migliaia 41 2 2" xfId="1397"/>
    <cellStyle name="Migliaia 41 3" xfId="1398"/>
    <cellStyle name="Migliaia 41 3 2" xfId="1399"/>
    <cellStyle name="Migliaia 41 3 2 2" xfId="1400"/>
    <cellStyle name="Migliaia 41 4" xfId="1401"/>
    <cellStyle name="Migliaia 41 4 2" xfId="1402"/>
    <cellStyle name="Migliaia 41 5" xfId="1403"/>
    <cellStyle name="Migliaia 42" xfId="171"/>
    <cellStyle name="Migliaia 42 2" xfId="525"/>
    <cellStyle name="Migliaia 42 2 2" xfId="1404"/>
    <cellStyle name="Migliaia 42 3" xfId="1405"/>
    <cellStyle name="Migliaia 42 3 2" xfId="1406"/>
    <cellStyle name="Migliaia 42 3 2 2" xfId="1407"/>
    <cellStyle name="Migliaia 42 4" xfId="1408"/>
    <cellStyle name="Migliaia 42 4 2" xfId="1409"/>
    <cellStyle name="Migliaia 42 5" xfId="1410"/>
    <cellStyle name="Migliaia 43" xfId="172"/>
    <cellStyle name="Migliaia 43 2" xfId="526"/>
    <cellStyle name="Migliaia 43 2 2" xfId="1411"/>
    <cellStyle name="Migliaia 43 3" xfId="1412"/>
    <cellStyle name="Migliaia 43 3 2" xfId="1413"/>
    <cellStyle name="Migliaia 43 3 2 2" xfId="1414"/>
    <cellStyle name="Migliaia 43 4" xfId="1415"/>
    <cellStyle name="Migliaia 43 4 2" xfId="1416"/>
    <cellStyle name="Migliaia 43 5" xfId="1417"/>
    <cellStyle name="Migliaia 44" xfId="173"/>
    <cellStyle name="Migliaia 44 2" xfId="527"/>
    <cellStyle name="Migliaia 44 2 2" xfId="1418"/>
    <cellStyle name="Migliaia 44 3" xfId="1419"/>
    <cellStyle name="Migliaia 44 3 2" xfId="1420"/>
    <cellStyle name="Migliaia 44 3 2 2" xfId="1421"/>
    <cellStyle name="Migliaia 44 4" xfId="1422"/>
    <cellStyle name="Migliaia 44 4 2" xfId="1423"/>
    <cellStyle name="Migliaia 44 5" xfId="1424"/>
    <cellStyle name="Migliaia 45" xfId="174"/>
    <cellStyle name="Migliaia 45 2" xfId="528"/>
    <cellStyle name="Migliaia 45 2 2" xfId="1425"/>
    <cellStyle name="Migliaia 45 3" xfId="1426"/>
    <cellStyle name="Migliaia 45 3 2" xfId="1427"/>
    <cellStyle name="Migliaia 45 3 2 2" xfId="1428"/>
    <cellStyle name="Migliaia 45 4" xfId="1429"/>
    <cellStyle name="Migliaia 45 4 2" xfId="1430"/>
    <cellStyle name="Migliaia 45 5" xfId="1431"/>
    <cellStyle name="Migliaia 46" xfId="175"/>
    <cellStyle name="Migliaia 46 2" xfId="529"/>
    <cellStyle name="Migliaia 46 2 2" xfId="1432"/>
    <cellStyle name="Migliaia 46 3" xfId="1433"/>
    <cellStyle name="Migliaia 46 3 2" xfId="1434"/>
    <cellStyle name="Migliaia 46 3 2 2" xfId="1435"/>
    <cellStyle name="Migliaia 46 4" xfId="1436"/>
    <cellStyle name="Migliaia 46 4 2" xfId="1437"/>
    <cellStyle name="Migliaia 46 5" xfId="1438"/>
    <cellStyle name="Migliaia 47" xfId="176"/>
    <cellStyle name="Migliaia 47 2" xfId="530"/>
    <cellStyle name="Migliaia 47 2 2" xfId="1439"/>
    <cellStyle name="Migliaia 47 3" xfId="1440"/>
    <cellStyle name="Migliaia 47 3 2" xfId="1441"/>
    <cellStyle name="Migliaia 47 3 2 2" xfId="1442"/>
    <cellStyle name="Migliaia 47 4" xfId="1443"/>
    <cellStyle name="Migliaia 47 4 2" xfId="1444"/>
    <cellStyle name="Migliaia 47 5" xfId="1445"/>
    <cellStyle name="Migliaia 48" xfId="177"/>
    <cellStyle name="Migliaia 48 2" xfId="531"/>
    <cellStyle name="Migliaia 48 2 2" xfId="1446"/>
    <cellStyle name="Migliaia 48 3" xfId="1447"/>
    <cellStyle name="Migliaia 48 3 2" xfId="1448"/>
    <cellStyle name="Migliaia 48 3 2 2" xfId="1449"/>
    <cellStyle name="Migliaia 48 4" xfId="1450"/>
    <cellStyle name="Migliaia 48 4 2" xfId="1451"/>
    <cellStyle name="Migliaia 48 5" xfId="1452"/>
    <cellStyle name="Migliaia 49" xfId="178"/>
    <cellStyle name="Migliaia 49 2" xfId="532"/>
    <cellStyle name="Migliaia 49 2 2" xfId="1453"/>
    <cellStyle name="Migliaia 49 3" xfId="1454"/>
    <cellStyle name="Migliaia 49 3 2" xfId="1455"/>
    <cellStyle name="Migliaia 49 3 2 2" xfId="1456"/>
    <cellStyle name="Migliaia 49 4" xfId="1457"/>
    <cellStyle name="Migliaia 49 4 2" xfId="1458"/>
    <cellStyle name="Migliaia 49 5" xfId="1459"/>
    <cellStyle name="Migliaia 5" xfId="179"/>
    <cellStyle name="Migliaia 5 2" xfId="533"/>
    <cellStyle name="Migliaia 5 2 2" xfId="1460"/>
    <cellStyle name="Migliaia 5 3" xfId="1461"/>
    <cellStyle name="Migliaia 5 3 2" xfId="1462"/>
    <cellStyle name="Migliaia 5 3 2 2" xfId="1463"/>
    <cellStyle name="Migliaia 5 4" xfId="1464"/>
    <cellStyle name="Migliaia 5 4 2" xfId="1465"/>
    <cellStyle name="Migliaia 5 5" xfId="1466"/>
    <cellStyle name="Migliaia 50" xfId="180"/>
    <cellStyle name="Migliaia 50 2" xfId="534"/>
    <cellStyle name="Migliaia 50 2 2" xfId="1467"/>
    <cellStyle name="Migliaia 50 3" xfId="1468"/>
    <cellStyle name="Migliaia 50 3 2" xfId="1469"/>
    <cellStyle name="Migliaia 50 3 2 2" xfId="1470"/>
    <cellStyle name="Migliaia 50 4" xfId="1471"/>
    <cellStyle name="Migliaia 50 4 2" xfId="1472"/>
    <cellStyle name="Migliaia 50 5" xfId="1473"/>
    <cellStyle name="Migliaia 51" xfId="181"/>
    <cellStyle name="Migliaia 51 2" xfId="535"/>
    <cellStyle name="Migliaia 51 2 2" xfId="1474"/>
    <cellStyle name="Migliaia 51 3" xfId="1475"/>
    <cellStyle name="Migliaia 51 3 2" xfId="1476"/>
    <cellStyle name="Migliaia 51 3 2 2" xfId="1477"/>
    <cellStyle name="Migliaia 51 4" xfId="1478"/>
    <cellStyle name="Migliaia 51 4 2" xfId="1479"/>
    <cellStyle name="Migliaia 51 5" xfId="1480"/>
    <cellStyle name="Migliaia 52" xfId="182"/>
    <cellStyle name="Migliaia 52 2" xfId="536"/>
    <cellStyle name="Migliaia 52 2 2" xfId="1481"/>
    <cellStyle name="Migliaia 52 3" xfId="1482"/>
    <cellStyle name="Migliaia 52 3 2" xfId="1483"/>
    <cellStyle name="Migliaia 52 3 2 2" xfId="1484"/>
    <cellStyle name="Migliaia 52 4" xfId="1485"/>
    <cellStyle name="Migliaia 52 4 2" xfId="1486"/>
    <cellStyle name="Migliaia 52 5" xfId="1487"/>
    <cellStyle name="Migliaia 53" xfId="183"/>
    <cellStyle name="Migliaia 53 2" xfId="537"/>
    <cellStyle name="Migliaia 53 2 2" xfId="1488"/>
    <cellStyle name="Migliaia 53 3" xfId="1489"/>
    <cellStyle name="Migliaia 53 3 2" xfId="1490"/>
    <cellStyle name="Migliaia 53 3 2 2" xfId="1491"/>
    <cellStyle name="Migliaia 53 4" xfId="1492"/>
    <cellStyle name="Migliaia 53 4 2" xfId="1493"/>
    <cellStyle name="Migliaia 53 5" xfId="1494"/>
    <cellStyle name="Migliaia 54" xfId="184"/>
    <cellStyle name="Migliaia 54 2" xfId="538"/>
    <cellStyle name="Migliaia 54 2 2" xfId="1495"/>
    <cellStyle name="Migliaia 54 3" xfId="1496"/>
    <cellStyle name="Migliaia 54 3 2" xfId="1497"/>
    <cellStyle name="Migliaia 54 3 2 2" xfId="1498"/>
    <cellStyle name="Migliaia 54 4" xfId="1499"/>
    <cellStyle name="Migliaia 54 4 2" xfId="1500"/>
    <cellStyle name="Migliaia 54 5" xfId="1501"/>
    <cellStyle name="Migliaia 55" xfId="185"/>
    <cellStyle name="Migliaia 55 2" xfId="539"/>
    <cellStyle name="Migliaia 55 2 2" xfId="1502"/>
    <cellStyle name="Migliaia 55 3" xfId="1503"/>
    <cellStyle name="Migliaia 55 3 2" xfId="1504"/>
    <cellStyle name="Migliaia 55 3 2 2" xfId="1505"/>
    <cellStyle name="Migliaia 55 4" xfId="1506"/>
    <cellStyle name="Migliaia 55 4 2" xfId="1507"/>
    <cellStyle name="Migliaia 55 5" xfId="1508"/>
    <cellStyle name="Migliaia 56" xfId="186"/>
    <cellStyle name="Migliaia 56 2" xfId="540"/>
    <cellStyle name="Migliaia 56 2 2" xfId="1509"/>
    <cellStyle name="Migliaia 56 3" xfId="1510"/>
    <cellStyle name="Migliaia 56 3 2" xfId="1511"/>
    <cellStyle name="Migliaia 56 3 2 2" xfId="1512"/>
    <cellStyle name="Migliaia 56 4" xfId="1513"/>
    <cellStyle name="Migliaia 56 4 2" xfId="1514"/>
    <cellStyle name="Migliaia 56 5" xfId="1515"/>
    <cellStyle name="Migliaia 57" xfId="187"/>
    <cellStyle name="Migliaia 57 2" xfId="541"/>
    <cellStyle name="Migliaia 57 2 2" xfId="1516"/>
    <cellStyle name="Migliaia 57 3" xfId="1517"/>
    <cellStyle name="Migliaia 57 3 2" xfId="1518"/>
    <cellStyle name="Migliaia 57 3 2 2" xfId="1519"/>
    <cellStyle name="Migliaia 57 4" xfId="1520"/>
    <cellStyle name="Migliaia 57 4 2" xfId="1521"/>
    <cellStyle name="Migliaia 57 5" xfId="1522"/>
    <cellStyle name="Migliaia 58" xfId="188"/>
    <cellStyle name="Migliaia 58 2" xfId="542"/>
    <cellStyle name="Migliaia 58 2 2" xfId="1523"/>
    <cellStyle name="Migliaia 58 3" xfId="1524"/>
    <cellStyle name="Migliaia 58 3 2" xfId="1525"/>
    <cellStyle name="Migliaia 58 3 2 2" xfId="1526"/>
    <cellStyle name="Migliaia 58 4" xfId="1527"/>
    <cellStyle name="Migliaia 58 4 2" xfId="1528"/>
    <cellStyle name="Migliaia 58 5" xfId="1529"/>
    <cellStyle name="Migliaia 59" xfId="189"/>
    <cellStyle name="Migliaia 59 2" xfId="543"/>
    <cellStyle name="Migliaia 59 2 2" xfId="1530"/>
    <cellStyle name="Migliaia 59 3" xfId="1531"/>
    <cellStyle name="Migliaia 59 3 2" xfId="1532"/>
    <cellStyle name="Migliaia 59 3 2 2" xfId="1533"/>
    <cellStyle name="Migliaia 59 4" xfId="1534"/>
    <cellStyle name="Migliaia 59 4 2" xfId="1535"/>
    <cellStyle name="Migliaia 59 5" xfId="1536"/>
    <cellStyle name="Migliaia 6" xfId="190"/>
    <cellStyle name="Migliaia 6 2" xfId="544"/>
    <cellStyle name="Migliaia 6 2 2" xfId="1537"/>
    <cellStyle name="Migliaia 6 3" xfId="1538"/>
    <cellStyle name="Migliaia 6 3 2" xfId="1539"/>
    <cellStyle name="Migliaia 6 3 2 2" xfId="1540"/>
    <cellStyle name="Migliaia 6 4" xfId="1541"/>
    <cellStyle name="Migliaia 6 4 2" xfId="1542"/>
    <cellStyle name="Migliaia 6 5" xfId="1543"/>
    <cellStyle name="Migliaia 60" xfId="191"/>
    <cellStyle name="Migliaia 60 2" xfId="545"/>
    <cellStyle name="Migliaia 60 2 2" xfId="1544"/>
    <cellStyle name="Migliaia 60 3" xfId="1545"/>
    <cellStyle name="Migliaia 60 3 2" xfId="1546"/>
    <cellStyle name="Migliaia 60 3 2 2" xfId="1547"/>
    <cellStyle name="Migliaia 60 4" xfId="1548"/>
    <cellStyle name="Migliaia 60 4 2" xfId="1549"/>
    <cellStyle name="Migliaia 60 5" xfId="1550"/>
    <cellStyle name="Migliaia 61" xfId="192"/>
    <cellStyle name="Migliaia 61 2" xfId="546"/>
    <cellStyle name="Migliaia 61 2 2" xfId="1551"/>
    <cellStyle name="Migliaia 61 3" xfId="1552"/>
    <cellStyle name="Migliaia 61 3 2" xfId="1553"/>
    <cellStyle name="Migliaia 61 3 2 2" xfId="1554"/>
    <cellStyle name="Migliaia 61 4" xfId="1555"/>
    <cellStyle name="Migliaia 61 4 2" xfId="1556"/>
    <cellStyle name="Migliaia 61 5" xfId="1557"/>
    <cellStyle name="Migliaia 7" xfId="193"/>
    <cellStyle name="Migliaia 7 2" xfId="547"/>
    <cellStyle name="Migliaia 7 2 2" xfId="1558"/>
    <cellStyle name="Migliaia 7 3" xfId="1559"/>
    <cellStyle name="Migliaia 7 3 2" xfId="1560"/>
    <cellStyle name="Migliaia 7 3 2 2" xfId="1561"/>
    <cellStyle name="Migliaia 7 4" xfId="1562"/>
    <cellStyle name="Migliaia 7 4 2" xfId="1563"/>
    <cellStyle name="Migliaia 7 5" xfId="1564"/>
    <cellStyle name="Migliaia 8" xfId="194"/>
    <cellStyle name="Migliaia 8 2" xfId="548"/>
    <cellStyle name="Migliaia 8 2 2" xfId="1565"/>
    <cellStyle name="Migliaia 8 3" xfId="1566"/>
    <cellStyle name="Migliaia 8 3 2" xfId="1567"/>
    <cellStyle name="Migliaia 8 3 2 2" xfId="1568"/>
    <cellStyle name="Migliaia 8 4" xfId="1569"/>
    <cellStyle name="Migliaia 8 4 2" xfId="1570"/>
    <cellStyle name="Migliaia 8 5" xfId="1571"/>
    <cellStyle name="Migliaia 9" xfId="195"/>
    <cellStyle name="Migliaia 9 2" xfId="549"/>
    <cellStyle name="Migliaia 9 2 2" xfId="1572"/>
    <cellStyle name="Migliaia 9 3" xfId="1573"/>
    <cellStyle name="Migliaia 9 3 2" xfId="1574"/>
    <cellStyle name="Migliaia 9 3 2 2" xfId="1575"/>
    <cellStyle name="Migliaia 9 4" xfId="1576"/>
    <cellStyle name="Migliaia 9 4 2" xfId="1577"/>
    <cellStyle name="Migliaia 9 5" xfId="1578"/>
    <cellStyle name="Neutral 2" xfId="1579"/>
    <cellStyle name="Neutrale" xfId="196"/>
    <cellStyle name="Normal" xfId="0" builtinId="0"/>
    <cellStyle name="Normal 10" xfId="197"/>
    <cellStyle name="Normal 10 2" xfId="550"/>
    <cellStyle name="Normal 11" xfId="648"/>
    <cellStyle name="Normal 12" xfId="1580"/>
    <cellStyle name="Normal 12 2" xfId="1581"/>
    <cellStyle name="Normal 13" xfId="1582"/>
    <cellStyle name="Normal 14" xfId="1583"/>
    <cellStyle name="Normal 15" xfId="1584"/>
    <cellStyle name="Normal 16" xfId="1585"/>
    <cellStyle name="Normal 16 2" xfId="1586"/>
    <cellStyle name="Normal 16 3" xfId="1587"/>
    <cellStyle name="Normal 17" xfId="1588"/>
    <cellStyle name="Normal 17 2" xfId="1589"/>
    <cellStyle name="Normal 18" xfId="1590"/>
    <cellStyle name="Normal 18 2" xfId="1591"/>
    <cellStyle name="Normal 19" xfId="1592"/>
    <cellStyle name="Normal 19 2" xfId="1593"/>
    <cellStyle name="Normal 19 3" xfId="1594"/>
    <cellStyle name="Normal 2" xfId="1"/>
    <cellStyle name="Normal 2 2" xfId="1595"/>
    <cellStyle name="Normal 2 2 2" xfId="1596"/>
    <cellStyle name="Normal 2 2 2 2" xfId="1597"/>
    <cellStyle name="Normal 2 2 2 2 2" xfId="1598"/>
    <cellStyle name="Normal 2 2 2 2 2 2" xfId="1599"/>
    <cellStyle name="Normal 2 2 2 2 3" xfId="1600"/>
    <cellStyle name="Normal 2 2 3" xfId="1601"/>
    <cellStyle name="Normal 2 2 3 2" xfId="1602"/>
    <cellStyle name="Normal 2 2 3 2 2" xfId="1603"/>
    <cellStyle name="Normal 2 2 3 3" xfId="1604"/>
    <cellStyle name="Normal 2 2 4" xfId="1605"/>
    <cellStyle name="Normal 2 2 4 2" xfId="1606"/>
    <cellStyle name="Normal 2 2 5" xfId="1607"/>
    <cellStyle name="Normal 2 3" xfId="1608"/>
    <cellStyle name="Normal 2 4" xfId="1609"/>
    <cellStyle name="Normal 2 4 2" xfId="1610"/>
    <cellStyle name="Normal 2 4 2 2" xfId="1611"/>
    <cellStyle name="Normal 2 4 3" xfId="1612"/>
    <cellStyle name="Normal 2 5" xfId="1613"/>
    <cellStyle name="Normal 2_Plants" xfId="1614"/>
    <cellStyle name="Normal 20" xfId="1615"/>
    <cellStyle name="Normal 21" xfId="1616"/>
    <cellStyle name="Normal 22" xfId="1617"/>
    <cellStyle name="Normal 23" xfId="1618"/>
    <cellStyle name="Normal 24" xfId="1619"/>
    <cellStyle name="Normal 25" xfId="1620"/>
    <cellStyle name="Normal 26" xfId="1621"/>
    <cellStyle name="Normal 27" xfId="1622"/>
    <cellStyle name="Normal 28" xfId="1623"/>
    <cellStyle name="Normal 29" xfId="1624"/>
    <cellStyle name="Normal 29 2" xfId="1625"/>
    <cellStyle name="Normal 3" xfId="647"/>
    <cellStyle name="Normal 3 10" xfId="1626"/>
    <cellStyle name="Normal 3 11" xfId="1627"/>
    <cellStyle name="Normal 3 12" xfId="1628"/>
    <cellStyle name="Normal 3 13" xfId="1629"/>
    <cellStyle name="Normal 3 14" xfId="1630"/>
    <cellStyle name="Normal 3 15" xfId="1631"/>
    <cellStyle name="Normal 3 16" xfId="1632"/>
    <cellStyle name="Normal 3 2" xfId="1633"/>
    <cellStyle name="Normal 3 2 2" xfId="1634"/>
    <cellStyle name="Normal 3 2 2 2" xfId="1635"/>
    <cellStyle name="Normal 3 2 2 3" xfId="1636"/>
    <cellStyle name="Normal 3 2 2 3 2" xfId="1637"/>
    <cellStyle name="Normal 3 2 2 4" xfId="1638"/>
    <cellStyle name="Normal 3 2 3" xfId="1639"/>
    <cellStyle name="Normal 3 2 3 2" xfId="1640"/>
    <cellStyle name="Normal 3 2 3 2 2" xfId="1641"/>
    <cellStyle name="Normal 3 2 3 3" xfId="1642"/>
    <cellStyle name="Normal 3 2 4" xfId="1643"/>
    <cellStyle name="Normal 3 2 4 2" xfId="1644"/>
    <cellStyle name="Normal 3 2 5" xfId="1645"/>
    <cellStyle name="Normal 3 3" xfId="1646"/>
    <cellStyle name="Normal 3 3 2" xfId="1647"/>
    <cellStyle name="Normal 3 3 2 2" xfId="1648"/>
    <cellStyle name="Normal 3 3 2 2 2" xfId="1649"/>
    <cellStyle name="Normal 3 3 2 3" xfId="1650"/>
    <cellStyle name="Normal 3 3 3" xfId="1651"/>
    <cellStyle name="Normal 3 3 3 2" xfId="1652"/>
    <cellStyle name="Normal 3 3 4" xfId="1653"/>
    <cellStyle name="Normal 3 4" xfId="1654"/>
    <cellStyle name="Normal 3 4 2" xfId="1655"/>
    <cellStyle name="Normal 3 5" xfId="1656"/>
    <cellStyle name="Normal 3 6" xfId="1657"/>
    <cellStyle name="Normal 3 6 2" xfId="1658"/>
    <cellStyle name="Normal 3 7" xfId="1659"/>
    <cellStyle name="Normal 3 8" xfId="1660"/>
    <cellStyle name="Normal 3 9" xfId="1661"/>
    <cellStyle name="Normal 31" xfId="1662"/>
    <cellStyle name="Normal 32" xfId="1663"/>
    <cellStyle name="Normal 33" xfId="1664"/>
    <cellStyle name="Normal 34" xfId="1665"/>
    <cellStyle name="Normal 4" xfId="1666"/>
    <cellStyle name="Normal 4 10" xfId="1667"/>
    <cellStyle name="Normal 4 11" xfId="1668"/>
    <cellStyle name="Normal 4 12" xfId="1669"/>
    <cellStyle name="Normal 4 13" xfId="1670"/>
    <cellStyle name="Normal 4 14" xfId="1671"/>
    <cellStyle name="Normal 4 15" xfId="1672"/>
    <cellStyle name="Normal 4 2" xfId="1673"/>
    <cellStyle name="Normal 4 3" xfId="1674"/>
    <cellStyle name="Normal 4 4" xfId="1675"/>
    <cellStyle name="Normal 4 5" xfId="1676"/>
    <cellStyle name="Normal 4 6" xfId="1677"/>
    <cellStyle name="Normal 4 7" xfId="1678"/>
    <cellStyle name="Normal 4 8" xfId="1679"/>
    <cellStyle name="Normal 4 9" xfId="1680"/>
    <cellStyle name="Normal 5" xfId="1681"/>
    <cellStyle name="Normal 5 2" xfId="1682"/>
    <cellStyle name="Normal 5 2 2" xfId="1683"/>
    <cellStyle name="Normal 5 2 2 2" xfId="1684"/>
    <cellStyle name="Normal 5 2 2 3" xfId="1685"/>
    <cellStyle name="Normal 5 2 3" xfId="1686"/>
    <cellStyle name="Normal 5 2 3 2" xfId="1687"/>
    <cellStyle name="Normal 5 3" xfId="1688"/>
    <cellStyle name="Normal 6" xfId="1689"/>
    <cellStyle name="Normal 6 2" xfId="1690"/>
    <cellStyle name="Normal 6 2 2" xfId="1691"/>
    <cellStyle name="Normal 6 2 3" xfId="1692"/>
    <cellStyle name="Normal 6 2 3 2" xfId="1693"/>
    <cellStyle name="Normal 6 2 4" xfId="1694"/>
    <cellStyle name="Normal 6 3" xfId="1695"/>
    <cellStyle name="Normal 6 3 2" xfId="1696"/>
    <cellStyle name="Normal 6 3 2 2" xfId="1697"/>
    <cellStyle name="Normal 6 3 2 2 2" xfId="1698"/>
    <cellStyle name="Normal 6 3 2 3" xfId="1699"/>
    <cellStyle name="Normal 6 4" xfId="1700"/>
    <cellStyle name="Normal 6 4 2" xfId="1701"/>
    <cellStyle name="Normal 6 5" xfId="1702"/>
    <cellStyle name="Normal 7" xfId="1703"/>
    <cellStyle name="Normal 7 2" xfId="1704"/>
    <cellStyle name="Normal 7 3" xfId="1705"/>
    <cellStyle name="Normal 7 3 2" xfId="1706"/>
    <cellStyle name="Normal 7 3 2 2" xfId="1707"/>
    <cellStyle name="Normal 7 3 3" xfId="1708"/>
    <cellStyle name="Normal 8" xfId="1709"/>
    <cellStyle name="Normal 8 2" xfId="1710"/>
    <cellStyle name="Normal 8 2 2" xfId="1711"/>
    <cellStyle name="Normal 8 2 2 2" xfId="1712"/>
    <cellStyle name="Normal 8 2 2 2 2" xfId="1713"/>
    <cellStyle name="Normal 8 2 2 3" xfId="1714"/>
    <cellStyle name="Normal 8 3" xfId="1715"/>
    <cellStyle name="Normal 9" xfId="1716"/>
    <cellStyle name="Normal 9 2" xfId="1717"/>
    <cellStyle name="Normal 9 2 2" xfId="1718"/>
    <cellStyle name="Normal GHG Numbers (0.00)" xfId="1719"/>
    <cellStyle name="Normal GHG Numbers (0.00) 2" xfId="1720"/>
    <cellStyle name="Normal GHG Numbers (0.00) 3" xfId="1721"/>
    <cellStyle name="Normal GHG Textfiels Bold" xfId="1722"/>
    <cellStyle name="Normal GHG-Shade" xfId="1723"/>
    <cellStyle name="Normale 10" xfId="198"/>
    <cellStyle name="Normale 10 2" xfId="199"/>
    <cellStyle name="Normale 10 2 2" xfId="552"/>
    <cellStyle name="Normale 10 3" xfId="200"/>
    <cellStyle name="Normale 10 3 2" xfId="553"/>
    <cellStyle name="Normale 10 4" xfId="551"/>
    <cellStyle name="Normale 10_EDEN industria 2008 rev" xfId="201"/>
    <cellStyle name="Normale 11" xfId="202"/>
    <cellStyle name="Normale 11 2" xfId="203"/>
    <cellStyle name="Normale 11 2 2" xfId="555"/>
    <cellStyle name="Normale 11 3" xfId="204"/>
    <cellStyle name="Normale 11 3 2" xfId="556"/>
    <cellStyle name="Normale 11 4" xfId="554"/>
    <cellStyle name="Normale 11_EDEN industria 2008 rev" xfId="205"/>
    <cellStyle name="Normale 12" xfId="206"/>
    <cellStyle name="Normale 12 2" xfId="207"/>
    <cellStyle name="Normale 12 2 2" xfId="558"/>
    <cellStyle name="Normale 12 3" xfId="208"/>
    <cellStyle name="Normale 12 3 2" xfId="559"/>
    <cellStyle name="Normale 12 4" xfId="557"/>
    <cellStyle name="Normale 12_EDEN industria 2008 rev" xfId="209"/>
    <cellStyle name="Normale 13" xfId="210"/>
    <cellStyle name="Normale 13 2" xfId="211"/>
    <cellStyle name="Normale 13 2 2" xfId="561"/>
    <cellStyle name="Normale 13 3" xfId="212"/>
    <cellStyle name="Normale 13 3 2" xfId="562"/>
    <cellStyle name="Normale 13 4" xfId="560"/>
    <cellStyle name="Normale 13_EDEN industria 2008 rev" xfId="213"/>
    <cellStyle name="Normale 14" xfId="214"/>
    <cellStyle name="Normale 14 2" xfId="215"/>
    <cellStyle name="Normale 14 2 2" xfId="564"/>
    <cellStyle name="Normale 14 3" xfId="216"/>
    <cellStyle name="Normale 14 3 2" xfId="565"/>
    <cellStyle name="Normale 14 4" xfId="563"/>
    <cellStyle name="Normale 14_EDEN industria 2008 rev" xfId="217"/>
    <cellStyle name="Normale 15" xfId="218"/>
    <cellStyle name="Normale 15 2" xfId="219"/>
    <cellStyle name="Normale 15 2 2" xfId="567"/>
    <cellStyle name="Normale 15 3" xfId="220"/>
    <cellStyle name="Normale 15 3 2" xfId="568"/>
    <cellStyle name="Normale 15 4" xfId="566"/>
    <cellStyle name="Normale 15_EDEN industria 2008 rev" xfId="221"/>
    <cellStyle name="Normale 16" xfId="222"/>
    <cellStyle name="Normale 16 2" xfId="569"/>
    <cellStyle name="Normale 17" xfId="223"/>
    <cellStyle name="Normale 17 2" xfId="570"/>
    <cellStyle name="Normale 18" xfId="224"/>
    <cellStyle name="Normale 18 2" xfId="1724"/>
    <cellStyle name="Normale 19" xfId="225"/>
    <cellStyle name="Normale 19 2" xfId="1725"/>
    <cellStyle name="Normale 2" xfId="226"/>
    <cellStyle name="Normale 2 2" xfId="227"/>
    <cellStyle name="Normale 2 2 2" xfId="572"/>
    <cellStyle name="Normale 2 3" xfId="571"/>
    <cellStyle name="Normale 2_EDEN industria 2008 rev" xfId="228"/>
    <cellStyle name="Normale 20" xfId="229"/>
    <cellStyle name="Normale 20 2" xfId="573"/>
    <cellStyle name="Normale 21" xfId="230"/>
    <cellStyle name="Normale 21 2" xfId="574"/>
    <cellStyle name="Normale 22" xfId="231"/>
    <cellStyle name="Normale 22 2" xfId="575"/>
    <cellStyle name="Normale 23" xfId="232"/>
    <cellStyle name="Normale 23 2" xfId="576"/>
    <cellStyle name="Normale 24" xfId="233"/>
    <cellStyle name="Normale 24 2" xfId="577"/>
    <cellStyle name="Normale 25" xfId="234"/>
    <cellStyle name="Normale 25 2" xfId="578"/>
    <cellStyle name="Normale 26" xfId="235"/>
    <cellStyle name="Normale 26 2" xfId="579"/>
    <cellStyle name="Normale 27" xfId="236"/>
    <cellStyle name="Normale 27 2" xfId="580"/>
    <cellStyle name="Normale 28" xfId="237"/>
    <cellStyle name="Normale 28 2" xfId="581"/>
    <cellStyle name="Normale 29" xfId="238"/>
    <cellStyle name="Normale 29 2" xfId="582"/>
    <cellStyle name="Normale 3" xfId="239"/>
    <cellStyle name="Normale 3 2" xfId="240"/>
    <cellStyle name="Normale 3 2 2" xfId="584"/>
    <cellStyle name="Normale 3 3" xfId="241"/>
    <cellStyle name="Normale 3 3 2" xfId="585"/>
    <cellStyle name="Normale 3 4" xfId="583"/>
    <cellStyle name="Normale 3_EDEN industria 2008 rev" xfId="242"/>
    <cellStyle name="Normale 30" xfId="243"/>
    <cellStyle name="Normale 30 2" xfId="586"/>
    <cellStyle name="Normale 31" xfId="244"/>
    <cellStyle name="Normale 31 2" xfId="587"/>
    <cellStyle name="Normale 32" xfId="245"/>
    <cellStyle name="Normale 32 2" xfId="588"/>
    <cellStyle name="Normale 33" xfId="246"/>
    <cellStyle name="Normale 33 2" xfId="589"/>
    <cellStyle name="Normale 34" xfId="247"/>
    <cellStyle name="Normale 34 2" xfId="590"/>
    <cellStyle name="Normale 35" xfId="248"/>
    <cellStyle name="Normale 35 2" xfId="591"/>
    <cellStyle name="Normale 36" xfId="249"/>
    <cellStyle name="Normale 36 2" xfId="592"/>
    <cellStyle name="Normale 37" xfId="250"/>
    <cellStyle name="Normale 37 2" xfId="593"/>
    <cellStyle name="Normale 38" xfId="251"/>
    <cellStyle name="Normale 38 2" xfId="594"/>
    <cellStyle name="Normale 39" xfId="252"/>
    <cellStyle name="Normale 39 2" xfId="595"/>
    <cellStyle name="Normale 4" xfId="253"/>
    <cellStyle name="Normale 4 2" xfId="254"/>
    <cellStyle name="Normale 4 2 2" xfId="597"/>
    <cellStyle name="Normale 4 3" xfId="255"/>
    <cellStyle name="Normale 4 3 2" xfId="598"/>
    <cellStyle name="Normale 4 4" xfId="596"/>
    <cellStyle name="Normale 4_EDEN industria 2008 rev" xfId="256"/>
    <cellStyle name="Normale 40" xfId="257"/>
    <cellStyle name="Normale 40 2" xfId="599"/>
    <cellStyle name="Normale 41" xfId="258"/>
    <cellStyle name="Normale 41 2" xfId="600"/>
    <cellStyle name="Normale 42" xfId="259"/>
    <cellStyle name="Normale 42 2" xfId="601"/>
    <cellStyle name="Normale 43" xfId="260"/>
    <cellStyle name="Normale 43 2" xfId="602"/>
    <cellStyle name="Normale 44" xfId="261"/>
    <cellStyle name="Normale 44 2" xfId="603"/>
    <cellStyle name="Normale 45" xfId="262"/>
    <cellStyle name="Normale 45 2" xfId="604"/>
    <cellStyle name="Normale 46" xfId="263"/>
    <cellStyle name="Normale 46 2" xfId="605"/>
    <cellStyle name="Normale 47" xfId="264"/>
    <cellStyle name="Normale 47 2" xfId="606"/>
    <cellStyle name="Normale 48" xfId="265"/>
    <cellStyle name="Normale 48 2" xfId="607"/>
    <cellStyle name="Normale 49" xfId="266"/>
    <cellStyle name="Normale 49 2" xfId="608"/>
    <cellStyle name="Normale 5" xfId="267"/>
    <cellStyle name="Normale 5 2" xfId="268"/>
    <cellStyle name="Normale 5 2 2" xfId="610"/>
    <cellStyle name="Normale 5 3" xfId="269"/>
    <cellStyle name="Normale 5 3 2" xfId="611"/>
    <cellStyle name="Normale 5 4" xfId="609"/>
    <cellStyle name="Normale 5_EDEN industria 2008 rev" xfId="270"/>
    <cellStyle name="Normale 50" xfId="271"/>
    <cellStyle name="Normale 50 2" xfId="612"/>
    <cellStyle name="Normale 51" xfId="272"/>
    <cellStyle name="Normale 51 2" xfId="613"/>
    <cellStyle name="Normale 52" xfId="273"/>
    <cellStyle name="Normale 52 2" xfId="614"/>
    <cellStyle name="Normale 53" xfId="274"/>
    <cellStyle name="Normale 53 2" xfId="615"/>
    <cellStyle name="Normale 54" xfId="275"/>
    <cellStyle name="Normale 54 2" xfId="616"/>
    <cellStyle name="Normale 55" xfId="276"/>
    <cellStyle name="Normale 55 2" xfId="617"/>
    <cellStyle name="Normale 56" xfId="277"/>
    <cellStyle name="Normale 56 2" xfId="618"/>
    <cellStyle name="Normale 57" xfId="278"/>
    <cellStyle name="Normale 57 2" xfId="619"/>
    <cellStyle name="Normale 58" xfId="279"/>
    <cellStyle name="Normale 58 2" xfId="620"/>
    <cellStyle name="Normale 59" xfId="280"/>
    <cellStyle name="Normale 59 2" xfId="621"/>
    <cellStyle name="Normale 6" xfId="281"/>
    <cellStyle name="Normale 6 2" xfId="282"/>
    <cellStyle name="Normale 6 2 2" xfId="623"/>
    <cellStyle name="Normale 6 3" xfId="283"/>
    <cellStyle name="Normale 6 3 2" xfId="624"/>
    <cellStyle name="Normale 6 4" xfId="622"/>
    <cellStyle name="Normale 6_EDEN industria 2008 rev" xfId="284"/>
    <cellStyle name="Normale 60" xfId="285"/>
    <cellStyle name="Normale 60 2" xfId="625"/>
    <cellStyle name="Normale 61" xfId="286"/>
    <cellStyle name="Normale 61 2" xfId="626"/>
    <cellStyle name="Normale 62" xfId="287"/>
    <cellStyle name="Normale 62 2" xfId="627"/>
    <cellStyle name="Normale 63" xfId="288"/>
    <cellStyle name="Normale 63 2" xfId="628"/>
    <cellStyle name="Normale 64" xfId="289"/>
    <cellStyle name="Normale 64 2" xfId="629"/>
    <cellStyle name="Normale 65" xfId="290"/>
    <cellStyle name="Normale 65 2" xfId="630"/>
    <cellStyle name="Normale 7" xfId="291"/>
    <cellStyle name="Normale 7 2" xfId="292"/>
    <cellStyle name="Normale 7 2 2" xfId="632"/>
    <cellStyle name="Normale 7 3" xfId="293"/>
    <cellStyle name="Normale 7 3 2" xfId="633"/>
    <cellStyle name="Normale 7 4" xfId="631"/>
    <cellStyle name="Normale 7_EDEN industria 2008 rev" xfId="294"/>
    <cellStyle name="Normale 8" xfId="295"/>
    <cellStyle name="Normale 8 2" xfId="296"/>
    <cellStyle name="Normale 8 2 2" xfId="635"/>
    <cellStyle name="Normale 8 3" xfId="297"/>
    <cellStyle name="Normale 8 3 2" xfId="636"/>
    <cellStyle name="Normale 8 4" xfId="634"/>
    <cellStyle name="Normale 8_EDEN industria 2008 rev" xfId="298"/>
    <cellStyle name="Normale 9" xfId="299"/>
    <cellStyle name="Normale 9 2" xfId="300"/>
    <cellStyle name="Normale 9 2 2" xfId="638"/>
    <cellStyle name="Normale 9 3" xfId="301"/>
    <cellStyle name="Normale 9 3 2" xfId="639"/>
    <cellStyle name="Normale 9 4" xfId="637"/>
    <cellStyle name="Normale 9_EDEN industria 2008 rev" xfId="302"/>
    <cellStyle name="Normale_B2020" xfId="1726"/>
    <cellStyle name="Nota" xfId="303"/>
    <cellStyle name="Nota 2" xfId="1727"/>
    <cellStyle name="Nota 2 2" xfId="1728"/>
    <cellStyle name="Nota 3" xfId="1729"/>
    <cellStyle name="Nota 3 2" xfId="1730"/>
    <cellStyle name="Nota 3 2 2" xfId="1731"/>
    <cellStyle name="Nota 3 2 2 2" xfId="1732"/>
    <cellStyle name="Nota 3 2 3" xfId="1733"/>
    <cellStyle name="Nota 3 3" xfId="1734"/>
    <cellStyle name="Nota 4" xfId="1735"/>
    <cellStyle name="Nota 4 2" xfId="1736"/>
    <cellStyle name="Nota 4 2 2" xfId="1737"/>
    <cellStyle name="Nota 4 3" xfId="1738"/>
    <cellStyle name="Nota 5" xfId="1739"/>
    <cellStyle name="Nota 5 2" xfId="1740"/>
    <cellStyle name="Nota 6" xfId="1741"/>
    <cellStyle name="Note 2" xfId="1742"/>
    <cellStyle name="Note 2 2" xfId="1743"/>
    <cellStyle name="Note 2 2 2" xfId="1744"/>
    <cellStyle name="Note 2 3" xfId="1745"/>
    <cellStyle name="Nuovo" xfId="304"/>
    <cellStyle name="Nuovo 10" xfId="305"/>
    <cellStyle name="Nuovo 10 2" xfId="1746"/>
    <cellStyle name="Nuovo 10 3" xfId="1747"/>
    <cellStyle name="Nuovo 10 3 2" xfId="1748"/>
    <cellStyle name="Nuovo 10 3 2 2" xfId="1749"/>
    <cellStyle name="Nuovo 10 4" xfId="1750"/>
    <cellStyle name="Nuovo 10 4 2" xfId="1751"/>
    <cellStyle name="Nuovo 10 5" xfId="1752"/>
    <cellStyle name="Nuovo 11" xfId="306"/>
    <cellStyle name="Nuovo 11 2" xfId="1753"/>
    <cellStyle name="Nuovo 11 3" xfId="1754"/>
    <cellStyle name="Nuovo 11 3 2" xfId="1755"/>
    <cellStyle name="Nuovo 11 3 2 2" xfId="1756"/>
    <cellStyle name="Nuovo 11 4" xfId="1757"/>
    <cellStyle name="Nuovo 11 4 2" xfId="1758"/>
    <cellStyle name="Nuovo 11 5" xfId="1759"/>
    <cellStyle name="Nuovo 12" xfId="307"/>
    <cellStyle name="Nuovo 12 2" xfId="1760"/>
    <cellStyle name="Nuovo 12 3" xfId="1761"/>
    <cellStyle name="Nuovo 12 3 2" xfId="1762"/>
    <cellStyle name="Nuovo 12 3 2 2" xfId="1763"/>
    <cellStyle name="Nuovo 12 4" xfId="1764"/>
    <cellStyle name="Nuovo 12 4 2" xfId="1765"/>
    <cellStyle name="Nuovo 12 5" xfId="1766"/>
    <cellStyle name="Nuovo 13" xfId="308"/>
    <cellStyle name="Nuovo 13 2" xfId="1767"/>
    <cellStyle name="Nuovo 13 3" xfId="1768"/>
    <cellStyle name="Nuovo 13 3 2" xfId="1769"/>
    <cellStyle name="Nuovo 13 3 2 2" xfId="1770"/>
    <cellStyle name="Nuovo 13 4" xfId="1771"/>
    <cellStyle name="Nuovo 13 4 2" xfId="1772"/>
    <cellStyle name="Nuovo 13 5" xfId="1773"/>
    <cellStyle name="Nuovo 14" xfId="309"/>
    <cellStyle name="Nuovo 14 2" xfId="1774"/>
    <cellStyle name="Nuovo 14 3" xfId="1775"/>
    <cellStyle name="Nuovo 14 3 2" xfId="1776"/>
    <cellStyle name="Nuovo 14 3 2 2" xfId="1777"/>
    <cellStyle name="Nuovo 14 4" xfId="1778"/>
    <cellStyle name="Nuovo 14 4 2" xfId="1779"/>
    <cellStyle name="Nuovo 14 5" xfId="1780"/>
    <cellStyle name="Nuovo 15" xfId="310"/>
    <cellStyle name="Nuovo 15 2" xfId="1781"/>
    <cellStyle name="Nuovo 15 3" xfId="1782"/>
    <cellStyle name="Nuovo 15 3 2" xfId="1783"/>
    <cellStyle name="Nuovo 15 3 2 2" xfId="1784"/>
    <cellStyle name="Nuovo 15 4" xfId="1785"/>
    <cellStyle name="Nuovo 15 4 2" xfId="1786"/>
    <cellStyle name="Nuovo 15 5" xfId="1787"/>
    <cellStyle name="Nuovo 16" xfId="311"/>
    <cellStyle name="Nuovo 16 2" xfId="1788"/>
    <cellStyle name="Nuovo 16 3" xfId="1789"/>
    <cellStyle name="Nuovo 16 3 2" xfId="1790"/>
    <cellStyle name="Nuovo 16 3 2 2" xfId="1791"/>
    <cellStyle name="Nuovo 16 4" xfId="1792"/>
    <cellStyle name="Nuovo 16 4 2" xfId="1793"/>
    <cellStyle name="Nuovo 16 5" xfId="1794"/>
    <cellStyle name="Nuovo 17" xfId="312"/>
    <cellStyle name="Nuovo 17 2" xfId="1795"/>
    <cellStyle name="Nuovo 17 3" xfId="1796"/>
    <cellStyle name="Nuovo 17 3 2" xfId="1797"/>
    <cellStyle name="Nuovo 17 3 2 2" xfId="1798"/>
    <cellStyle name="Nuovo 17 4" xfId="1799"/>
    <cellStyle name="Nuovo 17 4 2" xfId="1800"/>
    <cellStyle name="Nuovo 17 5" xfId="1801"/>
    <cellStyle name="Nuovo 18" xfId="313"/>
    <cellStyle name="Nuovo 18 2" xfId="1802"/>
    <cellStyle name="Nuovo 18 3" xfId="1803"/>
    <cellStyle name="Nuovo 18 3 2" xfId="1804"/>
    <cellStyle name="Nuovo 18 3 2 2" xfId="1805"/>
    <cellStyle name="Nuovo 18 4" xfId="1806"/>
    <cellStyle name="Nuovo 18 4 2" xfId="1807"/>
    <cellStyle name="Nuovo 18 5" xfId="1808"/>
    <cellStyle name="Nuovo 19" xfId="314"/>
    <cellStyle name="Nuovo 19 2" xfId="1809"/>
    <cellStyle name="Nuovo 19 3" xfId="1810"/>
    <cellStyle name="Nuovo 19 3 2" xfId="1811"/>
    <cellStyle name="Nuovo 19 3 2 2" xfId="1812"/>
    <cellStyle name="Nuovo 19 4" xfId="1813"/>
    <cellStyle name="Nuovo 19 4 2" xfId="1814"/>
    <cellStyle name="Nuovo 19 5" xfId="1815"/>
    <cellStyle name="Nuovo 2" xfId="315"/>
    <cellStyle name="Nuovo 2 2" xfId="1816"/>
    <cellStyle name="Nuovo 2 3" xfId="1817"/>
    <cellStyle name="Nuovo 2 3 2" xfId="1818"/>
    <cellStyle name="Nuovo 2 3 2 2" xfId="1819"/>
    <cellStyle name="Nuovo 2 4" xfId="1820"/>
    <cellStyle name="Nuovo 2 4 2" xfId="1821"/>
    <cellStyle name="Nuovo 2 5" xfId="1822"/>
    <cellStyle name="Nuovo 20" xfId="316"/>
    <cellStyle name="Nuovo 20 2" xfId="1823"/>
    <cellStyle name="Nuovo 20 3" xfId="1824"/>
    <cellStyle name="Nuovo 20 3 2" xfId="1825"/>
    <cellStyle name="Nuovo 20 3 2 2" xfId="1826"/>
    <cellStyle name="Nuovo 20 4" xfId="1827"/>
    <cellStyle name="Nuovo 20 4 2" xfId="1828"/>
    <cellStyle name="Nuovo 20 5" xfId="1829"/>
    <cellStyle name="Nuovo 21" xfId="317"/>
    <cellStyle name="Nuovo 21 2" xfId="1830"/>
    <cellStyle name="Nuovo 21 3" xfId="1831"/>
    <cellStyle name="Nuovo 21 3 2" xfId="1832"/>
    <cellStyle name="Nuovo 21 3 2 2" xfId="1833"/>
    <cellStyle name="Nuovo 21 4" xfId="1834"/>
    <cellStyle name="Nuovo 21 4 2" xfId="1835"/>
    <cellStyle name="Nuovo 21 5" xfId="1836"/>
    <cellStyle name="Nuovo 22" xfId="318"/>
    <cellStyle name="Nuovo 22 2" xfId="1837"/>
    <cellStyle name="Nuovo 22 3" xfId="1838"/>
    <cellStyle name="Nuovo 22 3 2" xfId="1839"/>
    <cellStyle name="Nuovo 22 3 2 2" xfId="1840"/>
    <cellStyle name="Nuovo 22 4" xfId="1841"/>
    <cellStyle name="Nuovo 22 4 2" xfId="1842"/>
    <cellStyle name="Nuovo 22 5" xfId="1843"/>
    <cellStyle name="Nuovo 23" xfId="319"/>
    <cellStyle name="Nuovo 23 2" xfId="1844"/>
    <cellStyle name="Nuovo 23 3" xfId="1845"/>
    <cellStyle name="Nuovo 23 3 2" xfId="1846"/>
    <cellStyle name="Nuovo 23 3 2 2" xfId="1847"/>
    <cellStyle name="Nuovo 23 4" xfId="1848"/>
    <cellStyle name="Nuovo 23 4 2" xfId="1849"/>
    <cellStyle name="Nuovo 23 5" xfId="1850"/>
    <cellStyle name="Nuovo 24" xfId="320"/>
    <cellStyle name="Nuovo 24 2" xfId="1851"/>
    <cellStyle name="Nuovo 24 3" xfId="1852"/>
    <cellStyle name="Nuovo 24 3 2" xfId="1853"/>
    <cellStyle name="Nuovo 24 3 2 2" xfId="1854"/>
    <cellStyle name="Nuovo 24 4" xfId="1855"/>
    <cellStyle name="Nuovo 24 4 2" xfId="1856"/>
    <cellStyle name="Nuovo 24 5" xfId="1857"/>
    <cellStyle name="Nuovo 25" xfId="321"/>
    <cellStyle name="Nuovo 25 2" xfId="1858"/>
    <cellStyle name="Nuovo 25 3" xfId="1859"/>
    <cellStyle name="Nuovo 25 3 2" xfId="1860"/>
    <cellStyle name="Nuovo 25 3 2 2" xfId="1861"/>
    <cellStyle name="Nuovo 25 4" xfId="1862"/>
    <cellStyle name="Nuovo 25 4 2" xfId="1863"/>
    <cellStyle name="Nuovo 25 5" xfId="1864"/>
    <cellStyle name="Nuovo 26" xfId="322"/>
    <cellStyle name="Nuovo 26 2" xfId="1865"/>
    <cellStyle name="Nuovo 26 3" xfId="1866"/>
    <cellStyle name="Nuovo 26 3 2" xfId="1867"/>
    <cellStyle name="Nuovo 26 3 2 2" xfId="1868"/>
    <cellStyle name="Nuovo 26 4" xfId="1869"/>
    <cellStyle name="Nuovo 26 4 2" xfId="1870"/>
    <cellStyle name="Nuovo 26 5" xfId="1871"/>
    <cellStyle name="Nuovo 27" xfId="323"/>
    <cellStyle name="Nuovo 27 2" xfId="1872"/>
    <cellStyle name="Nuovo 27 3" xfId="1873"/>
    <cellStyle name="Nuovo 27 3 2" xfId="1874"/>
    <cellStyle name="Nuovo 27 3 2 2" xfId="1875"/>
    <cellStyle name="Nuovo 27 4" xfId="1876"/>
    <cellStyle name="Nuovo 27 4 2" xfId="1877"/>
    <cellStyle name="Nuovo 27 5" xfId="1878"/>
    <cellStyle name="Nuovo 28" xfId="324"/>
    <cellStyle name="Nuovo 28 2" xfId="1879"/>
    <cellStyle name="Nuovo 28 3" xfId="1880"/>
    <cellStyle name="Nuovo 28 3 2" xfId="1881"/>
    <cellStyle name="Nuovo 28 3 2 2" xfId="1882"/>
    <cellStyle name="Nuovo 28 4" xfId="1883"/>
    <cellStyle name="Nuovo 28 4 2" xfId="1884"/>
    <cellStyle name="Nuovo 28 5" xfId="1885"/>
    <cellStyle name="Nuovo 29" xfId="325"/>
    <cellStyle name="Nuovo 29 2" xfId="1886"/>
    <cellStyle name="Nuovo 29 3" xfId="1887"/>
    <cellStyle name="Nuovo 29 3 2" xfId="1888"/>
    <cellStyle name="Nuovo 29 3 2 2" xfId="1889"/>
    <cellStyle name="Nuovo 29 4" xfId="1890"/>
    <cellStyle name="Nuovo 29 4 2" xfId="1891"/>
    <cellStyle name="Nuovo 29 5" xfId="1892"/>
    <cellStyle name="Nuovo 3" xfId="326"/>
    <cellStyle name="Nuovo 3 2" xfId="1893"/>
    <cellStyle name="Nuovo 3 3" xfId="1894"/>
    <cellStyle name="Nuovo 3 3 2" xfId="1895"/>
    <cellStyle name="Nuovo 3 3 2 2" xfId="1896"/>
    <cellStyle name="Nuovo 3 4" xfId="1897"/>
    <cellStyle name="Nuovo 3 4 2" xfId="1898"/>
    <cellStyle name="Nuovo 3 5" xfId="1899"/>
    <cellStyle name="Nuovo 30" xfId="327"/>
    <cellStyle name="Nuovo 30 2" xfId="1900"/>
    <cellStyle name="Nuovo 30 3" xfId="1901"/>
    <cellStyle name="Nuovo 30 3 2" xfId="1902"/>
    <cellStyle name="Nuovo 30 3 2 2" xfId="1903"/>
    <cellStyle name="Nuovo 30 4" xfId="1904"/>
    <cellStyle name="Nuovo 30 4 2" xfId="1905"/>
    <cellStyle name="Nuovo 30 5" xfId="1906"/>
    <cellStyle name="Nuovo 31" xfId="328"/>
    <cellStyle name="Nuovo 31 2" xfId="1907"/>
    <cellStyle name="Nuovo 31 3" xfId="1908"/>
    <cellStyle name="Nuovo 31 3 2" xfId="1909"/>
    <cellStyle name="Nuovo 31 3 2 2" xfId="1910"/>
    <cellStyle name="Nuovo 31 4" xfId="1911"/>
    <cellStyle name="Nuovo 31 4 2" xfId="1912"/>
    <cellStyle name="Nuovo 31 5" xfId="1913"/>
    <cellStyle name="Nuovo 32" xfId="329"/>
    <cellStyle name="Nuovo 32 2" xfId="1914"/>
    <cellStyle name="Nuovo 32 3" xfId="1915"/>
    <cellStyle name="Nuovo 32 3 2" xfId="1916"/>
    <cellStyle name="Nuovo 32 3 2 2" xfId="1917"/>
    <cellStyle name="Nuovo 32 4" xfId="1918"/>
    <cellStyle name="Nuovo 32 4 2" xfId="1919"/>
    <cellStyle name="Nuovo 32 5" xfId="1920"/>
    <cellStyle name="Nuovo 33" xfId="330"/>
    <cellStyle name="Nuovo 33 2" xfId="1921"/>
    <cellStyle name="Nuovo 33 3" xfId="1922"/>
    <cellStyle name="Nuovo 33 3 2" xfId="1923"/>
    <cellStyle name="Nuovo 33 3 2 2" xfId="1924"/>
    <cellStyle name="Nuovo 33 4" xfId="1925"/>
    <cellStyle name="Nuovo 33 4 2" xfId="1926"/>
    <cellStyle name="Nuovo 33 5" xfId="1927"/>
    <cellStyle name="Nuovo 34" xfId="331"/>
    <cellStyle name="Nuovo 34 2" xfId="1928"/>
    <cellStyle name="Nuovo 34 3" xfId="1929"/>
    <cellStyle name="Nuovo 34 3 2" xfId="1930"/>
    <cellStyle name="Nuovo 34 3 2 2" xfId="1931"/>
    <cellStyle name="Nuovo 34 4" xfId="1932"/>
    <cellStyle name="Nuovo 34 4 2" xfId="1933"/>
    <cellStyle name="Nuovo 34 5" xfId="1934"/>
    <cellStyle name="Nuovo 35" xfId="332"/>
    <cellStyle name="Nuovo 35 2" xfId="1935"/>
    <cellStyle name="Nuovo 35 3" xfId="1936"/>
    <cellStyle name="Nuovo 35 3 2" xfId="1937"/>
    <cellStyle name="Nuovo 35 3 2 2" xfId="1938"/>
    <cellStyle name="Nuovo 35 4" xfId="1939"/>
    <cellStyle name="Nuovo 35 4 2" xfId="1940"/>
    <cellStyle name="Nuovo 35 5" xfId="1941"/>
    <cellStyle name="Nuovo 36" xfId="333"/>
    <cellStyle name="Nuovo 36 2" xfId="1942"/>
    <cellStyle name="Nuovo 36 3" xfId="1943"/>
    <cellStyle name="Nuovo 36 3 2" xfId="1944"/>
    <cellStyle name="Nuovo 36 3 2 2" xfId="1945"/>
    <cellStyle name="Nuovo 36 4" xfId="1946"/>
    <cellStyle name="Nuovo 36 4 2" xfId="1947"/>
    <cellStyle name="Nuovo 36 5" xfId="1948"/>
    <cellStyle name="Nuovo 37" xfId="334"/>
    <cellStyle name="Nuovo 37 2" xfId="1949"/>
    <cellStyle name="Nuovo 37 3" xfId="1950"/>
    <cellStyle name="Nuovo 37 3 2" xfId="1951"/>
    <cellStyle name="Nuovo 37 3 2 2" xfId="1952"/>
    <cellStyle name="Nuovo 37 4" xfId="1953"/>
    <cellStyle name="Nuovo 37 4 2" xfId="1954"/>
    <cellStyle name="Nuovo 37 5" xfId="1955"/>
    <cellStyle name="Nuovo 38" xfId="335"/>
    <cellStyle name="Nuovo 38 2" xfId="1956"/>
    <cellStyle name="Nuovo 38 3" xfId="1957"/>
    <cellStyle name="Nuovo 38 3 2" xfId="1958"/>
    <cellStyle name="Nuovo 38 3 2 2" xfId="1959"/>
    <cellStyle name="Nuovo 38 4" xfId="1960"/>
    <cellStyle name="Nuovo 38 4 2" xfId="1961"/>
    <cellStyle name="Nuovo 38 5" xfId="1962"/>
    <cellStyle name="Nuovo 39" xfId="336"/>
    <cellStyle name="Nuovo 39 2" xfId="1963"/>
    <cellStyle name="Nuovo 39 3" xfId="1964"/>
    <cellStyle name="Nuovo 39 3 2" xfId="1965"/>
    <cellStyle name="Nuovo 39 3 2 2" xfId="1966"/>
    <cellStyle name="Nuovo 39 4" xfId="1967"/>
    <cellStyle name="Nuovo 39 4 2" xfId="1968"/>
    <cellStyle name="Nuovo 39 5" xfId="1969"/>
    <cellStyle name="Nuovo 4" xfId="337"/>
    <cellStyle name="Nuovo 4 2" xfId="1970"/>
    <cellStyle name="Nuovo 4 3" xfId="1971"/>
    <cellStyle name="Nuovo 4 3 2" xfId="1972"/>
    <cellStyle name="Nuovo 4 3 2 2" xfId="1973"/>
    <cellStyle name="Nuovo 4 4" xfId="1974"/>
    <cellStyle name="Nuovo 4 4 2" xfId="1975"/>
    <cellStyle name="Nuovo 4 5" xfId="1976"/>
    <cellStyle name="Nuovo 40" xfId="338"/>
    <cellStyle name="Nuovo 40 2" xfId="1977"/>
    <cellStyle name="Nuovo 40 3" xfId="1978"/>
    <cellStyle name="Nuovo 40 3 2" xfId="1979"/>
    <cellStyle name="Nuovo 40 3 2 2" xfId="1980"/>
    <cellStyle name="Nuovo 40 4" xfId="1981"/>
    <cellStyle name="Nuovo 40 4 2" xfId="1982"/>
    <cellStyle name="Nuovo 40 5" xfId="1983"/>
    <cellStyle name="Nuovo 41" xfId="339"/>
    <cellStyle name="Nuovo 41 2" xfId="1984"/>
    <cellStyle name="Nuovo 41 3" xfId="1985"/>
    <cellStyle name="Nuovo 41 3 2" xfId="1986"/>
    <cellStyle name="Nuovo 41 3 2 2" xfId="1987"/>
    <cellStyle name="Nuovo 41 4" xfId="1988"/>
    <cellStyle name="Nuovo 41 4 2" xfId="1989"/>
    <cellStyle name="Nuovo 41 5" xfId="1990"/>
    <cellStyle name="Nuovo 42" xfId="340"/>
    <cellStyle name="Nuovo 42 2" xfId="1991"/>
    <cellStyle name="Nuovo 42 3" xfId="1992"/>
    <cellStyle name="Nuovo 42 3 2" xfId="1993"/>
    <cellStyle name="Nuovo 42 3 2 2" xfId="1994"/>
    <cellStyle name="Nuovo 42 4" xfId="1995"/>
    <cellStyle name="Nuovo 42 4 2" xfId="1996"/>
    <cellStyle name="Nuovo 42 5" xfId="1997"/>
    <cellStyle name="Nuovo 43" xfId="341"/>
    <cellStyle name="Nuovo 43 2" xfId="1998"/>
    <cellStyle name="Nuovo 43 3" xfId="1999"/>
    <cellStyle name="Nuovo 43 3 2" xfId="2000"/>
    <cellStyle name="Nuovo 43 3 2 2" xfId="2001"/>
    <cellStyle name="Nuovo 43 4" xfId="2002"/>
    <cellStyle name="Nuovo 43 4 2" xfId="2003"/>
    <cellStyle name="Nuovo 43 5" xfId="2004"/>
    <cellStyle name="Nuovo 44" xfId="342"/>
    <cellStyle name="Nuovo 44 2" xfId="2005"/>
    <cellStyle name="Nuovo 44 3" xfId="2006"/>
    <cellStyle name="Nuovo 44 3 2" xfId="2007"/>
    <cellStyle name="Nuovo 44 3 2 2" xfId="2008"/>
    <cellStyle name="Nuovo 44 4" xfId="2009"/>
    <cellStyle name="Nuovo 44 4 2" xfId="2010"/>
    <cellStyle name="Nuovo 44 5" xfId="2011"/>
    <cellStyle name="Nuovo 45" xfId="2012"/>
    <cellStyle name="Nuovo 46" xfId="2013"/>
    <cellStyle name="Nuovo 46 2" xfId="2014"/>
    <cellStyle name="Nuovo 46 2 2" xfId="2015"/>
    <cellStyle name="Nuovo 47" xfId="2016"/>
    <cellStyle name="Nuovo 47 2" xfId="2017"/>
    <cellStyle name="Nuovo 48" xfId="2018"/>
    <cellStyle name="Nuovo 5" xfId="343"/>
    <cellStyle name="Nuovo 5 2" xfId="2019"/>
    <cellStyle name="Nuovo 5 3" xfId="2020"/>
    <cellStyle name="Nuovo 5 3 2" xfId="2021"/>
    <cellStyle name="Nuovo 5 3 2 2" xfId="2022"/>
    <cellStyle name="Nuovo 5 4" xfId="2023"/>
    <cellStyle name="Nuovo 5 4 2" xfId="2024"/>
    <cellStyle name="Nuovo 5 5" xfId="2025"/>
    <cellStyle name="Nuovo 6" xfId="344"/>
    <cellStyle name="Nuovo 6 2" xfId="2026"/>
    <cellStyle name="Nuovo 6 3" xfId="2027"/>
    <cellStyle name="Nuovo 6 3 2" xfId="2028"/>
    <cellStyle name="Nuovo 6 3 2 2" xfId="2029"/>
    <cellStyle name="Nuovo 6 4" xfId="2030"/>
    <cellStyle name="Nuovo 6 4 2" xfId="2031"/>
    <cellStyle name="Nuovo 6 5" xfId="2032"/>
    <cellStyle name="Nuovo 7" xfId="345"/>
    <cellStyle name="Nuovo 7 2" xfId="2033"/>
    <cellStyle name="Nuovo 7 3" xfId="2034"/>
    <cellStyle name="Nuovo 7 3 2" xfId="2035"/>
    <cellStyle name="Nuovo 7 3 2 2" xfId="2036"/>
    <cellStyle name="Nuovo 7 4" xfId="2037"/>
    <cellStyle name="Nuovo 7 4 2" xfId="2038"/>
    <cellStyle name="Nuovo 7 5" xfId="2039"/>
    <cellStyle name="Nuovo 8" xfId="346"/>
    <cellStyle name="Nuovo 8 2" xfId="2040"/>
    <cellStyle name="Nuovo 8 3" xfId="2041"/>
    <cellStyle name="Nuovo 8 3 2" xfId="2042"/>
    <cellStyle name="Nuovo 8 3 2 2" xfId="2043"/>
    <cellStyle name="Nuovo 8 4" xfId="2044"/>
    <cellStyle name="Nuovo 8 4 2" xfId="2045"/>
    <cellStyle name="Nuovo 8 5" xfId="2046"/>
    <cellStyle name="Nuovo 9" xfId="347"/>
    <cellStyle name="Nuovo 9 2" xfId="2047"/>
    <cellStyle name="Nuovo 9 3" xfId="2048"/>
    <cellStyle name="Nuovo 9 3 2" xfId="2049"/>
    <cellStyle name="Nuovo 9 3 2 2" xfId="2050"/>
    <cellStyle name="Nuovo 9 4" xfId="2051"/>
    <cellStyle name="Nuovo 9 4 2" xfId="2052"/>
    <cellStyle name="Nuovo 9 5" xfId="2053"/>
    <cellStyle name="Output 2" xfId="348"/>
    <cellStyle name="Output 2 2" xfId="2054"/>
    <cellStyle name="Output 2 2 2" xfId="2055"/>
    <cellStyle name="Output 2 3" xfId="2056"/>
    <cellStyle name="Output 3" xfId="2057"/>
    <cellStyle name="Output 3 2" xfId="2058"/>
    <cellStyle name="Percen - Type1" xfId="2059"/>
    <cellStyle name="Percent 2" xfId="349"/>
    <cellStyle name="Percent 2 2" xfId="640"/>
    <cellStyle name="Percent 2 2 2" xfId="2060"/>
    <cellStyle name="Percent 2 2 3" xfId="2061"/>
    <cellStyle name="Percent 2 2 3 2" xfId="2062"/>
    <cellStyle name="Percent 2 2 4" xfId="2063"/>
    <cellStyle name="Percent 2 3" xfId="2064"/>
    <cellStyle name="Percent 2 3 2" xfId="2065"/>
    <cellStyle name="Percent 3" xfId="350"/>
    <cellStyle name="Percent 3 2" xfId="2066"/>
    <cellStyle name="Percent 3 3" xfId="2067"/>
    <cellStyle name="Percent 3 3 2" xfId="2068"/>
    <cellStyle name="Percent 3 3 2 2" xfId="2069"/>
    <cellStyle name="Percent 3 4" xfId="2070"/>
    <cellStyle name="Percent 3 4 2" xfId="2071"/>
    <cellStyle name="Percent 4" xfId="2072"/>
    <cellStyle name="Percent 5" xfId="2073"/>
    <cellStyle name="Percentuale 10" xfId="351"/>
    <cellStyle name="Percentuale 10 2" xfId="2074"/>
    <cellStyle name="Percentuale 10 3" xfId="2075"/>
    <cellStyle name="Percentuale 10 3 2" xfId="2076"/>
    <cellStyle name="Percentuale 10 3 2 2" xfId="2077"/>
    <cellStyle name="Percentuale 10 4" xfId="2078"/>
    <cellStyle name="Percentuale 10 4 2" xfId="2079"/>
    <cellStyle name="Percentuale 10 5" xfId="2080"/>
    <cellStyle name="Percentuale 11" xfId="352"/>
    <cellStyle name="Percentuale 11 2" xfId="2081"/>
    <cellStyle name="Percentuale 11 3" xfId="2082"/>
    <cellStyle name="Percentuale 11 3 2" xfId="2083"/>
    <cellStyle name="Percentuale 11 3 2 2" xfId="2084"/>
    <cellStyle name="Percentuale 11 4" xfId="2085"/>
    <cellStyle name="Percentuale 11 4 2" xfId="2086"/>
    <cellStyle name="Percentuale 11 5" xfId="2087"/>
    <cellStyle name="Percentuale 12" xfId="353"/>
    <cellStyle name="Percentuale 12 2" xfId="2088"/>
    <cellStyle name="Percentuale 12 3" xfId="2089"/>
    <cellStyle name="Percentuale 12 3 2" xfId="2090"/>
    <cellStyle name="Percentuale 12 3 2 2" xfId="2091"/>
    <cellStyle name="Percentuale 12 4" xfId="2092"/>
    <cellStyle name="Percentuale 12 4 2" xfId="2093"/>
    <cellStyle name="Percentuale 12 5" xfId="2094"/>
    <cellStyle name="Percentuale 13" xfId="354"/>
    <cellStyle name="Percentuale 13 2" xfId="2095"/>
    <cellStyle name="Percentuale 13 3" xfId="2096"/>
    <cellStyle name="Percentuale 13 3 2" xfId="2097"/>
    <cellStyle name="Percentuale 13 3 2 2" xfId="2098"/>
    <cellStyle name="Percentuale 13 4" xfId="2099"/>
    <cellStyle name="Percentuale 13 4 2" xfId="2100"/>
    <cellStyle name="Percentuale 13 5" xfId="2101"/>
    <cellStyle name="Percentuale 14" xfId="355"/>
    <cellStyle name="Percentuale 14 2" xfId="2102"/>
    <cellStyle name="Percentuale 14 3" xfId="2103"/>
    <cellStyle name="Percentuale 14 3 2" xfId="2104"/>
    <cellStyle name="Percentuale 14 3 2 2" xfId="2105"/>
    <cellStyle name="Percentuale 14 4" xfId="2106"/>
    <cellStyle name="Percentuale 14 4 2" xfId="2107"/>
    <cellStyle name="Percentuale 14 5" xfId="2108"/>
    <cellStyle name="Percentuale 15" xfId="356"/>
    <cellStyle name="Percentuale 15 2" xfId="2109"/>
    <cellStyle name="Percentuale 15 3" xfId="2110"/>
    <cellStyle name="Percentuale 15 3 2" xfId="2111"/>
    <cellStyle name="Percentuale 15 3 2 2" xfId="2112"/>
    <cellStyle name="Percentuale 15 4" xfId="2113"/>
    <cellStyle name="Percentuale 15 4 2" xfId="2114"/>
    <cellStyle name="Percentuale 15 5" xfId="2115"/>
    <cellStyle name="Percentuale 16" xfId="357"/>
    <cellStyle name="Percentuale 16 2" xfId="2116"/>
    <cellStyle name="Percentuale 16 3" xfId="2117"/>
    <cellStyle name="Percentuale 16 3 2" xfId="2118"/>
    <cellStyle name="Percentuale 16 3 2 2" xfId="2119"/>
    <cellStyle name="Percentuale 16 4" xfId="2120"/>
    <cellStyle name="Percentuale 16 4 2" xfId="2121"/>
    <cellStyle name="Percentuale 16 5" xfId="2122"/>
    <cellStyle name="Percentuale 17" xfId="358"/>
    <cellStyle name="Percentuale 17 2" xfId="2123"/>
    <cellStyle name="Percentuale 17 3" xfId="2124"/>
    <cellStyle name="Percentuale 17 3 2" xfId="2125"/>
    <cellStyle name="Percentuale 17 3 2 2" xfId="2126"/>
    <cellStyle name="Percentuale 17 4" xfId="2127"/>
    <cellStyle name="Percentuale 17 4 2" xfId="2128"/>
    <cellStyle name="Percentuale 17 5" xfId="2129"/>
    <cellStyle name="Percentuale 18" xfId="359"/>
    <cellStyle name="Percentuale 18 2" xfId="2130"/>
    <cellStyle name="Percentuale 18 3" xfId="2131"/>
    <cellStyle name="Percentuale 18 3 2" xfId="2132"/>
    <cellStyle name="Percentuale 18 3 2 2" xfId="2133"/>
    <cellStyle name="Percentuale 18 4" xfId="2134"/>
    <cellStyle name="Percentuale 18 4 2" xfId="2135"/>
    <cellStyle name="Percentuale 18 5" xfId="2136"/>
    <cellStyle name="Percentuale 19" xfId="360"/>
    <cellStyle name="Percentuale 19 2" xfId="2137"/>
    <cellStyle name="Percentuale 19 3" xfId="2138"/>
    <cellStyle name="Percentuale 19 3 2" xfId="2139"/>
    <cellStyle name="Percentuale 19 3 2 2" xfId="2140"/>
    <cellStyle name="Percentuale 19 4" xfId="2141"/>
    <cellStyle name="Percentuale 19 4 2" xfId="2142"/>
    <cellStyle name="Percentuale 19 5" xfId="2143"/>
    <cellStyle name="Percentuale 2" xfId="361"/>
    <cellStyle name="Percentuale 2 2" xfId="2144"/>
    <cellStyle name="Percentuale 2 3" xfId="2145"/>
    <cellStyle name="Percentuale 2 3 2" xfId="2146"/>
    <cellStyle name="Percentuale 2 3 2 2" xfId="2147"/>
    <cellStyle name="Percentuale 2 4" xfId="2148"/>
    <cellStyle name="Percentuale 2 4 2" xfId="2149"/>
    <cellStyle name="Percentuale 2 5" xfId="2150"/>
    <cellStyle name="Percentuale 20" xfId="362"/>
    <cellStyle name="Percentuale 20 2" xfId="2151"/>
    <cellStyle name="Percentuale 20 3" xfId="2152"/>
    <cellStyle name="Percentuale 20 3 2" xfId="2153"/>
    <cellStyle name="Percentuale 20 3 2 2" xfId="2154"/>
    <cellStyle name="Percentuale 20 4" xfId="2155"/>
    <cellStyle name="Percentuale 20 4 2" xfId="2156"/>
    <cellStyle name="Percentuale 20 5" xfId="2157"/>
    <cellStyle name="Percentuale 21" xfId="363"/>
    <cellStyle name="Percentuale 21 2" xfId="2158"/>
    <cellStyle name="Percentuale 21 3" xfId="2159"/>
    <cellStyle name="Percentuale 21 3 2" xfId="2160"/>
    <cellStyle name="Percentuale 21 3 2 2" xfId="2161"/>
    <cellStyle name="Percentuale 21 4" xfId="2162"/>
    <cellStyle name="Percentuale 21 4 2" xfId="2163"/>
    <cellStyle name="Percentuale 21 5" xfId="2164"/>
    <cellStyle name="Percentuale 22" xfId="364"/>
    <cellStyle name="Percentuale 22 2" xfId="2165"/>
    <cellStyle name="Percentuale 22 3" xfId="2166"/>
    <cellStyle name="Percentuale 22 3 2" xfId="2167"/>
    <cellStyle name="Percentuale 22 3 2 2" xfId="2168"/>
    <cellStyle name="Percentuale 22 4" xfId="2169"/>
    <cellStyle name="Percentuale 22 4 2" xfId="2170"/>
    <cellStyle name="Percentuale 22 5" xfId="2171"/>
    <cellStyle name="Percentuale 23" xfId="365"/>
    <cellStyle name="Percentuale 23 2" xfId="2172"/>
    <cellStyle name="Percentuale 23 3" xfId="2173"/>
    <cellStyle name="Percentuale 23 3 2" xfId="2174"/>
    <cellStyle name="Percentuale 23 3 2 2" xfId="2175"/>
    <cellStyle name="Percentuale 23 4" xfId="2176"/>
    <cellStyle name="Percentuale 23 4 2" xfId="2177"/>
    <cellStyle name="Percentuale 23 5" xfId="2178"/>
    <cellStyle name="Percentuale 24" xfId="366"/>
    <cellStyle name="Percentuale 24 2" xfId="2179"/>
    <cellStyle name="Percentuale 24 3" xfId="2180"/>
    <cellStyle name="Percentuale 24 3 2" xfId="2181"/>
    <cellStyle name="Percentuale 24 3 2 2" xfId="2182"/>
    <cellStyle name="Percentuale 24 4" xfId="2183"/>
    <cellStyle name="Percentuale 24 4 2" xfId="2184"/>
    <cellStyle name="Percentuale 24 5" xfId="2185"/>
    <cellStyle name="Percentuale 25" xfId="367"/>
    <cellStyle name="Percentuale 25 2" xfId="2186"/>
    <cellStyle name="Percentuale 25 3" xfId="2187"/>
    <cellStyle name="Percentuale 25 3 2" xfId="2188"/>
    <cellStyle name="Percentuale 25 3 2 2" xfId="2189"/>
    <cellStyle name="Percentuale 25 4" xfId="2190"/>
    <cellStyle name="Percentuale 25 4 2" xfId="2191"/>
    <cellStyle name="Percentuale 25 5" xfId="2192"/>
    <cellStyle name="Percentuale 26" xfId="368"/>
    <cellStyle name="Percentuale 26 2" xfId="2193"/>
    <cellStyle name="Percentuale 26 3" xfId="2194"/>
    <cellStyle name="Percentuale 26 3 2" xfId="2195"/>
    <cellStyle name="Percentuale 26 3 2 2" xfId="2196"/>
    <cellStyle name="Percentuale 26 4" xfId="2197"/>
    <cellStyle name="Percentuale 26 4 2" xfId="2198"/>
    <cellStyle name="Percentuale 26 5" xfId="2199"/>
    <cellStyle name="Percentuale 27" xfId="369"/>
    <cellStyle name="Percentuale 27 2" xfId="2200"/>
    <cellStyle name="Percentuale 27 3" xfId="2201"/>
    <cellStyle name="Percentuale 27 3 2" xfId="2202"/>
    <cellStyle name="Percentuale 27 3 2 2" xfId="2203"/>
    <cellStyle name="Percentuale 27 4" xfId="2204"/>
    <cellStyle name="Percentuale 27 4 2" xfId="2205"/>
    <cellStyle name="Percentuale 27 5" xfId="2206"/>
    <cellStyle name="Percentuale 28" xfId="370"/>
    <cellStyle name="Percentuale 28 2" xfId="2207"/>
    <cellStyle name="Percentuale 28 3" xfId="2208"/>
    <cellStyle name="Percentuale 28 3 2" xfId="2209"/>
    <cellStyle name="Percentuale 28 3 2 2" xfId="2210"/>
    <cellStyle name="Percentuale 28 4" xfId="2211"/>
    <cellStyle name="Percentuale 28 4 2" xfId="2212"/>
    <cellStyle name="Percentuale 28 5" xfId="2213"/>
    <cellStyle name="Percentuale 29" xfId="371"/>
    <cellStyle name="Percentuale 29 2" xfId="2214"/>
    <cellStyle name="Percentuale 29 3" xfId="2215"/>
    <cellStyle name="Percentuale 29 3 2" xfId="2216"/>
    <cellStyle name="Percentuale 29 3 2 2" xfId="2217"/>
    <cellStyle name="Percentuale 29 4" xfId="2218"/>
    <cellStyle name="Percentuale 29 4 2" xfId="2219"/>
    <cellStyle name="Percentuale 29 5" xfId="2220"/>
    <cellStyle name="Percentuale 3" xfId="372"/>
    <cellStyle name="Percentuale 3 2" xfId="2221"/>
    <cellStyle name="Percentuale 3 3" xfId="2222"/>
    <cellStyle name="Percentuale 3 3 2" xfId="2223"/>
    <cellStyle name="Percentuale 3 3 2 2" xfId="2224"/>
    <cellStyle name="Percentuale 3 4" xfId="2225"/>
    <cellStyle name="Percentuale 3 4 2" xfId="2226"/>
    <cellStyle name="Percentuale 3 5" xfId="2227"/>
    <cellStyle name="Percentuale 30" xfId="373"/>
    <cellStyle name="Percentuale 30 2" xfId="2228"/>
    <cellStyle name="Percentuale 30 3" xfId="2229"/>
    <cellStyle name="Percentuale 30 3 2" xfId="2230"/>
    <cellStyle name="Percentuale 30 3 2 2" xfId="2231"/>
    <cellStyle name="Percentuale 30 4" xfId="2232"/>
    <cellStyle name="Percentuale 30 4 2" xfId="2233"/>
    <cellStyle name="Percentuale 30 5" xfId="2234"/>
    <cellStyle name="Percentuale 31" xfId="374"/>
    <cellStyle name="Percentuale 31 2" xfId="2235"/>
    <cellStyle name="Percentuale 31 3" xfId="2236"/>
    <cellStyle name="Percentuale 31 3 2" xfId="2237"/>
    <cellStyle name="Percentuale 31 3 2 2" xfId="2238"/>
    <cellStyle name="Percentuale 31 4" xfId="2239"/>
    <cellStyle name="Percentuale 31 4 2" xfId="2240"/>
    <cellStyle name="Percentuale 31 5" xfId="2241"/>
    <cellStyle name="Percentuale 32" xfId="375"/>
    <cellStyle name="Percentuale 32 2" xfId="2242"/>
    <cellStyle name="Percentuale 32 3" xfId="2243"/>
    <cellStyle name="Percentuale 32 3 2" xfId="2244"/>
    <cellStyle name="Percentuale 32 3 2 2" xfId="2245"/>
    <cellStyle name="Percentuale 32 4" xfId="2246"/>
    <cellStyle name="Percentuale 32 4 2" xfId="2247"/>
    <cellStyle name="Percentuale 32 5" xfId="2248"/>
    <cellStyle name="Percentuale 33" xfId="376"/>
    <cellStyle name="Percentuale 33 2" xfId="2249"/>
    <cellStyle name="Percentuale 33 3" xfId="2250"/>
    <cellStyle name="Percentuale 33 3 2" xfId="2251"/>
    <cellStyle name="Percentuale 33 3 2 2" xfId="2252"/>
    <cellStyle name="Percentuale 33 4" xfId="2253"/>
    <cellStyle name="Percentuale 33 4 2" xfId="2254"/>
    <cellStyle name="Percentuale 33 5" xfId="2255"/>
    <cellStyle name="Percentuale 34" xfId="377"/>
    <cellStyle name="Percentuale 34 2" xfId="2256"/>
    <cellStyle name="Percentuale 34 3" xfId="2257"/>
    <cellStyle name="Percentuale 34 3 2" xfId="2258"/>
    <cellStyle name="Percentuale 34 3 2 2" xfId="2259"/>
    <cellStyle name="Percentuale 34 4" xfId="2260"/>
    <cellStyle name="Percentuale 34 4 2" xfId="2261"/>
    <cellStyle name="Percentuale 34 5" xfId="2262"/>
    <cellStyle name="Percentuale 35" xfId="378"/>
    <cellStyle name="Percentuale 35 2" xfId="2263"/>
    <cellStyle name="Percentuale 35 3" xfId="2264"/>
    <cellStyle name="Percentuale 35 3 2" xfId="2265"/>
    <cellStyle name="Percentuale 35 3 2 2" xfId="2266"/>
    <cellStyle name="Percentuale 35 4" xfId="2267"/>
    <cellStyle name="Percentuale 35 4 2" xfId="2268"/>
    <cellStyle name="Percentuale 35 5" xfId="2269"/>
    <cellStyle name="Percentuale 36" xfId="379"/>
    <cellStyle name="Percentuale 36 2" xfId="2270"/>
    <cellStyle name="Percentuale 36 3" xfId="2271"/>
    <cellStyle name="Percentuale 36 3 2" xfId="2272"/>
    <cellStyle name="Percentuale 36 3 2 2" xfId="2273"/>
    <cellStyle name="Percentuale 36 4" xfId="2274"/>
    <cellStyle name="Percentuale 36 4 2" xfId="2275"/>
    <cellStyle name="Percentuale 36 5" xfId="2276"/>
    <cellStyle name="Percentuale 37" xfId="380"/>
    <cellStyle name="Percentuale 37 2" xfId="2277"/>
    <cellStyle name="Percentuale 37 3" xfId="2278"/>
    <cellStyle name="Percentuale 37 3 2" xfId="2279"/>
    <cellStyle name="Percentuale 37 3 2 2" xfId="2280"/>
    <cellStyle name="Percentuale 37 4" xfId="2281"/>
    <cellStyle name="Percentuale 37 4 2" xfId="2282"/>
    <cellStyle name="Percentuale 37 5" xfId="2283"/>
    <cellStyle name="Percentuale 38" xfId="381"/>
    <cellStyle name="Percentuale 38 2" xfId="2284"/>
    <cellStyle name="Percentuale 38 3" xfId="2285"/>
    <cellStyle name="Percentuale 38 3 2" xfId="2286"/>
    <cellStyle name="Percentuale 38 3 2 2" xfId="2287"/>
    <cellStyle name="Percentuale 38 4" xfId="2288"/>
    <cellStyle name="Percentuale 38 4 2" xfId="2289"/>
    <cellStyle name="Percentuale 38 5" xfId="2290"/>
    <cellStyle name="Percentuale 39" xfId="382"/>
    <cellStyle name="Percentuale 39 2" xfId="2291"/>
    <cellStyle name="Percentuale 39 3" xfId="2292"/>
    <cellStyle name="Percentuale 39 3 2" xfId="2293"/>
    <cellStyle name="Percentuale 39 3 2 2" xfId="2294"/>
    <cellStyle name="Percentuale 39 4" xfId="2295"/>
    <cellStyle name="Percentuale 39 4 2" xfId="2296"/>
    <cellStyle name="Percentuale 39 5" xfId="2297"/>
    <cellStyle name="Percentuale 4" xfId="383"/>
    <cellStyle name="Percentuale 4 2" xfId="2298"/>
    <cellStyle name="Percentuale 4 3" xfId="2299"/>
    <cellStyle name="Percentuale 4 3 2" xfId="2300"/>
    <cellStyle name="Percentuale 4 3 2 2" xfId="2301"/>
    <cellStyle name="Percentuale 4 4" xfId="2302"/>
    <cellStyle name="Percentuale 4 4 2" xfId="2303"/>
    <cellStyle name="Percentuale 4 5" xfId="2304"/>
    <cellStyle name="Percentuale 40" xfId="384"/>
    <cellStyle name="Percentuale 40 2" xfId="2305"/>
    <cellStyle name="Percentuale 40 3" xfId="2306"/>
    <cellStyle name="Percentuale 40 3 2" xfId="2307"/>
    <cellStyle name="Percentuale 40 3 2 2" xfId="2308"/>
    <cellStyle name="Percentuale 40 4" xfId="2309"/>
    <cellStyle name="Percentuale 40 4 2" xfId="2310"/>
    <cellStyle name="Percentuale 40 5" xfId="2311"/>
    <cellStyle name="Percentuale 41" xfId="385"/>
    <cellStyle name="Percentuale 41 2" xfId="2312"/>
    <cellStyle name="Percentuale 41 3" xfId="2313"/>
    <cellStyle name="Percentuale 41 3 2" xfId="2314"/>
    <cellStyle name="Percentuale 41 3 2 2" xfId="2315"/>
    <cellStyle name="Percentuale 41 4" xfId="2316"/>
    <cellStyle name="Percentuale 41 4 2" xfId="2317"/>
    <cellStyle name="Percentuale 41 5" xfId="2318"/>
    <cellStyle name="Percentuale 42" xfId="386"/>
    <cellStyle name="Percentuale 42 2" xfId="2319"/>
    <cellStyle name="Percentuale 42 3" xfId="2320"/>
    <cellStyle name="Percentuale 42 3 2" xfId="2321"/>
    <cellStyle name="Percentuale 42 3 2 2" xfId="2322"/>
    <cellStyle name="Percentuale 42 4" xfId="2323"/>
    <cellStyle name="Percentuale 42 4 2" xfId="2324"/>
    <cellStyle name="Percentuale 42 5" xfId="2325"/>
    <cellStyle name="Percentuale 43" xfId="387"/>
    <cellStyle name="Percentuale 43 2" xfId="2326"/>
    <cellStyle name="Percentuale 43 3" xfId="2327"/>
    <cellStyle name="Percentuale 43 3 2" xfId="2328"/>
    <cellStyle name="Percentuale 43 3 2 2" xfId="2329"/>
    <cellStyle name="Percentuale 43 4" xfId="2330"/>
    <cellStyle name="Percentuale 43 4 2" xfId="2331"/>
    <cellStyle name="Percentuale 43 5" xfId="2332"/>
    <cellStyle name="Percentuale 44" xfId="388"/>
    <cellStyle name="Percentuale 44 2" xfId="2333"/>
    <cellStyle name="Percentuale 44 3" xfId="2334"/>
    <cellStyle name="Percentuale 44 3 2" xfId="2335"/>
    <cellStyle name="Percentuale 44 3 2 2" xfId="2336"/>
    <cellStyle name="Percentuale 44 4" xfId="2337"/>
    <cellStyle name="Percentuale 44 4 2" xfId="2338"/>
    <cellStyle name="Percentuale 44 5" xfId="2339"/>
    <cellStyle name="Percentuale 45" xfId="389"/>
    <cellStyle name="Percentuale 45 2" xfId="2340"/>
    <cellStyle name="Percentuale 45 3" xfId="2341"/>
    <cellStyle name="Percentuale 45 3 2" xfId="2342"/>
    <cellStyle name="Percentuale 45 3 2 2" xfId="2343"/>
    <cellStyle name="Percentuale 45 4" xfId="2344"/>
    <cellStyle name="Percentuale 45 4 2" xfId="2345"/>
    <cellStyle name="Percentuale 45 5" xfId="2346"/>
    <cellStyle name="Percentuale 46" xfId="390"/>
    <cellStyle name="Percentuale 46 2" xfId="2347"/>
    <cellStyle name="Percentuale 46 3" xfId="2348"/>
    <cellStyle name="Percentuale 46 3 2" xfId="2349"/>
    <cellStyle name="Percentuale 46 3 2 2" xfId="2350"/>
    <cellStyle name="Percentuale 46 4" xfId="2351"/>
    <cellStyle name="Percentuale 46 4 2" xfId="2352"/>
    <cellStyle name="Percentuale 46 5" xfId="2353"/>
    <cellStyle name="Percentuale 47" xfId="391"/>
    <cellStyle name="Percentuale 47 2" xfId="2354"/>
    <cellStyle name="Percentuale 47 3" xfId="2355"/>
    <cellStyle name="Percentuale 47 3 2" xfId="2356"/>
    <cellStyle name="Percentuale 47 3 2 2" xfId="2357"/>
    <cellStyle name="Percentuale 47 4" xfId="2358"/>
    <cellStyle name="Percentuale 47 4 2" xfId="2359"/>
    <cellStyle name="Percentuale 47 5" xfId="2360"/>
    <cellStyle name="Percentuale 48" xfId="392"/>
    <cellStyle name="Percentuale 48 2" xfId="2361"/>
    <cellStyle name="Percentuale 48 3" xfId="2362"/>
    <cellStyle name="Percentuale 48 3 2" xfId="2363"/>
    <cellStyle name="Percentuale 48 3 2 2" xfId="2364"/>
    <cellStyle name="Percentuale 48 4" xfId="2365"/>
    <cellStyle name="Percentuale 48 4 2" xfId="2366"/>
    <cellStyle name="Percentuale 48 5" xfId="2367"/>
    <cellStyle name="Percentuale 49" xfId="393"/>
    <cellStyle name="Percentuale 49 2" xfId="2368"/>
    <cellStyle name="Percentuale 49 3" xfId="2369"/>
    <cellStyle name="Percentuale 49 3 2" xfId="2370"/>
    <cellStyle name="Percentuale 49 3 2 2" xfId="2371"/>
    <cellStyle name="Percentuale 49 4" xfId="2372"/>
    <cellStyle name="Percentuale 49 4 2" xfId="2373"/>
    <cellStyle name="Percentuale 49 5" xfId="2374"/>
    <cellStyle name="Percentuale 5" xfId="394"/>
    <cellStyle name="Percentuale 5 2" xfId="2375"/>
    <cellStyle name="Percentuale 5 3" xfId="2376"/>
    <cellStyle name="Percentuale 5 3 2" xfId="2377"/>
    <cellStyle name="Percentuale 5 3 2 2" xfId="2378"/>
    <cellStyle name="Percentuale 5 4" xfId="2379"/>
    <cellStyle name="Percentuale 5 4 2" xfId="2380"/>
    <cellStyle name="Percentuale 5 5" xfId="2381"/>
    <cellStyle name="Percentuale 50" xfId="395"/>
    <cellStyle name="Percentuale 50 2" xfId="2382"/>
    <cellStyle name="Percentuale 50 3" xfId="2383"/>
    <cellStyle name="Percentuale 50 3 2" xfId="2384"/>
    <cellStyle name="Percentuale 50 3 2 2" xfId="2385"/>
    <cellStyle name="Percentuale 50 4" xfId="2386"/>
    <cellStyle name="Percentuale 50 4 2" xfId="2387"/>
    <cellStyle name="Percentuale 50 5" xfId="2388"/>
    <cellStyle name="Percentuale 51" xfId="396"/>
    <cellStyle name="Percentuale 51 2" xfId="2389"/>
    <cellStyle name="Percentuale 51 3" xfId="2390"/>
    <cellStyle name="Percentuale 51 3 2" xfId="2391"/>
    <cellStyle name="Percentuale 51 3 2 2" xfId="2392"/>
    <cellStyle name="Percentuale 51 4" xfId="2393"/>
    <cellStyle name="Percentuale 51 4 2" xfId="2394"/>
    <cellStyle name="Percentuale 51 5" xfId="2395"/>
    <cellStyle name="Percentuale 52" xfId="397"/>
    <cellStyle name="Percentuale 52 2" xfId="2396"/>
    <cellStyle name="Percentuale 52 3" xfId="2397"/>
    <cellStyle name="Percentuale 52 3 2" xfId="2398"/>
    <cellStyle name="Percentuale 52 3 2 2" xfId="2399"/>
    <cellStyle name="Percentuale 52 4" xfId="2400"/>
    <cellStyle name="Percentuale 52 4 2" xfId="2401"/>
    <cellStyle name="Percentuale 52 5" xfId="2402"/>
    <cellStyle name="Percentuale 53" xfId="398"/>
    <cellStyle name="Percentuale 53 2" xfId="2403"/>
    <cellStyle name="Percentuale 53 3" xfId="2404"/>
    <cellStyle name="Percentuale 53 3 2" xfId="2405"/>
    <cellStyle name="Percentuale 53 3 2 2" xfId="2406"/>
    <cellStyle name="Percentuale 53 4" xfId="2407"/>
    <cellStyle name="Percentuale 53 4 2" xfId="2408"/>
    <cellStyle name="Percentuale 53 5" xfId="2409"/>
    <cellStyle name="Percentuale 54" xfId="399"/>
    <cellStyle name="Percentuale 54 2" xfId="2410"/>
    <cellStyle name="Percentuale 54 3" xfId="2411"/>
    <cellStyle name="Percentuale 54 3 2" xfId="2412"/>
    <cellStyle name="Percentuale 54 3 2 2" xfId="2413"/>
    <cellStyle name="Percentuale 54 4" xfId="2414"/>
    <cellStyle name="Percentuale 54 4 2" xfId="2415"/>
    <cellStyle name="Percentuale 54 5" xfId="2416"/>
    <cellStyle name="Percentuale 55" xfId="400"/>
    <cellStyle name="Percentuale 55 2" xfId="2417"/>
    <cellStyle name="Percentuale 55 3" xfId="2418"/>
    <cellStyle name="Percentuale 55 3 2" xfId="2419"/>
    <cellStyle name="Percentuale 55 3 2 2" xfId="2420"/>
    <cellStyle name="Percentuale 55 4" xfId="2421"/>
    <cellStyle name="Percentuale 55 4 2" xfId="2422"/>
    <cellStyle name="Percentuale 55 5" xfId="2423"/>
    <cellStyle name="Percentuale 56" xfId="401"/>
    <cellStyle name="Percentuale 56 2" xfId="2424"/>
    <cellStyle name="Percentuale 56 3" xfId="2425"/>
    <cellStyle name="Percentuale 56 3 2" xfId="2426"/>
    <cellStyle name="Percentuale 56 3 2 2" xfId="2427"/>
    <cellStyle name="Percentuale 56 4" xfId="2428"/>
    <cellStyle name="Percentuale 56 4 2" xfId="2429"/>
    <cellStyle name="Percentuale 56 5" xfId="2430"/>
    <cellStyle name="Percentuale 57" xfId="402"/>
    <cellStyle name="Percentuale 57 2" xfId="2431"/>
    <cellStyle name="Percentuale 57 3" xfId="2432"/>
    <cellStyle name="Percentuale 57 3 2" xfId="2433"/>
    <cellStyle name="Percentuale 57 3 2 2" xfId="2434"/>
    <cellStyle name="Percentuale 57 4" xfId="2435"/>
    <cellStyle name="Percentuale 57 4 2" xfId="2436"/>
    <cellStyle name="Percentuale 57 5" xfId="2437"/>
    <cellStyle name="Percentuale 58" xfId="403"/>
    <cellStyle name="Percentuale 58 2" xfId="2438"/>
    <cellStyle name="Percentuale 58 3" xfId="2439"/>
    <cellStyle name="Percentuale 58 3 2" xfId="2440"/>
    <cellStyle name="Percentuale 58 3 2 2" xfId="2441"/>
    <cellStyle name="Percentuale 58 4" xfId="2442"/>
    <cellStyle name="Percentuale 58 4 2" xfId="2443"/>
    <cellStyle name="Percentuale 58 5" xfId="2444"/>
    <cellStyle name="Percentuale 59" xfId="404"/>
    <cellStyle name="Percentuale 59 2" xfId="2445"/>
    <cellStyle name="Percentuale 59 3" xfId="2446"/>
    <cellStyle name="Percentuale 59 3 2" xfId="2447"/>
    <cellStyle name="Percentuale 59 3 2 2" xfId="2448"/>
    <cellStyle name="Percentuale 59 4" xfId="2449"/>
    <cellStyle name="Percentuale 59 4 2" xfId="2450"/>
    <cellStyle name="Percentuale 59 5" xfId="2451"/>
    <cellStyle name="Percentuale 6" xfId="405"/>
    <cellStyle name="Percentuale 6 2" xfId="2452"/>
    <cellStyle name="Percentuale 6 3" xfId="2453"/>
    <cellStyle name="Percentuale 6 3 2" xfId="2454"/>
    <cellStyle name="Percentuale 6 3 2 2" xfId="2455"/>
    <cellStyle name="Percentuale 6 4" xfId="2456"/>
    <cellStyle name="Percentuale 6 4 2" xfId="2457"/>
    <cellStyle name="Percentuale 6 5" xfId="2458"/>
    <cellStyle name="Percentuale 60" xfId="406"/>
    <cellStyle name="Percentuale 60 2" xfId="2459"/>
    <cellStyle name="Percentuale 60 3" xfId="2460"/>
    <cellStyle name="Percentuale 60 3 2" xfId="2461"/>
    <cellStyle name="Percentuale 60 3 2 2" xfId="2462"/>
    <cellStyle name="Percentuale 60 4" xfId="2463"/>
    <cellStyle name="Percentuale 60 4 2" xfId="2464"/>
    <cellStyle name="Percentuale 60 5" xfId="2465"/>
    <cellStyle name="Percentuale 61" xfId="407"/>
    <cellStyle name="Percentuale 61 2" xfId="2466"/>
    <cellStyle name="Percentuale 61 3" xfId="2467"/>
    <cellStyle name="Percentuale 61 3 2" xfId="2468"/>
    <cellStyle name="Percentuale 61 3 2 2" xfId="2469"/>
    <cellStyle name="Percentuale 61 4" xfId="2470"/>
    <cellStyle name="Percentuale 61 4 2" xfId="2471"/>
    <cellStyle name="Percentuale 61 5" xfId="2472"/>
    <cellStyle name="Percentuale 62" xfId="408"/>
    <cellStyle name="Percentuale 62 2" xfId="641"/>
    <cellStyle name="Percentuale 63" xfId="409"/>
    <cellStyle name="Percentuale 63 2" xfId="642"/>
    <cellStyle name="Percentuale 64" xfId="410"/>
    <cellStyle name="Percentuale 64 2" xfId="643"/>
    <cellStyle name="Percentuale 65" xfId="411"/>
    <cellStyle name="Percentuale 65 2" xfId="644"/>
    <cellStyle name="Percentuale 66" xfId="412"/>
    <cellStyle name="Percentuale 66 2" xfId="645"/>
    <cellStyle name="Percentuale 67" xfId="413"/>
    <cellStyle name="Percentuale 67 2" xfId="646"/>
    <cellStyle name="Percentuale 68" xfId="414"/>
    <cellStyle name="Percentuale 68 2" xfId="2473"/>
    <cellStyle name="Percentuale 68 3" xfId="2474"/>
    <cellStyle name="Percentuale 68 3 2" xfId="2475"/>
    <cellStyle name="Percentuale 68 3 2 2" xfId="2476"/>
    <cellStyle name="Percentuale 68 4" xfId="2477"/>
    <cellStyle name="Percentuale 68 4 2" xfId="2478"/>
    <cellStyle name="Percentuale 68 5" xfId="2479"/>
    <cellStyle name="Percentuale 69" xfId="415"/>
    <cellStyle name="Percentuale 69 2" xfId="2480"/>
    <cellStyle name="Percentuale 69 3" xfId="2481"/>
    <cellStyle name="Percentuale 69 3 2" xfId="2482"/>
    <cellStyle name="Percentuale 69 3 2 2" xfId="2483"/>
    <cellStyle name="Percentuale 69 4" xfId="2484"/>
    <cellStyle name="Percentuale 69 4 2" xfId="2485"/>
    <cellStyle name="Percentuale 69 5" xfId="2486"/>
    <cellStyle name="Percentuale 7" xfId="416"/>
    <cellStyle name="Percentuale 7 2" xfId="2487"/>
    <cellStyle name="Percentuale 7 3" xfId="2488"/>
    <cellStyle name="Percentuale 7 3 2" xfId="2489"/>
    <cellStyle name="Percentuale 7 3 2 2" xfId="2490"/>
    <cellStyle name="Percentuale 7 4" xfId="2491"/>
    <cellStyle name="Percentuale 7 4 2" xfId="2492"/>
    <cellStyle name="Percentuale 7 5" xfId="2493"/>
    <cellStyle name="Percentuale 8" xfId="417"/>
    <cellStyle name="Percentuale 8 2" xfId="2494"/>
    <cellStyle name="Percentuale 8 3" xfId="2495"/>
    <cellStyle name="Percentuale 8 3 2" xfId="2496"/>
    <cellStyle name="Percentuale 8 3 2 2" xfId="2497"/>
    <cellStyle name="Percentuale 8 4" xfId="2498"/>
    <cellStyle name="Percentuale 8 4 2" xfId="2499"/>
    <cellStyle name="Percentuale 8 5" xfId="2500"/>
    <cellStyle name="Percentuale 9" xfId="418"/>
    <cellStyle name="Percentuale 9 2" xfId="2501"/>
    <cellStyle name="Percentuale 9 3" xfId="2502"/>
    <cellStyle name="Percentuale 9 3 2" xfId="2503"/>
    <cellStyle name="Percentuale 9 3 2 2" xfId="2504"/>
    <cellStyle name="Percentuale 9 4" xfId="2505"/>
    <cellStyle name="Percentuale 9 4 2" xfId="2506"/>
    <cellStyle name="Percentuale 9 5" xfId="2507"/>
    <cellStyle name="Procent 2" xfId="2508"/>
    <cellStyle name="Procent 2 2" xfId="2509"/>
    <cellStyle name="Procent 2 2 2" xfId="2510"/>
    <cellStyle name="Procent 3" xfId="2511"/>
    <cellStyle name="Procent 3 2" xfId="2512"/>
    <cellStyle name="Standard_Sce_D_Extraction" xfId="2513"/>
    <cellStyle name="Style 155" xfId="2514"/>
    <cellStyle name="Style 156" xfId="2515"/>
    <cellStyle name="Style 157" xfId="2516"/>
    <cellStyle name="Style 158" xfId="2517"/>
    <cellStyle name="Style 159" xfId="2518"/>
    <cellStyle name="Style 161" xfId="2519"/>
    <cellStyle name="Style 162" xfId="2520"/>
    <cellStyle name="Style 163" xfId="2521"/>
    <cellStyle name="Style 223" xfId="2522"/>
    <cellStyle name="Style 224" xfId="2523"/>
    <cellStyle name="Style 225" xfId="2524"/>
    <cellStyle name="Style 226" xfId="2525"/>
    <cellStyle name="Style 227" xfId="2526"/>
    <cellStyle name="Style 229" xfId="2527"/>
    <cellStyle name="Style 230" xfId="2528"/>
    <cellStyle name="Style 231" xfId="2529"/>
    <cellStyle name="Style 257" xfId="2530"/>
    <cellStyle name="Style 258" xfId="2531"/>
    <cellStyle name="Style 259" xfId="2532"/>
    <cellStyle name="Style 260" xfId="2533"/>
    <cellStyle name="Style 261" xfId="2534"/>
    <cellStyle name="Style 263" xfId="2535"/>
    <cellStyle name="Style 264" xfId="2536"/>
    <cellStyle name="Style 265" xfId="2537"/>
    <cellStyle name="Style 461" xfId="2538"/>
    <cellStyle name="Style 467" xfId="2539"/>
    <cellStyle name="Style 468" xfId="2540"/>
    <cellStyle name="Style 469" xfId="2541"/>
    <cellStyle name="Style 478" xfId="2542"/>
    <cellStyle name="Style 479" xfId="2543"/>
    <cellStyle name="Style 480" xfId="2544"/>
    <cellStyle name="Style 481" xfId="2545"/>
    <cellStyle name="Style 482" xfId="2546"/>
    <cellStyle name="Style 484" xfId="2547"/>
    <cellStyle name="Style 485" xfId="2548"/>
    <cellStyle name="Style 486" xfId="2549"/>
    <cellStyle name="Style 495" xfId="2550"/>
    <cellStyle name="Style 496" xfId="2551"/>
    <cellStyle name="Style 497" xfId="2552"/>
    <cellStyle name="Style 498" xfId="2553"/>
    <cellStyle name="Style 499" xfId="2554"/>
    <cellStyle name="Style 501" xfId="2555"/>
    <cellStyle name="Style 502" xfId="2556"/>
    <cellStyle name="Style 503" xfId="2557"/>
    <cellStyle name="Style 580" xfId="2558"/>
    <cellStyle name="Style 581" xfId="2559"/>
    <cellStyle name="Style 582" xfId="2560"/>
    <cellStyle name="Style 583" xfId="2561"/>
    <cellStyle name="Style 584" xfId="2562"/>
    <cellStyle name="Style 586" xfId="2563"/>
    <cellStyle name="Style 587" xfId="2564"/>
    <cellStyle name="Style 588" xfId="2565"/>
    <cellStyle name="Testo avviso" xfId="419"/>
    <cellStyle name="Testo descrittivo" xfId="420"/>
    <cellStyle name="Titolo" xfId="421"/>
    <cellStyle name="Titolo 1" xfId="422"/>
    <cellStyle name="Titolo 1 2" xfId="2566"/>
    <cellStyle name="Titolo 2" xfId="423"/>
    <cellStyle name="Titolo 2 2" xfId="2567"/>
    <cellStyle name="Titolo 3" xfId="424"/>
    <cellStyle name="Titolo 3 2" xfId="2568"/>
    <cellStyle name="Titolo 4" xfId="425"/>
    <cellStyle name="Total 2" xfId="2569"/>
    <cellStyle name="Total 2 2" xfId="2570"/>
    <cellStyle name="Totale" xfId="426"/>
    <cellStyle name="Totale 2" xfId="2571"/>
    <cellStyle name="Totale 2 2" xfId="2572"/>
    <cellStyle name="Totale 3" xfId="2573"/>
    <cellStyle name="Totale 3 2" xfId="2574"/>
    <cellStyle name="Totale 4" xfId="2575"/>
    <cellStyle name="Valore non valido" xfId="427"/>
    <cellStyle name="Valore valido" xfId="428"/>
    <cellStyle name="Обычный_CRF2002 (1)" xfId="2576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4248150</xdr:colOff>
      <xdr:row>2</xdr:row>
      <xdr:rowOff>104775</xdr:rowOff>
    </xdr:from>
    <xdr:to>
      <xdr:col>6</xdr:col>
      <xdr:colOff>390524</xdr:colOff>
      <xdr:row>5</xdr:row>
      <xdr:rowOff>38100</xdr:rowOff>
    </xdr:to>
    <xdr:sp macro="" textlink="">
      <xdr:nvSpPr>
        <xdr:cNvPr id="2" name="TextBox 1"/>
        <xdr:cNvSpPr txBox="1"/>
      </xdr:nvSpPr>
      <xdr:spPr>
        <a:xfrm>
          <a:off x="6667500" y="485775"/>
          <a:ext cx="1762124" cy="5048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Capacity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and activity are specified in energy units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504825</xdr:colOff>
      <xdr:row>11</xdr:row>
      <xdr:rowOff>133350</xdr:rowOff>
    </xdr:from>
    <xdr:to>
      <xdr:col>18</xdr:col>
      <xdr:colOff>600075</xdr:colOff>
      <xdr:row>17</xdr:row>
      <xdr:rowOff>171450</xdr:rowOff>
    </xdr:to>
    <xdr:sp macro="" textlink="">
      <xdr:nvSpPr>
        <xdr:cNvPr id="3" name="TextBox 2"/>
        <xdr:cNvSpPr txBox="1"/>
      </xdr:nvSpPr>
      <xdr:spPr>
        <a:xfrm>
          <a:off x="12039600" y="2609850"/>
          <a:ext cx="4362450" cy="11811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DAYNITE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processes are tracked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on most detailed possible level - DAYNITE. In case of TIMES-DK, DAYNITE correspond to the 4 critical situations for the Danish power system.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104775</xdr:colOff>
      <xdr:row>1</xdr:row>
      <xdr:rowOff>142875</xdr:rowOff>
    </xdr:from>
    <xdr:to>
      <xdr:col>3</xdr:col>
      <xdr:colOff>57149</xdr:colOff>
      <xdr:row>4</xdr:row>
      <xdr:rowOff>114300</xdr:rowOff>
    </xdr:to>
    <xdr:sp macro="" textlink="">
      <xdr:nvSpPr>
        <xdr:cNvPr id="5" name="TextBox 4"/>
        <xdr:cNvSpPr txBox="1"/>
      </xdr:nvSpPr>
      <xdr:spPr>
        <a:xfrm>
          <a:off x="714375" y="333375"/>
          <a:ext cx="1762124" cy="5429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PRE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Energy processes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46</xdr:row>
      <xdr:rowOff>171450</xdr:rowOff>
    </xdr:from>
    <xdr:to>
      <xdr:col>5</xdr:col>
      <xdr:colOff>966787</xdr:colOff>
      <xdr:row>47</xdr:row>
      <xdr:rowOff>161925</xdr:rowOff>
    </xdr:to>
    <xdr:cxnSp macro="">
      <xdr:nvCxnSpPr>
        <xdr:cNvPr id="37" name="Straight Connector 36"/>
        <xdr:cNvCxnSpPr>
          <a:stCxn id="15" idx="0"/>
        </xdr:cNvCxnSpPr>
      </xdr:nvCxnSpPr>
      <xdr:spPr>
        <a:xfrm flipV="1">
          <a:off x="7391399" y="8210550"/>
          <a:ext cx="890588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966787</xdr:colOff>
      <xdr:row>46</xdr:row>
      <xdr:rowOff>171451</xdr:rowOff>
    </xdr:from>
    <xdr:to>
      <xdr:col>6</xdr:col>
      <xdr:colOff>800099</xdr:colOff>
      <xdr:row>47</xdr:row>
      <xdr:rowOff>161925</xdr:rowOff>
    </xdr:to>
    <xdr:cxnSp macro="">
      <xdr:nvCxnSpPr>
        <xdr:cNvPr id="38" name="Straight Connector 37"/>
        <xdr:cNvCxnSpPr>
          <a:stCxn id="16" idx="0"/>
        </xdr:cNvCxnSpPr>
      </xdr:nvCxnSpPr>
      <xdr:spPr>
        <a:xfrm flipH="1" flipV="1">
          <a:off x="8281987" y="8210551"/>
          <a:ext cx="957262" cy="180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49</xdr:row>
      <xdr:rowOff>30286</xdr:rowOff>
    </xdr:from>
    <xdr:to>
      <xdr:col>3</xdr:col>
      <xdr:colOff>866774</xdr:colOff>
      <xdr:row>49</xdr:row>
      <xdr:rowOff>157651</xdr:rowOff>
    </xdr:to>
    <xdr:cxnSp macro="">
      <xdr:nvCxnSpPr>
        <xdr:cNvPr id="44" name="Straight Connector 43"/>
        <xdr:cNvCxnSpPr>
          <a:stCxn id="5" idx="2"/>
          <a:endCxn id="7" idx="0"/>
        </xdr:cNvCxnSpPr>
      </xdr:nvCxnSpPr>
      <xdr:spPr>
        <a:xfrm flipH="1">
          <a:off x="2647950" y="8640886"/>
          <a:ext cx="609599" cy="1273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2371726</xdr:colOff>
      <xdr:row>48</xdr:row>
      <xdr:rowOff>142875</xdr:rowOff>
    </xdr:from>
    <xdr:to>
      <xdr:col>3</xdr:col>
      <xdr:colOff>2619374</xdr:colOff>
      <xdr:row>49</xdr:row>
      <xdr:rowOff>95249</xdr:rowOff>
    </xdr:to>
    <xdr:cxnSp macro="">
      <xdr:nvCxnSpPr>
        <xdr:cNvPr id="49" name="Straight Connector 48"/>
        <xdr:cNvCxnSpPr>
          <a:stCxn id="6" idx="2"/>
        </xdr:cNvCxnSpPr>
      </xdr:nvCxnSpPr>
      <xdr:spPr>
        <a:xfrm flipH="1">
          <a:off x="4762501" y="8562975"/>
          <a:ext cx="247648" cy="1428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2619374</xdr:colOff>
      <xdr:row>48</xdr:row>
      <xdr:rowOff>142875</xdr:rowOff>
    </xdr:from>
    <xdr:to>
      <xdr:col>3</xdr:col>
      <xdr:colOff>2924174</xdr:colOff>
      <xdr:row>53</xdr:row>
      <xdr:rowOff>114299</xdr:rowOff>
    </xdr:to>
    <xdr:cxnSp macro="">
      <xdr:nvCxnSpPr>
        <xdr:cNvPr id="50" name="Straight Connector 49"/>
        <xdr:cNvCxnSpPr>
          <a:stCxn id="6" idx="2"/>
        </xdr:cNvCxnSpPr>
      </xdr:nvCxnSpPr>
      <xdr:spPr>
        <a:xfrm>
          <a:off x="5010149" y="8562975"/>
          <a:ext cx="304800" cy="866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2619374</xdr:colOff>
      <xdr:row>48</xdr:row>
      <xdr:rowOff>142875</xdr:rowOff>
    </xdr:from>
    <xdr:to>
      <xdr:col>3</xdr:col>
      <xdr:colOff>3390899</xdr:colOff>
      <xdr:row>49</xdr:row>
      <xdr:rowOff>95249</xdr:rowOff>
    </xdr:to>
    <xdr:cxnSp macro="">
      <xdr:nvCxnSpPr>
        <xdr:cNvPr id="51" name="Straight Connector 50"/>
        <xdr:cNvCxnSpPr>
          <a:stCxn id="6" idx="2"/>
        </xdr:cNvCxnSpPr>
      </xdr:nvCxnSpPr>
      <xdr:spPr>
        <a:xfrm>
          <a:off x="5010149" y="8562975"/>
          <a:ext cx="771525" cy="1428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809624</xdr:colOff>
      <xdr:row>41</xdr:row>
      <xdr:rowOff>161926</xdr:rowOff>
    </xdr:from>
    <xdr:to>
      <xdr:col>8</xdr:col>
      <xdr:colOff>428624</xdr:colOff>
      <xdr:row>57</xdr:row>
      <xdr:rowOff>133351</xdr:rowOff>
    </xdr:to>
    <xdr:grpSp>
      <xdr:nvGrpSpPr>
        <xdr:cNvPr id="156" name="Group 155"/>
        <xdr:cNvGrpSpPr/>
      </xdr:nvGrpSpPr>
      <xdr:grpSpPr>
        <a:xfrm>
          <a:off x="2318384" y="7179946"/>
          <a:ext cx="8572500" cy="2806065"/>
          <a:chOff x="15154274" y="3809553"/>
          <a:chExt cx="8315325" cy="2981772"/>
        </a:xfrm>
      </xdr:grpSpPr>
      <xdr:sp macro="" textlink="">
        <xdr:nvSpPr>
          <xdr:cNvPr id="2" name="TextBox 1"/>
          <xdr:cNvSpPr txBox="1"/>
        </xdr:nvSpPr>
        <xdr:spPr>
          <a:xfrm>
            <a:off x="18316575" y="3809553"/>
            <a:ext cx="2400301" cy="628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Heat savings are defined for the following combinations of the residential building stock: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16382999" y="4505325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20412074" y="4514850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1530667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7154523" y="4991100"/>
            <a:ext cx="1466852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51542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57638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63829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73450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7792700" y="6124574"/>
            <a:ext cx="704851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8297523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944052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21288373" y="4991100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92881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1989772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2051684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14788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20503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226694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Straight Connector 33"/>
          <xdr:cNvCxnSpPr>
            <a:stCxn id="5" idx="0"/>
            <a:endCxn id="3" idx="2"/>
          </xdr:cNvCxnSpPr>
        </xdr:nvCxnSpPr>
        <xdr:spPr>
          <a:xfrm flipV="1">
            <a:off x="16135349" y="4772025"/>
            <a:ext cx="1023938" cy="228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Connector 35"/>
          <xdr:cNvCxnSpPr>
            <a:stCxn id="6" idx="0"/>
            <a:endCxn id="3" idx="2"/>
          </xdr:cNvCxnSpPr>
        </xdr:nvCxnSpPr>
        <xdr:spPr>
          <a:xfrm flipH="1" flipV="1">
            <a:off x="17159287" y="4772025"/>
            <a:ext cx="728662" cy="2190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>
            <a:stCxn id="5" idx="2"/>
            <a:endCxn id="10" idx="0"/>
          </xdr:cNvCxnSpPr>
        </xdr:nvCxnSpPr>
        <xdr:spPr>
          <a:xfrm>
            <a:off x="16135349" y="5267325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/>
          <xdr:cNvCxnSpPr>
            <a:stCxn id="5" idx="2"/>
            <a:endCxn id="11" idx="0"/>
          </xdr:cNvCxnSpPr>
        </xdr:nvCxnSpPr>
        <xdr:spPr>
          <a:xfrm>
            <a:off x="16135349" y="5267325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/>
          <xdr:cNvCxnSpPr/>
        </xdr:nvCxnSpPr>
        <xdr:spPr>
          <a:xfrm flipH="1">
            <a:off x="21897976" y="5248275"/>
            <a:ext cx="342898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/>
          <xdr:cNvCxnSpPr/>
        </xdr:nvCxnSpPr>
        <xdr:spPr>
          <a:xfrm>
            <a:off x="22240874" y="5248275"/>
            <a:ext cx="304800" cy="8667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/>
          <xdr:cNvCxnSpPr/>
        </xdr:nvCxnSpPr>
        <xdr:spPr>
          <a:xfrm>
            <a:off x="22183724" y="5248275"/>
            <a:ext cx="914400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/>
          <xdr:cNvCxnSpPr/>
        </xdr:nvCxnSpPr>
        <xdr:spPr>
          <a:xfrm flipH="1">
            <a:off x="19678650" y="5257800"/>
            <a:ext cx="609599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/>
          <xdr:cNvCxnSpPr/>
        </xdr:nvCxnSpPr>
        <xdr:spPr>
          <a:xfrm>
            <a:off x="20288249" y="5257800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Straight Connector 59"/>
          <xdr:cNvCxnSpPr/>
        </xdr:nvCxnSpPr>
        <xdr:spPr>
          <a:xfrm>
            <a:off x="20288249" y="5257800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180974</xdr:colOff>
      <xdr:row>44</xdr:row>
      <xdr:rowOff>95249</xdr:rowOff>
    </xdr:from>
    <xdr:to>
      <xdr:col>10</xdr:col>
      <xdr:colOff>3209924</xdr:colOff>
      <xdr:row>54</xdr:row>
      <xdr:rowOff>104775</xdr:rowOff>
    </xdr:to>
    <xdr:sp macro="" textlink="">
      <xdr:nvSpPr>
        <xdr:cNvPr id="61" name="TextBox 60"/>
        <xdr:cNvSpPr txBox="1"/>
      </xdr:nvSpPr>
      <xdr:spPr>
        <a:xfrm>
          <a:off x="10953749" y="7753349"/>
          <a:ext cx="3543300" cy="1828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For each of these combinations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of buildings, curves showing potentials and costs of heat savings are approximated with </a:t>
          </a:r>
          <a:r>
            <a:rPr lang="da-DK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three pairs of potentials and costs. 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Three pairs of potentials and costs are creating a "step curve". For that reason the pairs will also be called "steps"  </a:t>
          </a:r>
          <a:endParaRPr lang="da-DK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The names of heat saving steps (processes) are listed in column C. In this sheet, only step 1 is defined. 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3295651</xdr:colOff>
      <xdr:row>20</xdr:row>
      <xdr:rowOff>0</xdr:rowOff>
    </xdr:from>
    <xdr:to>
      <xdr:col>5</xdr:col>
      <xdr:colOff>0</xdr:colOff>
      <xdr:row>25</xdr:row>
      <xdr:rowOff>85725</xdr:rowOff>
    </xdr:to>
    <xdr:sp macro="" textlink="">
      <xdr:nvSpPr>
        <xdr:cNvPr id="104" name="TextBox 103"/>
        <xdr:cNvSpPr txBox="1"/>
      </xdr:nvSpPr>
      <xdr:spPr>
        <a:xfrm>
          <a:off x="5686426" y="3352800"/>
          <a:ext cx="16287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Comm-IN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Commodity going into the process --&gt; no input commodity </a:t>
          </a:r>
        </a:p>
      </xdr:txBody>
    </xdr:sp>
    <xdr:clientData/>
  </xdr:twoCellAnchor>
  <xdr:twoCellAnchor>
    <xdr:from>
      <xdr:col>3</xdr:col>
      <xdr:colOff>4095749</xdr:colOff>
      <xdr:row>28</xdr:row>
      <xdr:rowOff>9525</xdr:rowOff>
    </xdr:from>
    <xdr:to>
      <xdr:col>6</xdr:col>
      <xdr:colOff>733425</xdr:colOff>
      <xdr:row>39</xdr:row>
      <xdr:rowOff>95251</xdr:rowOff>
    </xdr:to>
    <xdr:sp macro="" textlink="">
      <xdr:nvSpPr>
        <xdr:cNvPr id="105" name="TextBox 104"/>
        <xdr:cNvSpPr txBox="1"/>
      </xdr:nvSpPr>
      <xdr:spPr>
        <a:xfrm>
          <a:off x="6486524" y="4962525"/>
          <a:ext cx="2686051" cy="18669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latin typeface="Times New Roman" panose="02020603050405020304" pitchFamily="18" charset="0"/>
              <a:cs typeface="Times New Roman" panose="02020603050405020304" pitchFamily="18" charset="0"/>
            </a:rPr>
            <a:t>Comm-OUT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Commodities going out of the processes --&gt; Residential heat savings</a:t>
          </a:r>
        </a:p>
        <a:p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RESHS - Residential heat savings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DB/MB - Detached</a:t>
          </a:r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(Single-family)/Multistorey (Multi-family) buildings 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D/C/I - Decentral/Central/Individual areas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a72/b72 - Constructed after /before 1972</a:t>
          </a:r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485775</xdr:colOff>
      <xdr:row>20</xdr:row>
      <xdr:rowOff>0</xdr:rowOff>
    </xdr:from>
    <xdr:to>
      <xdr:col>5</xdr:col>
      <xdr:colOff>504828</xdr:colOff>
      <xdr:row>28</xdr:row>
      <xdr:rowOff>28575</xdr:rowOff>
    </xdr:to>
    <xdr:cxnSp macro="">
      <xdr:nvCxnSpPr>
        <xdr:cNvPr id="107" name="Straight Arrow Connector 106"/>
        <xdr:cNvCxnSpPr/>
      </xdr:nvCxnSpPr>
      <xdr:spPr>
        <a:xfrm flipH="1">
          <a:off x="7800975" y="3657600"/>
          <a:ext cx="19053" cy="1323975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20</xdr:row>
      <xdr:rowOff>9525</xdr:rowOff>
    </xdr:from>
    <xdr:to>
      <xdr:col>7</xdr:col>
      <xdr:colOff>723900</xdr:colOff>
      <xdr:row>25</xdr:row>
      <xdr:rowOff>95250</xdr:rowOff>
    </xdr:to>
    <xdr:sp macro="" textlink="">
      <xdr:nvSpPr>
        <xdr:cNvPr id="114" name="TextBox 113"/>
        <xdr:cNvSpPr txBox="1"/>
      </xdr:nvSpPr>
      <xdr:spPr>
        <a:xfrm>
          <a:off x="8448676" y="3362325"/>
          <a:ext cx="15525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year from which the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technology is available</a:t>
          </a:r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 to be invested in.</a:t>
          </a:r>
        </a:p>
      </xdr:txBody>
    </xdr:sp>
    <xdr:clientData/>
  </xdr:twoCellAnchor>
  <xdr:twoCellAnchor>
    <xdr:from>
      <xdr:col>10</xdr:col>
      <xdr:colOff>247650</xdr:colOff>
      <xdr:row>20</xdr:row>
      <xdr:rowOff>95249</xdr:rowOff>
    </xdr:from>
    <xdr:to>
      <xdr:col>10</xdr:col>
      <xdr:colOff>2867025</xdr:colOff>
      <xdr:row>28</xdr:row>
      <xdr:rowOff>47625</xdr:rowOff>
    </xdr:to>
    <xdr:sp macro="" textlink="">
      <xdr:nvSpPr>
        <xdr:cNvPr id="115" name="TextBox 114"/>
        <xdr:cNvSpPr txBox="1"/>
      </xdr:nvSpPr>
      <xdr:spPr>
        <a:xfrm>
          <a:off x="11534775" y="3752849"/>
          <a:ext cx="2619375" cy="12477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Life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Technical lifetime</a:t>
          </a: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Economic lifetime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specifies the period over which the investment needs to be paid.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619124</xdr:colOff>
      <xdr:row>28</xdr:row>
      <xdr:rowOff>9525</xdr:rowOff>
    </xdr:from>
    <xdr:to>
      <xdr:col>10</xdr:col>
      <xdr:colOff>47624</xdr:colOff>
      <xdr:row>34</xdr:row>
      <xdr:rowOff>47625</xdr:rowOff>
    </xdr:to>
    <xdr:sp macro="" textlink="">
      <xdr:nvSpPr>
        <xdr:cNvPr id="116" name="TextBox 115"/>
        <xdr:cNvSpPr txBox="1"/>
      </xdr:nvSpPr>
      <xdr:spPr>
        <a:xfrm>
          <a:off x="9896474" y="4962525"/>
          <a:ext cx="1438275" cy="1009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CAP2ACT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Coefficient which is converting capacity to activity. In this case it is 1.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200028</xdr:colOff>
      <xdr:row>20</xdr:row>
      <xdr:rowOff>9525</xdr:rowOff>
    </xdr:from>
    <xdr:to>
      <xdr:col>8</xdr:col>
      <xdr:colOff>452437</xdr:colOff>
      <xdr:row>28</xdr:row>
      <xdr:rowOff>9525</xdr:rowOff>
    </xdr:to>
    <xdr:cxnSp macro="">
      <xdr:nvCxnSpPr>
        <xdr:cNvPr id="117" name="Straight Arrow Connector 116"/>
        <xdr:cNvCxnSpPr>
          <a:endCxn id="116" idx="0"/>
        </xdr:cNvCxnSpPr>
      </xdr:nvCxnSpPr>
      <xdr:spPr>
        <a:xfrm>
          <a:off x="10363203" y="3667125"/>
          <a:ext cx="252409" cy="129540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0</xdr:row>
      <xdr:rowOff>9525</xdr:rowOff>
    </xdr:from>
    <xdr:to>
      <xdr:col>11</xdr:col>
      <xdr:colOff>2305050</xdr:colOff>
      <xdr:row>8</xdr:row>
      <xdr:rowOff>123825</xdr:rowOff>
    </xdr:to>
    <xdr:sp macro="" textlink="">
      <xdr:nvSpPr>
        <xdr:cNvPr id="121" name="TextBox 120"/>
        <xdr:cNvSpPr txBox="1"/>
      </xdr:nvSpPr>
      <xdr:spPr>
        <a:xfrm>
          <a:off x="14944725" y="9525"/>
          <a:ext cx="2238375" cy="1828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AF~FX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Availability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factor~Fixed</a:t>
          </a:r>
        </a:p>
        <a:p>
          <a:endParaRPr lang="da-DK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Availability factor is set to 1 so all the invested heat savings are utilised on annual level. The same kind of constraint is specified on a time-slice level in HOU_HeatSav-Trans file.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266700</xdr:colOff>
      <xdr:row>2</xdr:row>
      <xdr:rowOff>95250</xdr:rowOff>
    </xdr:from>
    <xdr:to>
      <xdr:col>11</xdr:col>
      <xdr:colOff>47625</xdr:colOff>
      <xdr:row>5</xdr:row>
      <xdr:rowOff>19052</xdr:rowOff>
    </xdr:to>
    <xdr:cxnSp macro="">
      <xdr:nvCxnSpPr>
        <xdr:cNvPr id="127" name="Curved Connector 126"/>
        <xdr:cNvCxnSpPr/>
      </xdr:nvCxnSpPr>
      <xdr:spPr>
        <a:xfrm flipV="1">
          <a:off x="11039475" y="514350"/>
          <a:ext cx="3886200" cy="409577"/>
        </a:xfrm>
        <a:prstGeom prst="curvedConnector3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39</xdr:row>
      <xdr:rowOff>104775</xdr:rowOff>
    </xdr:from>
    <xdr:to>
      <xdr:col>6</xdr:col>
      <xdr:colOff>762000</xdr:colOff>
      <xdr:row>54</xdr:row>
      <xdr:rowOff>85725</xdr:rowOff>
    </xdr:to>
    <xdr:grpSp>
      <xdr:nvGrpSpPr>
        <xdr:cNvPr id="2" name="Group 1"/>
        <xdr:cNvGrpSpPr/>
      </xdr:nvGrpSpPr>
      <xdr:grpSpPr>
        <a:xfrm>
          <a:off x="901065" y="6772275"/>
          <a:ext cx="8547735" cy="2724150"/>
          <a:chOff x="15154274" y="3819525"/>
          <a:chExt cx="8315325" cy="2971800"/>
        </a:xfrm>
      </xdr:grpSpPr>
      <xdr:sp macro="" textlink="">
        <xdr:nvSpPr>
          <xdr:cNvPr id="3" name="TextBox 2"/>
          <xdr:cNvSpPr txBox="1"/>
        </xdr:nvSpPr>
        <xdr:spPr>
          <a:xfrm>
            <a:off x="17726025" y="3819525"/>
            <a:ext cx="2400301" cy="628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Heat savings are defined for the following combinations of the residential building stock: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6382999" y="4505325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0412074" y="4514850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530667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7154523" y="4991100"/>
            <a:ext cx="1466852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51542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57638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63829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73450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7916523" y="6124574"/>
            <a:ext cx="581027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8297523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944052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1288373" y="4991100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92881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989772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051684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214788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20503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26694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Straight Connector 21"/>
          <xdr:cNvCxnSpPr>
            <a:stCxn id="6" idx="0"/>
            <a:endCxn id="4" idx="2"/>
          </xdr:cNvCxnSpPr>
        </xdr:nvCxnSpPr>
        <xdr:spPr>
          <a:xfrm flipV="1">
            <a:off x="16135349" y="4772025"/>
            <a:ext cx="1023938" cy="228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>
            <a:stCxn id="7" idx="0"/>
            <a:endCxn id="4" idx="2"/>
          </xdr:cNvCxnSpPr>
        </xdr:nvCxnSpPr>
        <xdr:spPr>
          <a:xfrm flipH="1" flipV="1">
            <a:off x="17159287" y="4772025"/>
            <a:ext cx="728662" cy="2190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>
            <a:stCxn id="6" idx="2"/>
            <a:endCxn id="9" idx="0"/>
          </xdr:cNvCxnSpPr>
        </xdr:nvCxnSpPr>
        <xdr:spPr>
          <a:xfrm>
            <a:off x="16135349" y="5267325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>
            <a:stCxn id="6" idx="2"/>
            <a:endCxn id="10" idx="0"/>
          </xdr:cNvCxnSpPr>
        </xdr:nvCxnSpPr>
        <xdr:spPr>
          <a:xfrm>
            <a:off x="16135349" y="5267325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21897976" y="5248275"/>
            <a:ext cx="342898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22240874" y="5248275"/>
            <a:ext cx="304800" cy="8667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22183724" y="5248275"/>
            <a:ext cx="914400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>
            <a:off x="19678650" y="5257800"/>
            <a:ext cx="609599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20288249" y="5257800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20288249" y="5257800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2686050</xdr:colOff>
      <xdr:row>19</xdr:row>
      <xdr:rowOff>152400</xdr:rowOff>
    </xdr:from>
    <xdr:to>
      <xdr:col>4</xdr:col>
      <xdr:colOff>28574</xdr:colOff>
      <xdr:row>25</xdr:row>
      <xdr:rowOff>76200</xdr:rowOff>
    </xdr:to>
    <xdr:sp macro="" textlink="">
      <xdr:nvSpPr>
        <xdr:cNvPr id="109" name="TextBox 108"/>
        <xdr:cNvSpPr txBox="1"/>
      </xdr:nvSpPr>
      <xdr:spPr>
        <a:xfrm>
          <a:off x="5076825" y="3648075"/>
          <a:ext cx="16287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Comm-IN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Commodity going into the process --&gt; no input commodity </a:t>
          </a:r>
        </a:p>
      </xdr:txBody>
    </xdr:sp>
    <xdr:clientData/>
  </xdr:twoCellAnchor>
  <xdr:twoCellAnchor>
    <xdr:from>
      <xdr:col>3</xdr:col>
      <xdr:colOff>3467098</xdr:colOff>
      <xdr:row>26</xdr:row>
      <xdr:rowOff>114300</xdr:rowOff>
    </xdr:from>
    <xdr:to>
      <xdr:col>6</xdr:col>
      <xdr:colOff>104774</xdr:colOff>
      <xdr:row>37</xdr:row>
      <xdr:rowOff>57151</xdr:rowOff>
    </xdr:to>
    <xdr:sp macro="" textlink="">
      <xdr:nvSpPr>
        <xdr:cNvPr id="110" name="TextBox 109"/>
        <xdr:cNvSpPr txBox="1"/>
      </xdr:nvSpPr>
      <xdr:spPr>
        <a:xfrm>
          <a:off x="5857873" y="4743450"/>
          <a:ext cx="2686051" cy="17240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latin typeface="Times New Roman" panose="02020603050405020304" pitchFamily="18" charset="0"/>
              <a:cs typeface="Times New Roman" panose="02020603050405020304" pitchFamily="18" charset="0"/>
            </a:rPr>
            <a:t>Comm-OUT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Commodities going out of the processes --&gt; Residential heat savings</a:t>
          </a:r>
        </a:p>
        <a:p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RESHS - Residential heat savings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DB/MB - Detached</a:t>
          </a:r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(Single-family)/Multistorey (Multi-family) buildings 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D/C/I - Decentral/Central/Individual areas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a72/b72 - Constructed after /before 1972</a:t>
          </a:r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523874</xdr:colOff>
      <xdr:row>20</xdr:row>
      <xdr:rowOff>0</xdr:rowOff>
    </xdr:from>
    <xdr:to>
      <xdr:col>5</xdr:col>
      <xdr:colOff>142875</xdr:colOff>
      <xdr:row>26</xdr:row>
      <xdr:rowOff>114300</xdr:rowOff>
    </xdr:to>
    <xdr:cxnSp macro="">
      <xdr:nvCxnSpPr>
        <xdr:cNvPr id="111" name="Straight Arrow Connector 110"/>
        <xdr:cNvCxnSpPr>
          <a:endCxn id="110" idx="0"/>
        </xdr:cNvCxnSpPr>
      </xdr:nvCxnSpPr>
      <xdr:spPr>
        <a:xfrm flipH="1">
          <a:off x="7200899" y="3657600"/>
          <a:ext cx="257176" cy="108585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20</xdr:row>
      <xdr:rowOff>0</xdr:rowOff>
    </xdr:from>
    <xdr:to>
      <xdr:col>7</xdr:col>
      <xdr:colOff>114299</xdr:colOff>
      <xdr:row>25</xdr:row>
      <xdr:rowOff>85725</xdr:rowOff>
    </xdr:to>
    <xdr:sp macro="" textlink="">
      <xdr:nvSpPr>
        <xdr:cNvPr id="112" name="TextBox 111"/>
        <xdr:cNvSpPr txBox="1"/>
      </xdr:nvSpPr>
      <xdr:spPr>
        <a:xfrm>
          <a:off x="7839075" y="3657600"/>
          <a:ext cx="15525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year from which the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technology is to be invested in.</a:t>
          </a:r>
        </a:p>
      </xdr:txBody>
    </xdr:sp>
    <xdr:clientData/>
  </xdr:twoCellAnchor>
  <xdr:twoCellAnchor>
    <xdr:from>
      <xdr:col>8</xdr:col>
      <xdr:colOff>285749</xdr:colOff>
      <xdr:row>20</xdr:row>
      <xdr:rowOff>19049</xdr:rowOff>
    </xdr:from>
    <xdr:to>
      <xdr:col>10</xdr:col>
      <xdr:colOff>1828799</xdr:colOff>
      <xdr:row>27</xdr:row>
      <xdr:rowOff>133350</xdr:rowOff>
    </xdr:to>
    <xdr:sp macro="" textlink="">
      <xdr:nvSpPr>
        <xdr:cNvPr id="113" name="TextBox 112"/>
        <xdr:cNvSpPr txBox="1"/>
      </xdr:nvSpPr>
      <xdr:spPr>
        <a:xfrm>
          <a:off x="10448924" y="3676649"/>
          <a:ext cx="2619375" cy="12477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Life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Technical lifetime</a:t>
          </a: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Economic lifetime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specifies the period over which the investment needs to be paid.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914399</xdr:colOff>
      <xdr:row>0</xdr:row>
      <xdr:rowOff>0</xdr:rowOff>
    </xdr:from>
    <xdr:to>
      <xdr:col>11</xdr:col>
      <xdr:colOff>3152774</xdr:colOff>
      <xdr:row>8</xdr:row>
      <xdr:rowOff>114300</xdr:rowOff>
    </xdr:to>
    <xdr:sp macro="" textlink="">
      <xdr:nvSpPr>
        <xdr:cNvPr id="115" name="TextBox 114"/>
        <xdr:cNvSpPr txBox="1"/>
      </xdr:nvSpPr>
      <xdr:spPr>
        <a:xfrm>
          <a:off x="14335124" y="0"/>
          <a:ext cx="2238375" cy="1828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AF~FX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Availability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factor~Fixed</a:t>
          </a:r>
        </a:p>
        <a:p>
          <a:endParaRPr lang="da-DK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Availability factor is set to 1 so all the invested heat savings are utilised on annual level. The same kind of constraint is specified on a time-slice level in HOU_HeatSav-Trans file.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266699</xdr:colOff>
      <xdr:row>2</xdr:row>
      <xdr:rowOff>85725</xdr:rowOff>
    </xdr:from>
    <xdr:to>
      <xdr:col>11</xdr:col>
      <xdr:colOff>895349</xdr:colOff>
      <xdr:row>5</xdr:row>
      <xdr:rowOff>9527</xdr:rowOff>
    </xdr:to>
    <xdr:cxnSp macro="">
      <xdr:nvCxnSpPr>
        <xdr:cNvPr id="116" name="Curved Connector 115"/>
        <xdr:cNvCxnSpPr/>
      </xdr:nvCxnSpPr>
      <xdr:spPr>
        <a:xfrm flipV="1">
          <a:off x="10429874" y="504825"/>
          <a:ext cx="3886200" cy="409577"/>
        </a:xfrm>
        <a:prstGeom prst="curvedConnector3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28</xdr:row>
      <xdr:rowOff>9525</xdr:rowOff>
    </xdr:from>
    <xdr:to>
      <xdr:col>8</xdr:col>
      <xdr:colOff>95250</xdr:colOff>
      <xdr:row>34</xdr:row>
      <xdr:rowOff>47625</xdr:rowOff>
    </xdr:to>
    <xdr:sp macro="" textlink="">
      <xdr:nvSpPr>
        <xdr:cNvPr id="43" name="TextBox 42"/>
        <xdr:cNvSpPr txBox="1"/>
      </xdr:nvSpPr>
      <xdr:spPr>
        <a:xfrm>
          <a:off x="8820150" y="4962525"/>
          <a:ext cx="1438275" cy="1009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CAP2ACT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Coefficient which is converting capacity to activity. In this case it is 1.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261938</xdr:colOff>
      <xdr:row>20</xdr:row>
      <xdr:rowOff>38100</xdr:rowOff>
    </xdr:from>
    <xdr:to>
      <xdr:col>7</xdr:col>
      <xdr:colOff>695325</xdr:colOff>
      <xdr:row>28</xdr:row>
      <xdr:rowOff>9525</xdr:rowOff>
    </xdr:to>
    <xdr:cxnSp macro="">
      <xdr:nvCxnSpPr>
        <xdr:cNvPr id="45" name="Straight Arrow Connector 44"/>
        <xdr:cNvCxnSpPr>
          <a:endCxn id="43" idx="0"/>
        </xdr:cNvCxnSpPr>
      </xdr:nvCxnSpPr>
      <xdr:spPr>
        <a:xfrm flipH="1">
          <a:off x="9539288" y="3695700"/>
          <a:ext cx="433387" cy="1266825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37</xdr:row>
      <xdr:rowOff>161925</xdr:rowOff>
    </xdr:from>
    <xdr:to>
      <xdr:col>7</xdr:col>
      <xdr:colOff>238125</xdr:colOff>
      <xdr:row>53</xdr:row>
      <xdr:rowOff>95250</xdr:rowOff>
    </xdr:to>
    <xdr:grpSp>
      <xdr:nvGrpSpPr>
        <xdr:cNvPr id="2" name="Group 1"/>
        <xdr:cNvGrpSpPr/>
      </xdr:nvGrpSpPr>
      <xdr:grpSpPr>
        <a:xfrm>
          <a:off x="1158240" y="6677025"/>
          <a:ext cx="8566785" cy="2767965"/>
          <a:chOff x="15154274" y="3819525"/>
          <a:chExt cx="8315325" cy="2971800"/>
        </a:xfrm>
      </xdr:grpSpPr>
      <xdr:sp macro="" textlink="">
        <xdr:nvSpPr>
          <xdr:cNvPr id="3" name="TextBox 2"/>
          <xdr:cNvSpPr txBox="1"/>
        </xdr:nvSpPr>
        <xdr:spPr>
          <a:xfrm>
            <a:off x="17726025" y="3819525"/>
            <a:ext cx="2400301" cy="628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Heat savings are defined for the following combinations of the residential building stock:</a:t>
            </a: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6382999" y="4505325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0412074" y="4514850"/>
            <a:ext cx="1552576" cy="266700"/>
          </a:xfrm>
          <a:prstGeom prst="rect">
            <a:avLst/>
          </a:prstGeom>
          <a:solidFill>
            <a:schemeClr val="lt1"/>
          </a:solidFill>
          <a:ln w="2857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Single-family buildings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1530667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17154523" y="4991100"/>
            <a:ext cx="1466852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51542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57638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163829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173450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17916523" y="6124574"/>
            <a:ext cx="581027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8297523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19440523" y="5000625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before 1972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21288373" y="4991100"/>
            <a:ext cx="1657351" cy="266700"/>
          </a:xfrm>
          <a:prstGeom prst="rect">
            <a:avLst/>
          </a:prstGeom>
          <a:solidFill>
            <a:schemeClr val="lt1"/>
          </a:solidFill>
          <a:ln w="19050" cmpd="sng">
            <a:solidFill>
              <a:srgbClr val="00206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Constructed after 1972</a:t>
            </a: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1928812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1989772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2051684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21478874" y="5400674"/>
            <a:ext cx="742952" cy="676276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22050373" y="6124574"/>
            <a:ext cx="819152" cy="666751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Decentral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Box 20"/>
          <xdr:cNvSpPr txBox="1"/>
        </xdr:nvSpPr>
        <xdr:spPr>
          <a:xfrm>
            <a:off x="22669498" y="5400674"/>
            <a:ext cx="800101" cy="657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a-DK" sz="1100">
                <a:latin typeface="Times New Roman" panose="02020603050405020304" pitchFamily="18" charset="0"/>
                <a:cs typeface="Times New Roman" panose="02020603050405020304" pitchFamily="18" charset="0"/>
              </a:rPr>
              <a:t>Located</a:t>
            </a:r>
            <a:r>
              <a:rPr lang="da-DK" sz="11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Individual areas</a:t>
            </a:r>
            <a:endParaRPr lang="da-DK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Straight Connector 21"/>
          <xdr:cNvCxnSpPr>
            <a:stCxn id="6" idx="0"/>
            <a:endCxn id="4" idx="2"/>
          </xdr:cNvCxnSpPr>
        </xdr:nvCxnSpPr>
        <xdr:spPr>
          <a:xfrm flipV="1">
            <a:off x="16135349" y="4772025"/>
            <a:ext cx="1023938" cy="22860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>
            <a:stCxn id="7" idx="0"/>
            <a:endCxn id="4" idx="2"/>
          </xdr:cNvCxnSpPr>
        </xdr:nvCxnSpPr>
        <xdr:spPr>
          <a:xfrm flipH="1" flipV="1">
            <a:off x="17159287" y="4772025"/>
            <a:ext cx="728662" cy="2190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>
            <a:stCxn id="6" idx="2"/>
            <a:endCxn id="9" idx="0"/>
          </xdr:cNvCxnSpPr>
        </xdr:nvCxnSpPr>
        <xdr:spPr>
          <a:xfrm>
            <a:off x="16135349" y="5267325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>
            <a:stCxn id="6" idx="2"/>
            <a:endCxn id="10" idx="0"/>
          </xdr:cNvCxnSpPr>
        </xdr:nvCxnSpPr>
        <xdr:spPr>
          <a:xfrm>
            <a:off x="16135349" y="5267325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>
            <a:off x="21897976" y="5248275"/>
            <a:ext cx="342898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>
            <a:off x="22240874" y="5248275"/>
            <a:ext cx="304800" cy="8667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22183724" y="5248275"/>
            <a:ext cx="914400" cy="14287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>
            <a:off x="19678650" y="5257800"/>
            <a:ext cx="609599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Connector 29"/>
          <xdr:cNvCxnSpPr/>
        </xdr:nvCxnSpPr>
        <xdr:spPr>
          <a:xfrm>
            <a:off x="20288249" y="5257800"/>
            <a:ext cx="38100" cy="8572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/>
          <xdr:cNvCxnSpPr/>
        </xdr:nvCxnSpPr>
        <xdr:spPr>
          <a:xfrm>
            <a:off x="20288249" y="5257800"/>
            <a:ext cx="647700" cy="1333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3238500</xdr:colOff>
      <xdr:row>19</xdr:row>
      <xdr:rowOff>152400</xdr:rowOff>
    </xdr:from>
    <xdr:to>
      <xdr:col>4</xdr:col>
      <xdr:colOff>581024</xdr:colOff>
      <xdr:row>25</xdr:row>
      <xdr:rowOff>76200</xdr:rowOff>
    </xdr:to>
    <xdr:sp macro="" textlink="">
      <xdr:nvSpPr>
        <xdr:cNvPr id="32" name="TextBox 31"/>
        <xdr:cNvSpPr txBox="1"/>
      </xdr:nvSpPr>
      <xdr:spPr>
        <a:xfrm>
          <a:off x="5629275" y="3648075"/>
          <a:ext cx="16287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Comm-IN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Commodity going into the process --&gt; no input commodity </a:t>
          </a:r>
        </a:p>
      </xdr:txBody>
    </xdr:sp>
    <xdr:clientData/>
  </xdr:twoCellAnchor>
  <xdr:twoCellAnchor>
    <xdr:from>
      <xdr:col>4</xdr:col>
      <xdr:colOff>76198</xdr:colOff>
      <xdr:row>27</xdr:row>
      <xdr:rowOff>142875</xdr:rowOff>
    </xdr:from>
    <xdr:to>
      <xdr:col>7</xdr:col>
      <xdr:colOff>219074</xdr:colOff>
      <xdr:row>36</xdr:row>
      <xdr:rowOff>180976</xdr:rowOff>
    </xdr:to>
    <xdr:sp macro="" textlink="">
      <xdr:nvSpPr>
        <xdr:cNvPr id="33" name="TextBox 32"/>
        <xdr:cNvSpPr txBox="1"/>
      </xdr:nvSpPr>
      <xdr:spPr>
        <a:xfrm>
          <a:off x="6753223" y="4991100"/>
          <a:ext cx="2686051" cy="17526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1">
              <a:latin typeface="Times New Roman" panose="02020603050405020304" pitchFamily="18" charset="0"/>
              <a:cs typeface="Times New Roman" panose="02020603050405020304" pitchFamily="18" charset="0"/>
            </a:rPr>
            <a:t>Comm-OUT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Commodities going out of the processes --&gt; Residential heat savings</a:t>
          </a:r>
        </a:p>
        <a:p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RESHS - Residential heat savings</a:t>
          </a:r>
        </a:p>
        <a:p>
          <a:r>
            <a:rPr lang="da-DK" sz="1100">
              <a:latin typeface="Times New Roman" panose="02020603050405020304" pitchFamily="18" charset="0"/>
              <a:cs typeface="Times New Roman" panose="02020603050405020304" pitchFamily="18" charset="0"/>
            </a:rPr>
            <a:t>DB/MB - Detached</a:t>
          </a:r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(Single-family)/Multistorey (Multi-family) buildings 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D/C/I - Decentral/Central/Individual areas</a:t>
          </a:r>
        </a:p>
        <a:p>
          <a:r>
            <a:rPr lang="da-DK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a72/b72 - Constructed after /before 1972</a:t>
          </a:r>
          <a:endParaRPr lang="da-DK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609600</xdr:colOff>
      <xdr:row>20</xdr:row>
      <xdr:rowOff>19050</xdr:rowOff>
    </xdr:from>
    <xdr:to>
      <xdr:col>5</xdr:col>
      <xdr:colOff>781049</xdr:colOff>
      <xdr:row>27</xdr:row>
      <xdr:rowOff>142875</xdr:rowOff>
    </xdr:to>
    <xdr:cxnSp macro="">
      <xdr:nvCxnSpPr>
        <xdr:cNvPr id="34" name="Straight Arrow Connector 33"/>
        <xdr:cNvCxnSpPr>
          <a:endCxn id="33" idx="0"/>
        </xdr:cNvCxnSpPr>
      </xdr:nvCxnSpPr>
      <xdr:spPr>
        <a:xfrm>
          <a:off x="7924800" y="3676650"/>
          <a:ext cx="171449" cy="131445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1076325</xdr:colOff>
      <xdr:row>20</xdr:row>
      <xdr:rowOff>0</xdr:rowOff>
    </xdr:from>
    <xdr:to>
      <xdr:col>8</xdr:col>
      <xdr:colOff>76199</xdr:colOff>
      <xdr:row>25</xdr:row>
      <xdr:rowOff>85725</xdr:rowOff>
    </xdr:to>
    <xdr:sp macro="" textlink="">
      <xdr:nvSpPr>
        <xdr:cNvPr id="35" name="TextBox 34"/>
        <xdr:cNvSpPr txBox="1"/>
      </xdr:nvSpPr>
      <xdr:spPr>
        <a:xfrm>
          <a:off x="8391525" y="3657600"/>
          <a:ext cx="1552574" cy="8953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START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The year from which the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technology is to be invested in.</a:t>
          </a:r>
        </a:p>
      </xdr:txBody>
    </xdr:sp>
    <xdr:clientData/>
  </xdr:twoCellAnchor>
  <xdr:twoCellAnchor>
    <xdr:from>
      <xdr:col>10</xdr:col>
      <xdr:colOff>9524</xdr:colOff>
      <xdr:row>20</xdr:row>
      <xdr:rowOff>19049</xdr:rowOff>
    </xdr:from>
    <xdr:to>
      <xdr:col>10</xdr:col>
      <xdr:colOff>2628899</xdr:colOff>
      <xdr:row>27</xdr:row>
      <xdr:rowOff>133350</xdr:rowOff>
    </xdr:to>
    <xdr:sp macro="" textlink="">
      <xdr:nvSpPr>
        <xdr:cNvPr id="36" name="TextBox 35"/>
        <xdr:cNvSpPr txBox="1"/>
      </xdr:nvSpPr>
      <xdr:spPr>
        <a:xfrm>
          <a:off x="11001374" y="3676649"/>
          <a:ext cx="2619375" cy="124777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Life</a:t>
          </a: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Technical lifetime</a:t>
          </a: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>
              <a:latin typeface="Times New Roman" panose="02020603050405020304" pitchFamily="18" charset="0"/>
              <a:cs typeface="Times New Roman" panose="02020603050405020304" pitchFamily="18" charset="0"/>
            </a:rPr>
            <a:t>Economic lifetime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specifies the period over which the investment needs to be paid.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257173</xdr:colOff>
      <xdr:row>27</xdr:row>
      <xdr:rowOff>295275</xdr:rowOff>
    </xdr:from>
    <xdr:to>
      <xdr:col>10</xdr:col>
      <xdr:colOff>571498</xdr:colOff>
      <xdr:row>33</xdr:row>
      <xdr:rowOff>57150</xdr:rowOff>
    </xdr:to>
    <xdr:sp macro="" textlink="">
      <xdr:nvSpPr>
        <xdr:cNvPr id="37" name="TextBox 36"/>
        <xdr:cNvSpPr txBox="1"/>
      </xdr:nvSpPr>
      <xdr:spPr>
        <a:xfrm>
          <a:off x="10125073" y="5086350"/>
          <a:ext cx="1438275" cy="1009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CAP2ACT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Coefficient which is converting capacity to activity. In this case it is 1.</a:t>
          </a:r>
        </a:p>
        <a:p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304799</xdr:colOff>
      <xdr:row>0</xdr:row>
      <xdr:rowOff>0</xdr:rowOff>
    </xdr:from>
    <xdr:to>
      <xdr:col>11</xdr:col>
      <xdr:colOff>2543174</xdr:colOff>
      <xdr:row>8</xdr:row>
      <xdr:rowOff>114300</xdr:rowOff>
    </xdr:to>
    <xdr:sp macro="" textlink="">
      <xdr:nvSpPr>
        <xdr:cNvPr id="38" name="TextBox 37"/>
        <xdr:cNvSpPr txBox="1"/>
      </xdr:nvSpPr>
      <xdr:spPr>
        <a:xfrm>
          <a:off x="14887574" y="0"/>
          <a:ext cx="2238375" cy="1828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AF~FX</a:t>
          </a:r>
        </a:p>
        <a:p>
          <a:r>
            <a:rPr lang="da-DK" sz="1200" b="0">
              <a:latin typeface="Times New Roman" panose="02020603050405020304" pitchFamily="18" charset="0"/>
              <a:cs typeface="Times New Roman" panose="02020603050405020304" pitchFamily="18" charset="0"/>
            </a:rPr>
            <a:t>Availability</a:t>
          </a:r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factor~Fixed</a:t>
          </a:r>
        </a:p>
        <a:p>
          <a:endParaRPr lang="da-DK" sz="1200" b="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Availability factor is set to 1 so all the invested heat savings are utilised on annual level. The same kind of constraint is specified on a time-slice level in HOU_HeatSav-Trans file.</a:t>
          </a:r>
          <a:endParaRPr lang="da-DK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200025</xdr:colOff>
      <xdr:row>2</xdr:row>
      <xdr:rowOff>85726</xdr:rowOff>
    </xdr:from>
    <xdr:to>
      <xdr:col>11</xdr:col>
      <xdr:colOff>285749</xdr:colOff>
      <xdr:row>4</xdr:row>
      <xdr:rowOff>152400</xdr:rowOff>
    </xdr:to>
    <xdr:cxnSp macro="">
      <xdr:nvCxnSpPr>
        <xdr:cNvPr id="39" name="Curved Connector 38"/>
        <xdr:cNvCxnSpPr/>
      </xdr:nvCxnSpPr>
      <xdr:spPr>
        <a:xfrm flipV="1">
          <a:off x="10067925" y="504826"/>
          <a:ext cx="4800599" cy="390524"/>
        </a:xfrm>
        <a:prstGeom prst="curvedConnector3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504827</xdr:colOff>
      <xdr:row>20</xdr:row>
      <xdr:rowOff>38100</xdr:rowOff>
    </xdr:from>
    <xdr:to>
      <xdr:col>9</xdr:col>
      <xdr:colOff>366711</xdr:colOff>
      <xdr:row>27</xdr:row>
      <xdr:rowOff>295275</xdr:rowOff>
    </xdr:to>
    <xdr:cxnSp macro="">
      <xdr:nvCxnSpPr>
        <xdr:cNvPr id="43" name="Straight Arrow Connector 42"/>
        <xdr:cNvCxnSpPr>
          <a:endCxn id="37" idx="0"/>
        </xdr:cNvCxnSpPr>
      </xdr:nvCxnSpPr>
      <xdr:spPr>
        <a:xfrm>
          <a:off x="10372727" y="3695700"/>
          <a:ext cx="471484" cy="1390650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6"/>
  <sheetViews>
    <sheetView workbookViewId="0">
      <selection activeCell="E5" sqref="E5"/>
    </sheetView>
  </sheetViews>
  <sheetFormatPr defaultColWidth="9.109375" defaultRowHeight="13.2" x14ac:dyDescent="0.25"/>
  <cols>
    <col min="1" max="1" width="11.5546875" style="71" customWidth="1"/>
    <col min="2" max="2" width="19.44140625" style="71" customWidth="1"/>
    <col min="3" max="3" width="23.88671875" style="71" customWidth="1"/>
    <col min="4" max="4" width="19.88671875" style="71" customWidth="1"/>
    <col min="5" max="5" width="60.33203125" style="71" customWidth="1"/>
    <col min="6" max="16384" width="9.109375" style="71"/>
  </cols>
  <sheetData>
    <row r="3" spans="1:5" x14ac:dyDescent="0.25">
      <c r="A3" s="70" t="s">
        <v>123</v>
      </c>
      <c r="B3" s="70" t="s">
        <v>124</v>
      </c>
      <c r="C3" s="70" t="s">
        <v>125</v>
      </c>
      <c r="D3" s="70" t="s">
        <v>126</v>
      </c>
      <c r="E3" s="70" t="s">
        <v>127</v>
      </c>
    </row>
    <row r="4" spans="1:5" x14ac:dyDescent="0.25">
      <c r="A4" s="72">
        <v>42479</v>
      </c>
      <c r="B4" s="73" t="s">
        <v>128</v>
      </c>
      <c r="C4" s="73" t="s">
        <v>149</v>
      </c>
      <c r="D4" s="73"/>
      <c r="E4" s="73" t="s">
        <v>150</v>
      </c>
    </row>
    <row r="5" spans="1:5" x14ac:dyDescent="0.25">
      <c r="A5" s="72">
        <v>42479</v>
      </c>
      <c r="B5" s="73" t="s">
        <v>128</v>
      </c>
      <c r="C5" s="73" t="s">
        <v>147</v>
      </c>
      <c r="D5" s="73"/>
      <c r="E5" s="73" t="s">
        <v>148</v>
      </c>
    </row>
    <row r="6" spans="1:5" x14ac:dyDescent="0.25">
      <c r="A6" s="72">
        <v>42479</v>
      </c>
      <c r="B6" s="73" t="s">
        <v>128</v>
      </c>
      <c r="C6" s="73" t="s">
        <v>135</v>
      </c>
      <c r="D6" s="73"/>
      <c r="E6" s="7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3"/>
  <sheetViews>
    <sheetView workbookViewId="0">
      <selection activeCell="C7" sqref="C7"/>
    </sheetView>
  </sheetViews>
  <sheetFormatPr defaultColWidth="9.109375" defaultRowHeight="13.8" x14ac:dyDescent="0.3"/>
  <cols>
    <col min="1" max="1" width="9.109375" style="75"/>
    <col min="2" max="2" width="24" style="75" bestFit="1" customWidth="1"/>
    <col min="3" max="3" width="138.44140625" style="75" customWidth="1"/>
    <col min="4" max="16384" width="9.109375" style="75"/>
  </cols>
  <sheetData>
    <row r="1" spans="2:3" ht="18" x14ac:dyDescent="0.35">
      <c r="B1" s="74" t="s">
        <v>129</v>
      </c>
    </row>
    <row r="3" spans="2:3" ht="14.4" x14ac:dyDescent="0.3">
      <c r="B3" s="76" t="s">
        <v>130</v>
      </c>
      <c r="C3" s="75" t="s">
        <v>144</v>
      </c>
    </row>
    <row r="4" spans="2:3" ht="14.4" x14ac:dyDescent="0.3">
      <c r="B4" s="76" t="s">
        <v>131</v>
      </c>
      <c r="C4" s="75" t="s">
        <v>132</v>
      </c>
    </row>
    <row r="5" spans="2:3" ht="14.4" x14ac:dyDescent="0.3">
      <c r="B5" s="76"/>
    </row>
    <row r="6" spans="2:3" ht="14.4" x14ac:dyDescent="0.3">
      <c r="B6" s="76" t="s">
        <v>133</v>
      </c>
      <c r="C6" s="75" t="s">
        <v>151</v>
      </c>
    </row>
    <row r="7" spans="2:3" ht="14.4" x14ac:dyDescent="0.3">
      <c r="B7" s="76"/>
    </row>
    <row r="8" spans="2:3" ht="14.4" x14ac:dyDescent="0.3">
      <c r="B8" s="77" t="s">
        <v>134</v>
      </c>
    </row>
    <row r="9" spans="2:3" ht="14.4" x14ac:dyDescent="0.3">
      <c r="B9" s="76"/>
    </row>
    <row r="10" spans="2:3" ht="14.4" x14ac:dyDescent="0.3">
      <c r="B10" s="78" t="s">
        <v>147</v>
      </c>
      <c r="C10" s="79" t="s">
        <v>143</v>
      </c>
    </row>
    <row r="11" spans="2:3" ht="14.4" x14ac:dyDescent="0.3">
      <c r="B11" s="78" t="s">
        <v>137</v>
      </c>
      <c r="C11" s="79" t="s">
        <v>138</v>
      </c>
    </row>
    <row r="12" spans="2:3" ht="14.4" x14ac:dyDescent="0.3">
      <c r="B12" s="78" t="s">
        <v>139</v>
      </c>
      <c r="C12" s="79" t="s">
        <v>142</v>
      </c>
    </row>
    <row r="13" spans="2:3" ht="14.4" x14ac:dyDescent="0.3">
      <c r="B13" s="78" t="s">
        <v>140</v>
      </c>
      <c r="C13" s="79" t="s">
        <v>141</v>
      </c>
    </row>
  </sheetData>
  <conditionalFormatting sqref="C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6:K44"/>
  <sheetViews>
    <sheetView workbookViewId="0">
      <selection activeCell="M29" sqref="M29"/>
    </sheetView>
  </sheetViews>
  <sheetFormatPr defaultRowHeight="14.4" x14ac:dyDescent="0.3"/>
  <cols>
    <col min="2" max="2" width="11.5546875" bestFit="1" customWidth="1"/>
    <col min="3" max="3" width="15.5546875" customWidth="1"/>
    <col min="4" max="4" width="68.33203125" customWidth="1"/>
    <col min="6" max="6" width="6.88671875" bestFit="1" customWidth="1"/>
    <col min="7" max="7" width="11.6640625" customWidth="1"/>
    <col min="8" max="8" width="12" customWidth="1"/>
    <col min="9" max="9" width="10.44140625" customWidth="1"/>
  </cols>
  <sheetData>
    <row r="6" spans="2:11" x14ac:dyDescent="0.3">
      <c r="B6" s="80" t="s">
        <v>19</v>
      </c>
      <c r="C6" s="55"/>
      <c r="D6" s="55"/>
      <c r="E6" s="55"/>
      <c r="F6" s="55"/>
      <c r="G6" s="55"/>
      <c r="H6" s="55"/>
      <c r="I6" s="55"/>
    </row>
    <row r="7" spans="2:11" x14ac:dyDescent="0.3">
      <c r="B7" s="56" t="s">
        <v>18</v>
      </c>
      <c r="C7" s="56" t="s">
        <v>17</v>
      </c>
      <c r="D7" s="56" t="s">
        <v>16</v>
      </c>
      <c r="E7" s="56" t="s">
        <v>15</v>
      </c>
      <c r="F7" s="56" t="s">
        <v>14</v>
      </c>
      <c r="G7" s="56" t="s">
        <v>13</v>
      </c>
      <c r="H7" s="56" t="s">
        <v>12</v>
      </c>
      <c r="I7" s="56" t="s">
        <v>11</v>
      </c>
    </row>
    <row r="8" spans="2:11" ht="21" thickBot="1" x14ac:dyDescent="0.35">
      <c r="B8" s="57" t="s">
        <v>10</v>
      </c>
      <c r="C8" s="57" t="s">
        <v>9</v>
      </c>
      <c r="D8" s="57" t="s">
        <v>8</v>
      </c>
      <c r="E8" s="57" t="s">
        <v>7</v>
      </c>
      <c r="F8" s="57" t="s">
        <v>6</v>
      </c>
      <c r="G8" s="57" t="s">
        <v>5</v>
      </c>
      <c r="H8" s="57" t="s">
        <v>4</v>
      </c>
      <c r="I8" s="57" t="s">
        <v>3</v>
      </c>
    </row>
    <row r="9" spans="2:11" x14ac:dyDescent="0.3">
      <c r="B9" s="58" t="s">
        <v>2</v>
      </c>
      <c r="C9" s="59" t="s">
        <v>53</v>
      </c>
      <c r="D9" s="59" t="s">
        <v>41</v>
      </c>
      <c r="E9" s="59" t="s">
        <v>1</v>
      </c>
      <c r="F9" s="59" t="s">
        <v>0</v>
      </c>
      <c r="G9" s="60" t="s">
        <v>115</v>
      </c>
      <c r="H9" s="55"/>
      <c r="I9" s="55"/>
      <c r="K9" t="s">
        <v>146</v>
      </c>
    </row>
    <row r="10" spans="2:11" x14ac:dyDescent="0.3">
      <c r="B10" s="58"/>
      <c r="C10" s="59" t="s">
        <v>54</v>
      </c>
      <c r="D10" s="59" t="s">
        <v>42</v>
      </c>
      <c r="E10" s="59" t="s">
        <v>1</v>
      </c>
      <c r="F10" s="59" t="s">
        <v>0</v>
      </c>
      <c r="G10" s="60" t="s">
        <v>115</v>
      </c>
      <c r="H10" s="55"/>
      <c r="I10" s="55"/>
    </row>
    <row r="11" spans="2:11" x14ac:dyDescent="0.3">
      <c r="B11" s="58"/>
      <c r="C11" s="61" t="s">
        <v>55</v>
      </c>
      <c r="D11" s="59" t="s">
        <v>43</v>
      </c>
      <c r="E11" s="59" t="s">
        <v>1</v>
      </c>
      <c r="F11" s="59" t="s">
        <v>0</v>
      </c>
      <c r="G11" s="60" t="s">
        <v>115</v>
      </c>
      <c r="H11" s="55"/>
      <c r="I11" s="55"/>
    </row>
    <row r="12" spans="2:11" x14ac:dyDescent="0.3">
      <c r="B12" s="58"/>
      <c r="C12" s="61" t="s">
        <v>56</v>
      </c>
      <c r="D12" s="59" t="s">
        <v>44</v>
      </c>
      <c r="E12" s="59" t="s">
        <v>1</v>
      </c>
      <c r="F12" s="59" t="s">
        <v>0</v>
      </c>
      <c r="G12" s="60" t="s">
        <v>115</v>
      </c>
      <c r="H12" s="55"/>
      <c r="I12" s="55"/>
    </row>
    <row r="13" spans="2:11" x14ac:dyDescent="0.3">
      <c r="B13" s="58"/>
      <c r="C13" s="61" t="s">
        <v>57</v>
      </c>
      <c r="D13" s="59" t="s">
        <v>45</v>
      </c>
      <c r="E13" s="59" t="s">
        <v>1</v>
      </c>
      <c r="F13" s="59" t="s">
        <v>0</v>
      </c>
      <c r="G13" s="60" t="s">
        <v>115</v>
      </c>
      <c r="H13" s="55"/>
      <c r="I13" s="55"/>
    </row>
    <row r="14" spans="2:11" x14ac:dyDescent="0.3">
      <c r="B14" s="62"/>
      <c r="C14" s="63" t="s">
        <v>58</v>
      </c>
      <c r="D14" s="62" t="s">
        <v>46</v>
      </c>
      <c r="E14" s="62" t="s">
        <v>1</v>
      </c>
      <c r="F14" s="62" t="s">
        <v>0</v>
      </c>
      <c r="G14" s="64" t="s">
        <v>115</v>
      </c>
      <c r="H14" s="65"/>
      <c r="I14" s="65"/>
    </row>
    <row r="15" spans="2:11" x14ac:dyDescent="0.3">
      <c r="B15" s="58"/>
      <c r="C15" s="61" t="s">
        <v>59</v>
      </c>
      <c r="D15" s="59" t="s">
        <v>47</v>
      </c>
      <c r="E15" s="59" t="s">
        <v>1</v>
      </c>
      <c r="F15" s="59" t="s">
        <v>0</v>
      </c>
      <c r="G15" s="60" t="s">
        <v>115</v>
      </c>
      <c r="H15" s="55"/>
      <c r="I15" s="55"/>
    </row>
    <row r="16" spans="2:11" x14ac:dyDescent="0.3">
      <c r="B16" s="58"/>
      <c r="C16" s="61" t="s">
        <v>60</v>
      </c>
      <c r="D16" s="59" t="s">
        <v>48</v>
      </c>
      <c r="E16" s="59" t="s">
        <v>1</v>
      </c>
      <c r="F16" s="59" t="s">
        <v>0</v>
      </c>
      <c r="G16" s="60" t="s">
        <v>115</v>
      </c>
      <c r="H16" s="55"/>
      <c r="I16" s="55"/>
    </row>
    <row r="17" spans="2:11" x14ac:dyDescent="0.3">
      <c r="B17" s="58"/>
      <c r="C17" s="61" t="s">
        <v>61</v>
      </c>
      <c r="D17" s="59" t="s">
        <v>49</v>
      </c>
      <c r="E17" s="59" t="s">
        <v>1</v>
      </c>
      <c r="F17" s="59" t="s">
        <v>0</v>
      </c>
      <c r="G17" s="60" t="s">
        <v>115</v>
      </c>
      <c r="H17" s="61"/>
      <c r="I17" s="61"/>
    </row>
    <row r="18" spans="2:11" x14ac:dyDescent="0.3">
      <c r="B18" s="58"/>
      <c r="C18" s="61" t="s">
        <v>62</v>
      </c>
      <c r="D18" s="59" t="s">
        <v>50</v>
      </c>
      <c r="E18" s="59" t="s">
        <v>1</v>
      </c>
      <c r="F18" s="59" t="s">
        <v>0</v>
      </c>
      <c r="G18" s="60" t="s">
        <v>115</v>
      </c>
      <c r="H18" s="61"/>
      <c r="I18" s="61"/>
    </row>
    <row r="19" spans="2:11" x14ac:dyDescent="0.3">
      <c r="B19" s="61"/>
      <c r="C19" s="61" t="s">
        <v>63</v>
      </c>
      <c r="D19" s="59" t="s">
        <v>51</v>
      </c>
      <c r="E19" s="59" t="s">
        <v>1</v>
      </c>
      <c r="F19" s="59" t="s">
        <v>0</v>
      </c>
      <c r="G19" s="60" t="s">
        <v>115</v>
      </c>
      <c r="H19" s="61"/>
      <c r="I19" s="61"/>
    </row>
    <row r="20" spans="2:11" x14ac:dyDescent="0.3">
      <c r="B20" s="63"/>
      <c r="C20" s="63" t="s">
        <v>64</v>
      </c>
      <c r="D20" s="62" t="s">
        <v>52</v>
      </c>
      <c r="E20" s="62" t="s">
        <v>1</v>
      </c>
      <c r="F20" s="62" t="s">
        <v>0</v>
      </c>
      <c r="G20" s="64" t="s">
        <v>115</v>
      </c>
      <c r="H20" s="63"/>
      <c r="I20" s="63"/>
    </row>
    <row r="21" spans="2:11" x14ac:dyDescent="0.3">
      <c r="B21" s="58"/>
      <c r="C21" s="66" t="s">
        <v>65</v>
      </c>
      <c r="D21" s="66" t="s">
        <v>78</v>
      </c>
      <c r="E21" s="59" t="s">
        <v>1</v>
      </c>
      <c r="F21" s="59" t="s">
        <v>0</v>
      </c>
      <c r="G21" s="60" t="s">
        <v>115</v>
      </c>
      <c r="H21" s="55"/>
      <c r="I21" s="55"/>
      <c r="K21" t="s">
        <v>145</v>
      </c>
    </row>
    <row r="22" spans="2:11" x14ac:dyDescent="0.3">
      <c r="B22" s="58"/>
      <c r="C22" s="66" t="s">
        <v>66</v>
      </c>
      <c r="D22" s="66" t="s">
        <v>77</v>
      </c>
      <c r="E22" s="59" t="s">
        <v>1</v>
      </c>
      <c r="F22" s="59" t="s">
        <v>0</v>
      </c>
      <c r="G22" s="60" t="s">
        <v>115</v>
      </c>
      <c r="H22" s="55"/>
      <c r="I22" s="55"/>
    </row>
    <row r="23" spans="2:11" x14ac:dyDescent="0.3">
      <c r="B23" s="58"/>
      <c r="C23" s="67" t="s">
        <v>67</v>
      </c>
      <c r="D23" s="66" t="s">
        <v>79</v>
      </c>
      <c r="E23" s="59" t="s">
        <v>1</v>
      </c>
      <c r="F23" s="59" t="s">
        <v>0</v>
      </c>
      <c r="G23" s="60" t="s">
        <v>115</v>
      </c>
      <c r="H23" s="55"/>
      <c r="I23" s="55"/>
    </row>
    <row r="24" spans="2:11" x14ac:dyDescent="0.3">
      <c r="B24" s="58"/>
      <c r="C24" s="67" t="s">
        <v>68</v>
      </c>
      <c r="D24" s="66" t="s">
        <v>80</v>
      </c>
      <c r="E24" s="59" t="s">
        <v>1</v>
      </c>
      <c r="F24" s="59" t="s">
        <v>0</v>
      </c>
      <c r="G24" s="60" t="s">
        <v>115</v>
      </c>
      <c r="H24" s="55"/>
      <c r="I24" s="55"/>
    </row>
    <row r="25" spans="2:11" x14ac:dyDescent="0.3">
      <c r="B25" s="58"/>
      <c r="C25" s="67" t="s">
        <v>69</v>
      </c>
      <c r="D25" s="66" t="s">
        <v>81</v>
      </c>
      <c r="E25" s="59" t="s">
        <v>1</v>
      </c>
      <c r="F25" s="59" t="s">
        <v>0</v>
      </c>
      <c r="G25" s="60" t="s">
        <v>115</v>
      </c>
      <c r="H25" s="55"/>
      <c r="I25" s="55"/>
    </row>
    <row r="26" spans="2:11" x14ac:dyDescent="0.3">
      <c r="B26" s="62"/>
      <c r="C26" s="68" t="s">
        <v>70</v>
      </c>
      <c r="D26" s="69" t="s">
        <v>82</v>
      </c>
      <c r="E26" s="62" t="s">
        <v>1</v>
      </c>
      <c r="F26" s="62" t="s">
        <v>0</v>
      </c>
      <c r="G26" s="64" t="s">
        <v>115</v>
      </c>
      <c r="H26" s="65"/>
      <c r="I26" s="65"/>
    </row>
    <row r="27" spans="2:11" x14ac:dyDescent="0.3">
      <c r="B27" s="58"/>
      <c r="C27" s="67" t="s">
        <v>71</v>
      </c>
      <c r="D27" s="66" t="s">
        <v>83</v>
      </c>
      <c r="E27" s="59" t="s">
        <v>1</v>
      </c>
      <c r="F27" s="59" t="s">
        <v>0</v>
      </c>
      <c r="G27" s="60" t="s">
        <v>115</v>
      </c>
      <c r="H27" s="55"/>
      <c r="I27" s="55"/>
    </row>
    <row r="28" spans="2:11" x14ac:dyDescent="0.3">
      <c r="B28" s="58"/>
      <c r="C28" s="67" t="s">
        <v>72</v>
      </c>
      <c r="D28" s="66" t="s">
        <v>84</v>
      </c>
      <c r="E28" s="59" t="s">
        <v>1</v>
      </c>
      <c r="F28" s="59" t="s">
        <v>0</v>
      </c>
      <c r="G28" s="60" t="s">
        <v>115</v>
      </c>
      <c r="H28" s="55"/>
      <c r="I28" s="55"/>
    </row>
    <row r="29" spans="2:11" x14ac:dyDescent="0.3">
      <c r="B29" s="58"/>
      <c r="C29" s="67" t="s">
        <v>73</v>
      </c>
      <c r="D29" s="66" t="s">
        <v>85</v>
      </c>
      <c r="E29" s="59" t="s">
        <v>1</v>
      </c>
      <c r="F29" s="59" t="s">
        <v>0</v>
      </c>
      <c r="G29" s="60" t="s">
        <v>115</v>
      </c>
      <c r="H29" s="61"/>
      <c r="I29" s="61"/>
    </row>
    <row r="30" spans="2:11" x14ac:dyDescent="0.3">
      <c r="B30" s="58"/>
      <c r="C30" s="67" t="s">
        <v>74</v>
      </c>
      <c r="D30" s="66" t="s">
        <v>86</v>
      </c>
      <c r="E30" s="59" t="s">
        <v>1</v>
      </c>
      <c r="F30" s="59" t="s">
        <v>0</v>
      </c>
      <c r="G30" s="60" t="s">
        <v>115</v>
      </c>
      <c r="H30" s="61"/>
      <c r="I30" s="61"/>
    </row>
    <row r="31" spans="2:11" x14ac:dyDescent="0.3">
      <c r="B31" s="61"/>
      <c r="C31" s="67" t="s">
        <v>75</v>
      </c>
      <c r="D31" s="66" t="s">
        <v>87</v>
      </c>
      <c r="E31" s="59" t="s">
        <v>1</v>
      </c>
      <c r="F31" s="59" t="s">
        <v>0</v>
      </c>
      <c r="G31" s="60" t="s">
        <v>115</v>
      </c>
      <c r="H31" s="61"/>
      <c r="I31" s="61"/>
    </row>
    <row r="32" spans="2:11" x14ac:dyDescent="0.3">
      <c r="B32" s="63"/>
      <c r="C32" s="68" t="s">
        <v>76</v>
      </c>
      <c r="D32" s="69" t="s">
        <v>88</v>
      </c>
      <c r="E32" s="62" t="s">
        <v>1</v>
      </c>
      <c r="F32" s="62" t="s">
        <v>0</v>
      </c>
      <c r="G32" s="64" t="s">
        <v>115</v>
      </c>
      <c r="H32" s="63"/>
      <c r="I32" s="63"/>
    </row>
    <row r="33" spans="2:11" x14ac:dyDescent="0.3">
      <c r="B33" s="58"/>
      <c r="C33" s="66" t="s">
        <v>89</v>
      </c>
      <c r="D33" s="66" t="s">
        <v>101</v>
      </c>
      <c r="E33" s="59" t="s">
        <v>1</v>
      </c>
      <c r="F33" s="59" t="s">
        <v>0</v>
      </c>
      <c r="G33" s="60" t="s">
        <v>115</v>
      </c>
      <c r="H33" s="55"/>
      <c r="I33" s="55"/>
      <c r="K33" t="s">
        <v>145</v>
      </c>
    </row>
    <row r="34" spans="2:11" x14ac:dyDescent="0.3">
      <c r="B34" s="58"/>
      <c r="C34" s="66" t="s">
        <v>90</v>
      </c>
      <c r="D34" s="66" t="s">
        <v>102</v>
      </c>
      <c r="E34" s="59" t="s">
        <v>1</v>
      </c>
      <c r="F34" s="59" t="s">
        <v>0</v>
      </c>
      <c r="G34" s="60" t="s">
        <v>115</v>
      </c>
      <c r="H34" s="55"/>
      <c r="I34" s="55"/>
    </row>
    <row r="35" spans="2:11" x14ac:dyDescent="0.3">
      <c r="B35" s="58"/>
      <c r="C35" s="67" t="s">
        <v>91</v>
      </c>
      <c r="D35" s="66" t="s">
        <v>103</v>
      </c>
      <c r="E35" s="59" t="s">
        <v>1</v>
      </c>
      <c r="F35" s="59" t="s">
        <v>0</v>
      </c>
      <c r="G35" s="60" t="s">
        <v>115</v>
      </c>
      <c r="H35" s="55"/>
      <c r="I35" s="55"/>
    </row>
    <row r="36" spans="2:11" x14ac:dyDescent="0.3">
      <c r="B36" s="58"/>
      <c r="C36" s="67" t="s">
        <v>92</v>
      </c>
      <c r="D36" s="66" t="s">
        <v>104</v>
      </c>
      <c r="E36" s="59" t="s">
        <v>1</v>
      </c>
      <c r="F36" s="59" t="s">
        <v>0</v>
      </c>
      <c r="G36" s="60" t="s">
        <v>115</v>
      </c>
      <c r="H36" s="55"/>
      <c r="I36" s="55"/>
    </row>
    <row r="37" spans="2:11" x14ac:dyDescent="0.3">
      <c r="B37" s="58"/>
      <c r="C37" s="67" t="s">
        <v>93</v>
      </c>
      <c r="D37" s="66" t="s">
        <v>105</v>
      </c>
      <c r="E37" s="59" t="s">
        <v>1</v>
      </c>
      <c r="F37" s="59" t="s">
        <v>0</v>
      </c>
      <c r="G37" s="60" t="s">
        <v>115</v>
      </c>
      <c r="H37" s="55"/>
      <c r="I37" s="55"/>
    </row>
    <row r="38" spans="2:11" x14ac:dyDescent="0.3">
      <c r="B38" s="62"/>
      <c r="C38" s="68" t="s">
        <v>94</v>
      </c>
      <c r="D38" s="69" t="s">
        <v>106</v>
      </c>
      <c r="E38" s="62" t="s">
        <v>1</v>
      </c>
      <c r="F38" s="62" t="s">
        <v>0</v>
      </c>
      <c r="G38" s="64" t="s">
        <v>115</v>
      </c>
      <c r="H38" s="65"/>
      <c r="I38" s="65"/>
    </row>
    <row r="39" spans="2:11" x14ac:dyDescent="0.3">
      <c r="B39" s="58"/>
      <c r="C39" s="67" t="s">
        <v>95</v>
      </c>
      <c r="D39" s="66" t="s">
        <v>107</v>
      </c>
      <c r="E39" s="59" t="s">
        <v>1</v>
      </c>
      <c r="F39" s="59" t="s">
        <v>0</v>
      </c>
      <c r="G39" s="60" t="s">
        <v>115</v>
      </c>
      <c r="H39" s="55"/>
      <c r="I39" s="55"/>
    </row>
    <row r="40" spans="2:11" x14ac:dyDescent="0.3">
      <c r="B40" s="58"/>
      <c r="C40" s="67" t="s">
        <v>96</v>
      </c>
      <c r="D40" s="66" t="s">
        <v>108</v>
      </c>
      <c r="E40" s="59" t="s">
        <v>1</v>
      </c>
      <c r="F40" s="59" t="s">
        <v>0</v>
      </c>
      <c r="G40" s="60" t="s">
        <v>115</v>
      </c>
      <c r="H40" s="55"/>
      <c r="I40" s="55"/>
    </row>
    <row r="41" spans="2:11" x14ac:dyDescent="0.3">
      <c r="B41" s="58"/>
      <c r="C41" s="67" t="s">
        <v>97</v>
      </c>
      <c r="D41" s="66" t="s">
        <v>109</v>
      </c>
      <c r="E41" s="59" t="s">
        <v>1</v>
      </c>
      <c r="F41" s="59" t="s">
        <v>0</v>
      </c>
      <c r="G41" s="60" t="s">
        <v>115</v>
      </c>
      <c r="H41" s="61"/>
      <c r="I41" s="61"/>
    </row>
    <row r="42" spans="2:11" x14ac:dyDescent="0.3">
      <c r="B42" s="58"/>
      <c r="C42" s="67" t="s">
        <v>98</v>
      </c>
      <c r="D42" s="66" t="s">
        <v>110</v>
      </c>
      <c r="E42" s="59" t="s">
        <v>1</v>
      </c>
      <c r="F42" s="59" t="s">
        <v>0</v>
      </c>
      <c r="G42" s="60" t="s">
        <v>115</v>
      </c>
      <c r="H42" s="61"/>
      <c r="I42" s="61"/>
    </row>
    <row r="43" spans="2:11" x14ac:dyDescent="0.3">
      <c r="B43" s="61"/>
      <c r="C43" s="67" t="s">
        <v>99</v>
      </c>
      <c r="D43" s="66" t="s">
        <v>111</v>
      </c>
      <c r="E43" s="59" t="s">
        <v>1</v>
      </c>
      <c r="F43" s="59" t="s">
        <v>0</v>
      </c>
      <c r="G43" s="60" t="s">
        <v>115</v>
      </c>
      <c r="H43" s="61"/>
      <c r="I43" s="61"/>
    </row>
    <row r="44" spans="2:11" x14ac:dyDescent="0.3">
      <c r="B44" s="63"/>
      <c r="C44" s="68" t="s">
        <v>100</v>
      </c>
      <c r="D44" s="69" t="s">
        <v>112</v>
      </c>
      <c r="E44" s="62" t="s">
        <v>1</v>
      </c>
      <c r="F44" s="62" t="s">
        <v>0</v>
      </c>
      <c r="G44" s="64" t="s">
        <v>115</v>
      </c>
      <c r="H44" s="63"/>
      <c r="I44" s="63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M51"/>
  <sheetViews>
    <sheetView topLeftCell="C1" zoomScaleNormal="100" workbookViewId="0">
      <selection activeCell="G6" sqref="G6:G20"/>
    </sheetView>
  </sheetViews>
  <sheetFormatPr defaultColWidth="9.109375" defaultRowHeight="13.2" x14ac:dyDescent="0.25"/>
  <cols>
    <col min="1" max="1" width="9.109375" style="1"/>
    <col min="2" max="2" width="12.88671875" style="1" customWidth="1"/>
    <col min="3" max="3" width="13.88671875" style="1" bestFit="1" customWidth="1"/>
    <col min="4" max="4" width="64.33203125" style="1" bestFit="1" customWidth="1"/>
    <col min="5" max="5" width="9.5546875" style="1" bestFit="1" customWidth="1"/>
    <col min="6" max="6" width="16.88671875" style="1" customWidth="1"/>
    <col min="7" max="7" width="12.5546875" style="1" bestFit="1" customWidth="1"/>
    <col min="8" max="8" width="13.33203125" style="1" bestFit="1" customWidth="1"/>
    <col min="9" max="9" width="9.109375" style="1"/>
    <col min="10" max="10" width="7.6640625" style="1" bestFit="1" customWidth="1"/>
    <col min="11" max="11" width="53.88671875" style="1" customWidth="1"/>
    <col min="12" max="12" width="49.6640625" style="1" customWidth="1"/>
    <col min="13" max="13" width="53.33203125" style="1" bestFit="1" customWidth="1"/>
    <col min="14" max="16384" width="9.109375" style="1"/>
  </cols>
  <sheetData>
    <row r="2" spans="1:12" ht="21" x14ac:dyDescent="0.4">
      <c r="A2" s="28" t="s">
        <v>120</v>
      </c>
      <c r="F2" s="28"/>
    </row>
    <row r="5" spans="1:12" ht="13.8" x14ac:dyDescent="0.3">
      <c r="C5" s="3"/>
      <c r="D5" s="27"/>
      <c r="E5" s="27"/>
      <c r="F5" s="27"/>
      <c r="G5" s="7" t="s">
        <v>40</v>
      </c>
      <c r="H5" s="27"/>
      <c r="I5" s="27"/>
    </row>
    <row r="6" spans="1:12" ht="13.8" x14ac:dyDescent="0.25">
      <c r="C6" s="2" t="s">
        <v>17</v>
      </c>
      <c r="D6" s="2" t="s">
        <v>39</v>
      </c>
      <c r="E6" s="26" t="s">
        <v>38</v>
      </c>
      <c r="F6" s="26" t="s">
        <v>37</v>
      </c>
      <c r="G6" s="26" t="s">
        <v>152</v>
      </c>
      <c r="H6" s="2" t="s">
        <v>36</v>
      </c>
      <c r="I6" s="2" t="s">
        <v>113</v>
      </c>
      <c r="J6" s="37" t="s">
        <v>117</v>
      </c>
      <c r="K6" s="25" t="s">
        <v>35</v>
      </c>
      <c r="L6" s="25" t="s">
        <v>118</v>
      </c>
    </row>
    <row r="7" spans="1:12" ht="13.8" thickBot="1" x14ac:dyDescent="0.3">
      <c r="C7" s="24" t="s">
        <v>34</v>
      </c>
      <c r="D7" s="22"/>
      <c r="E7" s="22"/>
      <c r="F7" s="23"/>
      <c r="G7" s="23"/>
      <c r="H7" s="22"/>
      <c r="I7" s="22"/>
      <c r="J7" s="42"/>
      <c r="K7" s="21" t="s">
        <v>32</v>
      </c>
      <c r="L7" s="21" t="s">
        <v>119</v>
      </c>
    </row>
    <row r="8" spans="1:12" ht="13.8" thickBot="1" x14ac:dyDescent="0.3">
      <c r="C8" s="20" t="s">
        <v>33</v>
      </c>
      <c r="D8" s="18"/>
      <c r="E8" s="18"/>
      <c r="F8" s="19"/>
      <c r="G8" s="19"/>
      <c r="H8" s="18"/>
      <c r="I8" s="18" t="s">
        <v>114</v>
      </c>
      <c r="J8" s="41"/>
      <c r="K8" s="17" t="s">
        <v>32</v>
      </c>
      <c r="L8" s="17" t="s">
        <v>116</v>
      </c>
    </row>
    <row r="9" spans="1:12" x14ac:dyDescent="0.25">
      <c r="C9" s="4" t="str">
        <f>HOU_SAV_Processes!C9</f>
        <v>RSBDDb72_P1</v>
      </c>
      <c r="D9" s="4" t="str">
        <f>HOU_SAV_Processes!D9</f>
        <v>Residential Saving Building Detached Decentral before 1972 - Potential1</v>
      </c>
      <c r="E9" s="4"/>
      <c r="F9" s="15" t="s">
        <v>31</v>
      </c>
      <c r="G9" s="15" t="s">
        <v>153</v>
      </c>
      <c r="H9" s="32">
        <v>2012</v>
      </c>
      <c r="I9" s="36">
        <v>1</v>
      </c>
      <c r="J9" s="38">
        <v>1</v>
      </c>
      <c r="K9" s="14">
        <v>50</v>
      </c>
      <c r="L9" s="8">
        <v>1</v>
      </c>
    </row>
    <row r="10" spans="1:12" x14ac:dyDescent="0.25">
      <c r="C10" s="4" t="str">
        <f>HOU_SAV_Processes!C10</f>
        <v>RSBDDa72_P1</v>
      </c>
      <c r="D10" s="4" t="str">
        <f>HOU_SAV_Processes!D10</f>
        <v>Residential Saving Building Detached Decentral after 1972 - Potential1</v>
      </c>
      <c r="E10" s="4"/>
      <c r="F10" s="15" t="s">
        <v>30</v>
      </c>
      <c r="G10" s="15" t="s">
        <v>153</v>
      </c>
      <c r="H10" s="32">
        <v>2012</v>
      </c>
      <c r="I10" s="36">
        <v>1</v>
      </c>
      <c r="J10" s="38">
        <v>1</v>
      </c>
      <c r="K10" s="14">
        <v>50</v>
      </c>
      <c r="L10" s="8">
        <v>1</v>
      </c>
    </row>
    <row r="11" spans="1:12" x14ac:dyDescent="0.25">
      <c r="C11" s="4" t="str">
        <f>HOU_SAV_Processes!C11</f>
        <v>RSBCDb72_P1</v>
      </c>
      <c r="D11" s="4" t="str">
        <f>HOU_SAV_Processes!D11</f>
        <v>Residential Saving Building Central Detached before 1972 - Potential1</v>
      </c>
      <c r="E11" s="4"/>
      <c r="F11" s="15" t="s">
        <v>29</v>
      </c>
      <c r="G11" s="15" t="s">
        <v>153</v>
      </c>
      <c r="H11" s="33">
        <v>2012</v>
      </c>
      <c r="I11" s="36">
        <v>1</v>
      </c>
      <c r="J11" s="40">
        <v>1</v>
      </c>
      <c r="K11" s="14">
        <v>50</v>
      </c>
      <c r="L11" s="16">
        <v>1</v>
      </c>
    </row>
    <row r="12" spans="1:12" x14ac:dyDescent="0.25">
      <c r="C12" s="4" t="str">
        <f>HOU_SAV_Processes!C12</f>
        <v>RSBCDa72_P1</v>
      </c>
      <c r="D12" s="4" t="str">
        <f>HOU_SAV_Processes!D12</f>
        <v>Residential Saving Building Central Detached after 1972 - Potential1</v>
      </c>
      <c r="E12" s="4"/>
      <c r="F12" s="15" t="s">
        <v>28</v>
      </c>
      <c r="G12" s="15" t="s">
        <v>153</v>
      </c>
      <c r="H12" s="33">
        <v>2012</v>
      </c>
      <c r="I12" s="36">
        <v>1</v>
      </c>
      <c r="J12" s="40">
        <v>1</v>
      </c>
      <c r="K12" s="14">
        <v>50</v>
      </c>
      <c r="L12" s="16">
        <v>1</v>
      </c>
    </row>
    <row r="13" spans="1:12" x14ac:dyDescent="0.25">
      <c r="C13" s="4" t="str">
        <f>HOU_SAV_Processes!C13</f>
        <v>RSBIDb72_P1</v>
      </c>
      <c r="D13" s="4" t="str">
        <f>HOU_SAV_Processes!D13</f>
        <v>Residential Saving Building Individual Detached before 1972 - Potential1</v>
      </c>
      <c r="E13" s="4"/>
      <c r="F13" s="15" t="s">
        <v>27</v>
      </c>
      <c r="G13" s="15" t="s">
        <v>153</v>
      </c>
      <c r="H13" s="33">
        <v>2012</v>
      </c>
      <c r="I13" s="36">
        <v>1</v>
      </c>
      <c r="J13" s="40">
        <v>1</v>
      </c>
      <c r="K13" s="14">
        <v>50</v>
      </c>
      <c r="L13" s="16">
        <v>1</v>
      </c>
    </row>
    <row r="14" spans="1:12" x14ac:dyDescent="0.25">
      <c r="C14" s="5" t="str">
        <f>HOU_SAV_Processes!C14</f>
        <v>RSBIDa72_P1</v>
      </c>
      <c r="D14" s="5" t="str">
        <f>HOU_SAV_Processes!D14</f>
        <v>Residential Saving Building Individual Detached after 1972 - Potential1</v>
      </c>
      <c r="E14" s="5"/>
      <c r="F14" s="13" t="s">
        <v>26</v>
      </c>
      <c r="G14" s="13" t="s">
        <v>153</v>
      </c>
      <c r="H14" s="34">
        <v>2012</v>
      </c>
      <c r="I14" s="35">
        <v>1</v>
      </c>
      <c r="J14" s="39">
        <v>1</v>
      </c>
      <c r="K14" s="11">
        <v>50</v>
      </c>
      <c r="L14" s="12">
        <v>1</v>
      </c>
    </row>
    <row r="15" spans="1:12" x14ac:dyDescent="0.25">
      <c r="C15" s="9" t="str">
        <f>HOU_SAV_Processes!C15</f>
        <v>RSBDMb72_P1</v>
      </c>
      <c r="D15" s="9" t="str">
        <f>HOU_SAV_Processes!D15</f>
        <v>Residential Saving Building Multi Storey Decentral before 1972 - Potential1</v>
      </c>
      <c r="E15" s="4"/>
      <c r="F15" s="15" t="s">
        <v>25</v>
      </c>
      <c r="G15" s="15" t="s">
        <v>153</v>
      </c>
      <c r="H15" s="33">
        <v>2012</v>
      </c>
      <c r="I15" s="36">
        <v>1</v>
      </c>
      <c r="J15" s="40">
        <v>1</v>
      </c>
      <c r="K15" s="14">
        <v>50</v>
      </c>
      <c r="L15" s="8">
        <v>1</v>
      </c>
    </row>
    <row r="16" spans="1:12" x14ac:dyDescent="0.25">
      <c r="C16" s="9" t="str">
        <f>HOU_SAV_Processes!C16</f>
        <v>RSBDMa72_P1</v>
      </c>
      <c r="D16" s="9" t="str">
        <f>HOU_SAV_Processes!D16</f>
        <v>Residential Saving Building Multi Storey Decentral after 1972 - Potential1</v>
      </c>
      <c r="E16" s="4"/>
      <c r="F16" s="15" t="s">
        <v>24</v>
      </c>
      <c r="G16" s="15" t="s">
        <v>153</v>
      </c>
      <c r="H16" s="32">
        <v>2012</v>
      </c>
      <c r="I16" s="36">
        <v>1</v>
      </c>
      <c r="J16" s="40">
        <v>1</v>
      </c>
      <c r="K16" s="14">
        <v>50</v>
      </c>
      <c r="L16" s="8">
        <v>1</v>
      </c>
    </row>
    <row r="17" spans="3:13" x14ac:dyDescent="0.25">
      <c r="C17" s="9" t="str">
        <f>HOU_SAV_Processes!C17</f>
        <v>RSBCMb72_P1</v>
      </c>
      <c r="D17" s="9" t="str">
        <f>HOU_SAV_Processes!D17</f>
        <v>Residential Saving Building Central Multi Storey before 1972 - Potential1</v>
      </c>
      <c r="E17" s="4"/>
      <c r="F17" s="15" t="s">
        <v>23</v>
      </c>
      <c r="G17" s="15" t="s">
        <v>153</v>
      </c>
      <c r="H17" s="33">
        <v>2012</v>
      </c>
      <c r="I17" s="36">
        <v>1</v>
      </c>
      <c r="J17" s="40">
        <v>1</v>
      </c>
      <c r="K17" s="14">
        <v>50</v>
      </c>
      <c r="L17" s="16">
        <v>1</v>
      </c>
    </row>
    <row r="18" spans="3:13" x14ac:dyDescent="0.25">
      <c r="C18" s="9" t="str">
        <f>HOU_SAV_Processes!C18</f>
        <v>RSBCMa72_P1</v>
      </c>
      <c r="D18" s="9" t="str">
        <f>HOU_SAV_Processes!D18</f>
        <v>Residential Saving Building Central Multi Storey after 1972 - Potential1</v>
      </c>
      <c r="E18" s="4"/>
      <c r="F18" s="15" t="s">
        <v>22</v>
      </c>
      <c r="G18" s="15" t="s">
        <v>153</v>
      </c>
      <c r="H18" s="33">
        <v>2012</v>
      </c>
      <c r="I18" s="36">
        <v>1</v>
      </c>
      <c r="J18" s="40">
        <v>1</v>
      </c>
      <c r="K18" s="14">
        <v>50</v>
      </c>
      <c r="L18" s="8">
        <v>1</v>
      </c>
    </row>
    <row r="19" spans="3:13" x14ac:dyDescent="0.25">
      <c r="C19" s="9" t="str">
        <f>HOU_SAV_Processes!C19</f>
        <v>RSBIMb72_P1</v>
      </c>
      <c r="D19" s="9" t="str">
        <f>HOU_SAV_Processes!D19</f>
        <v>Residential Saving Building Individual Multi Storey before 1972 - Potential1</v>
      </c>
      <c r="E19" s="4"/>
      <c r="F19" s="15" t="s">
        <v>21</v>
      </c>
      <c r="G19" s="15" t="s">
        <v>153</v>
      </c>
      <c r="H19" s="33">
        <v>2012</v>
      </c>
      <c r="I19" s="36">
        <v>1</v>
      </c>
      <c r="J19" s="40">
        <v>1</v>
      </c>
      <c r="K19" s="14">
        <v>50</v>
      </c>
      <c r="L19" s="8">
        <v>1</v>
      </c>
    </row>
    <row r="20" spans="3:13" x14ac:dyDescent="0.25">
      <c r="C20" s="5" t="str">
        <f>HOU_SAV_Processes!C20</f>
        <v>RSBIMa72_P1</v>
      </c>
      <c r="D20" s="5" t="str">
        <f>HOU_SAV_Processes!D20</f>
        <v>Residential Saving Building Individual Multi Storey after 1972 - Potential1</v>
      </c>
      <c r="E20" s="5"/>
      <c r="F20" s="13" t="s">
        <v>20</v>
      </c>
      <c r="G20" s="13" t="s">
        <v>153</v>
      </c>
      <c r="H20" s="34">
        <v>2012</v>
      </c>
      <c r="I20" s="35">
        <v>1</v>
      </c>
      <c r="J20" s="39">
        <v>1</v>
      </c>
      <c r="K20" s="11">
        <v>50</v>
      </c>
      <c r="L20" s="12">
        <v>1</v>
      </c>
    </row>
    <row r="21" spans="3:13" x14ac:dyDescent="0.25">
      <c r="C21" s="6"/>
      <c r="D21" s="9"/>
      <c r="E21" s="4"/>
      <c r="F21" s="4"/>
      <c r="G21" s="4"/>
      <c r="H21" s="8"/>
      <c r="I21" s="8"/>
      <c r="J21" s="4"/>
      <c r="M21" s="6"/>
    </row>
    <row r="22" spans="3:13" x14ac:dyDescent="0.25">
      <c r="M22" s="6"/>
    </row>
    <row r="28" spans="3:13" x14ac:dyDescent="0.25">
      <c r="M28" s="6"/>
    </row>
    <row r="41" spans="2:10" ht="14.4" x14ac:dyDescent="0.3">
      <c r="B41"/>
      <c r="C41"/>
      <c r="D41"/>
      <c r="E41"/>
      <c r="F41"/>
      <c r="G41"/>
      <c r="H41"/>
      <c r="I41"/>
      <c r="J41"/>
    </row>
    <row r="42" spans="2:10" ht="14.4" x14ac:dyDescent="0.3">
      <c r="B42"/>
      <c r="C42"/>
      <c r="D42"/>
      <c r="E42"/>
      <c r="F42"/>
      <c r="G42"/>
      <c r="H42"/>
      <c r="I42"/>
      <c r="J42"/>
    </row>
    <row r="43" spans="2:10" ht="14.4" x14ac:dyDescent="0.3">
      <c r="B43"/>
      <c r="C43"/>
      <c r="D43"/>
      <c r="E43"/>
      <c r="F43"/>
      <c r="G43"/>
      <c r="H43"/>
      <c r="I43"/>
      <c r="J43"/>
    </row>
    <row r="44" spans="2:10" ht="14.4" x14ac:dyDescent="0.3">
      <c r="B44"/>
      <c r="C44"/>
      <c r="D44"/>
      <c r="E44"/>
      <c r="F44"/>
      <c r="G44"/>
      <c r="H44"/>
      <c r="I44"/>
      <c r="J44"/>
    </row>
    <row r="45" spans="2:10" ht="14.4" x14ac:dyDescent="0.3">
      <c r="B45"/>
      <c r="C45"/>
      <c r="D45"/>
      <c r="E45"/>
      <c r="F45"/>
      <c r="G45"/>
      <c r="H45"/>
      <c r="I45"/>
      <c r="J45"/>
    </row>
    <row r="46" spans="2:10" ht="14.4" x14ac:dyDescent="0.3">
      <c r="B46"/>
      <c r="C46"/>
      <c r="D46"/>
      <c r="E46"/>
      <c r="F46"/>
      <c r="G46"/>
      <c r="H46"/>
      <c r="I46"/>
      <c r="J46"/>
    </row>
    <row r="47" spans="2:10" ht="14.4" x14ac:dyDescent="0.3">
      <c r="B47"/>
      <c r="C47"/>
      <c r="D47"/>
      <c r="E47"/>
      <c r="F47"/>
      <c r="G47"/>
      <c r="H47"/>
      <c r="I47"/>
      <c r="J47"/>
    </row>
    <row r="48" spans="2:10" ht="14.4" x14ac:dyDescent="0.3">
      <c r="B48"/>
      <c r="C48"/>
      <c r="D48"/>
      <c r="E48"/>
      <c r="F48"/>
      <c r="G48"/>
      <c r="H48"/>
      <c r="I48"/>
      <c r="J48"/>
    </row>
    <row r="49" spans="2:10" ht="14.4" x14ac:dyDescent="0.3">
      <c r="B49"/>
      <c r="C49"/>
      <c r="D49"/>
      <c r="E49"/>
      <c r="F49"/>
      <c r="G49"/>
      <c r="H49"/>
      <c r="I49"/>
      <c r="J49"/>
    </row>
    <row r="50" spans="2:10" ht="14.4" x14ac:dyDescent="0.3">
      <c r="B50"/>
      <c r="C50"/>
      <c r="D50"/>
      <c r="E50"/>
      <c r="F50"/>
      <c r="G50"/>
      <c r="H50"/>
      <c r="I50"/>
      <c r="J50"/>
    </row>
    <row r="51" spans="2:10" ht="14.4" x14ac:dyDescent="0.3">
      <c r="B51"/>
      <c r="C51"/>
      <c r="D51"/>
      <c r="E51"/>
      <c r="F51"/>
      <c r="G51"/>
      <c r="H51"/>
      <c r="I51"/>
      <c r="J51"/>
    </row>
  </sheetData>
  <pageMargins left="0.75" right="0.75" top="1" bottom="1" header="0.5" footer="0.5"/>
  <pageSetup paperSize="9"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M58"/>
  <sheetViews>
    <sheetView workbookViewId="0">
      <selection activeCell="G6" sqref="G6:G20"/>
    </sheetView>
  </sheetViews>
  <sheetFormatPr defaultColWidth="9.109375" defaultRowHeight="13.2" x14ac:dyDescent="0.25"/>
  <cols>
    <col min="1" max="1" width="9.109375" style="1"/>
    <col min="2" max="2" width="12.88671875" style="1" customWidth="1"/>
    <col min="3" max="3" width="13.88671875" style="1" bestFit="1" customWidth="1"/>
    <col min="4" max="4" width="64.33203125" style="1" bestFit="1" customWidth="1"/>
    <col min="5" max="5" width="9.5546875" style="1" bestFit="1" customWidth="1"/>
    <col min="6" max="6" width="16.88671875" style="1" customWidth="1"/>
    <col min="7" max="7" width="12.5546875" style="1" customWidth="1"/>
    <col min="8" max="8" width="13.33203125" style="1" bestFit="1" customWidth="1"/>
    <col min="9" max="9" width="8.44140625" style="1" bestFit="1" customWidth="1"/>
    <col min="10" max="10" width="7.6640625" style="1" bestFit="1" customWidth="1"/>
    <col min="11" max="11" width="32.6640625" style="1" customWidth="1"/>
    <col min="12" max="13" width="53.33203125" style="1" bestFit="1" customWidth="1"/>
    <col min="14" max="16384" width="9.109375" style="1"/>
  </cols>
  <sheetData>
    <row r="2" spans="1:13" ht="21" x14ac:dyDescent="0.4">
      <c r="A2" s="28" t="s">
        <v>122</v>
      </c>
    </row>
    <row r="5" spans="1:13" ht="13.8" x14ac:dyDescent="0.3">
      <c r="C5" s="3"/>
      <c r="D5" s="27"/>
      <c r="E5" s="27"/>
      <c r="F5" s="27"/>
      <c r="G5" s="7" t="s">
        <v>40</v>
      </c>
      <c r="H5" s="27"/>
      <c r="L5" s="27"/>
      <c r="M5" s="27"/>
    </row>
    <row r="6" spans="1:13" ht="13.8" x14ac:dyDescent="0.25">
      <c r="C6" s="2" t="s">
        <v>17</v>
      </c>
      <c r="D6" s="2" t="s">
        <v>39</v>
      </c>
      <c r="E6" s="26" t="s">
        <v>38</v>
      </c>
      <c r="F6" s="26" t="s">
        <v>37</v>
      </c>
      <c r="G6" s="26" t="s">
        <v>152</v>
      </c>
      <c r="H6" s="2" t="s">
        <v>36</v>
      </c>
      <c r="I6" s="2" t="s">
        <v>113</v>
      </c>
      <c r="J6" s="43" t="s">
        <v>117</v>
      </c>
      <c r="K6" s="25" t="s">
        <v>35</v>
      </c>
      <c r="L6" s="25" t="s">
        <v>118</v>
      </c>
    </row>
    <row r="7" spans="1:13" ht="13.8" thickBot="1" x14ac:dyDescent="0.3">
      <c r="C7" s="24" t="s">
        <v>34</v>
      </c>
      <c r="D7" s="22"/>
      <c r="E7" s="22"/>
      <c r="F7" s="23"/>
      <c r="G7" s="23"/>
      <c r="H7" s="22"/>
      <c r="I7" s="22"/>
      <c r="J7" s="48"/>
      <c r="K7" s="21" t="s">
        <v>32</v>
      </c>
      <c r="L7" s="21" t="s">
        <v>119</v>
      </c>
    </row>
    <row r="8" spans="1:13" ht="13.8" thickBot="1" x14ac:dyDescent="0.3">
      <c r="C8" s="20" t="s">
        <v>33</v>
      </c>
      <c r="D8" s="18"/>
      <c r="E8" s="18"/>
      <c r="F8" s="19"/>
      <c r="G8" s="19"/>
      <c r="H8" s="18"/>
      <c r="I8" s="18" t="s">
        <v>114</v>
      </c>
      <c r="J8" s="47"/>
      <c r="K8" s="17" t="s">
        <v>32</v>
      </c>
      <c r="L8" s="17" t="s">
        <v>116</v>
      </c>
    </row>
    <row r="9" spans="1:13" x14ac:dyDescent="0.25">
      <c r="C9" s="4" t="str">
        <f>HOU_SAV_Processes!C21</f>
        <v>RSBDDb72_P2</v>
      </c>
      <c r="D9" s="4" t="str">
        <f>HOU_SAV_Processes!D21</f>
        <v>Residential Saving Building Detached Decentral before 1972 - Potential2</v>
      </c>
      <c r="E9" s="4"/>
      <c r="F9" s="15" t="s">
        <v>31</v>
      </c>
      <c r="G9" s="15" t="s">
        <v>153</v>
      </c>
      <c r="H9" s="32">
        <v>2012</v>
      </c>
      <c r="I9" s="36">
        <v>1</v>
      </c>
      <c r="J9" s="44">
        <v>1</v>
      </c>
      <c r="K9" s="14">
        <v>50</v>
      </c>
      <c r="L9" s="8">
        <v>1</v>
      </c>
    </row>
    <row r="10" spans="1:13" x14ac:dyDescent="0.25">
      <c r="C10" s="4" t="str">
        <f>HOU_SAV_Processes!C22</f>
        <v>RSBDDa72_P2</v>
      </c>
      <c r="D10" s="4" t="str">
        <f>HOU_SAV_Processes!D22</f>
        <v>Residential Saving Building Detached Decentral after 1972 - Potential2</v>
      </c>
      <c r="E10" s="4"/>
      <c r="F10" s="15" t="s">
        <v>30</v>
      </c>
      <c r="G10" s="15" t="s">
        <v>153</v>
      </c>
      <c r="H10" s="32">
        <v>2012</v>
      </c>
      <c r="I10" s="36">
        <v>1</v>
      </c>
      <c r="J10" s="44">
        <v>1</v>
      </c>
      <c r="K10" s="14">
        <v>50</v>
      </c>
      <c r="L10" s="8">
        <v>1</v>
      </c>
    </row>
    <row r="11" spans="1:13" x14ac:dyDescent="0.25">
      <c r="C11" s="4" t="str">
        <f>HOU_SAV_Processes!C23</f>
        <v>RSBCDb72_P2</v>
      </c>
      <c r="D11" s="4" t="str">
        <f>HOU_SAV_Processes!D23</f>
        <v>Residential Saving Building Central Detached before 1972 - Potential2</v>
      </c>
      <c r="E11" s="4"/>
      <c r="F11" s="15" t="s">
        <v>29</v>
      </c>
      <c r="G11" s="15" t="s">
        <v>153</v>
      </c>
      <c r="H11" s="33">
        <v>2012</v>
      </c>
      <c r="I11" s="36">
        <v>1</v>
      </c>
      <c r="J11" s="46">
        <v>1</v>
      </c>
      <c r="K11" s="14">
        <v>50</v>
      </c>
      <c r="L11" s="16">
        <v>1</v>
      </c>
    </row>
    <row r="12" spans="1:13" x14ac:dyDescent="0.25">
      <c r="C12" s="4" t="str">
        <f>HOU_SAV_Processes!C24</f>
        <v>RSBCDa72_P2</v>
      </c>
      <c r="D12" s="4" t="str">
        <f>HOU_SAV_Processes!D24</f>
        <v>Residential Saving Building Central Detached after 1972 - Potential2</v>
      </c>
      <c r="E12" s="4"/>
      <c r="F12" s="15" t="s">
        <v>28</v>
      </c>
      <c r="G12" s="15" t="s">
        <v>153</v>
      </c>
      <c r="H12" s="33">
        <v>2012</v>
      </c>
      <c r="I12" s="36">
        <v>1</v>
      </c>
      <c r="J12" s="46">
        <v>1</v>
      </c>
      <c r="K12" s="14">
        <v>50</v>
      </c>
      <c r="L12" s="16">
        <v>1</v>
      </c>
    </row>
    <row r="13" spans="1:13" x14ac:dyDescent="0.25">
      <c r="C13" s="4" t="str">
        <f>HOU_SAV_Processes!C25</f>
        <v>RSBIDb72_P2</v>
      </c>
      <c r="D13" s="4" t="str">
        <f>HOU_SAV_Processes!D25</f>
        <v>Residential Saving Building Individual Detached before 1972 - Potential2</v>
      </c>
      <c r="E13" s="4"/>
      <c r="F13" s="15" t="s">
        <v>27</v>
      </c>
      <c r="G13" s="15" t="s">
        <v>153</v>
      </c>
      <c r="H13" s="33">
        <v>2012</v>
      </c>
      <c r="I13" s="36">
        <v>1</v>
      </c>
      <c r="J13" s="46">
        <v>1</v>
      </c>
      <c r="K13" s="14">
        <v>50</v>
      </c>
      <c r="L13" s="16">
        <v>1</v>
      </c>
    </row>
    <row r="14" spans="1:13" x14ac:dyDescent="0.25">
      <c r="C14" s="5" t="str">
        <f>HOU_SAV_Processes!C26</f>
        <v>RSBIDa72_P2</v>
      </c>
      <c r="D14" s="5" t="str">
        <f>HOU_SAV_Processes!D26</f>
        <v>Residential Saving Building Individual Detached after 1972 - Potential2</v>
      </c>
      <c r="E14" s="5"/>
      <c r="F14" s="13" t="s">
        <v>26</v>
      </c>
      <c r="G14" s="13" t="s">
        <v>153</v>
      </c>
      <c r="H14" s="34">
        <v>2012</v>
      </c>
      <c r="I14" s="35">
        <v>1</v>
      </c>
      <c r="J14" s="45">
        <v>1</v>
      </c>
      <c r="K14" s="11">
        <v>50</v>
      </c>
      <c r="L14" s="12">
        <v>1</v>
      </c>
    </row>
    <row r="15" spans="1:13" x14ac:dyDescent="0.25">
      <c r="C15" s="9" t="str">
        <f>HOU_SAV_Processes!C27</f>
        <v>RSBDMb72_P2</v>
      </c>
      <c r="D15" s="9" t="str">
        <f>HOU_SAV_Processes!D27</f>
        <v>Residential Saving Building Multi Storey Decentral before 1972 - Potential2</v>
      </c>
      <c r="E15" s="4"/>
      <c r="F15" s="15" t="s">
        <v>25</v>
      </c>
      <c r="G15" s="15" t="s">
        <v>153</v>
      </c>
      <c r="H15" s="33">
        <v>2012</v>
      </c>
      <c r="I15" s="36">
        <v>1</v>
      </c>
      <c r="J15" s="46">
        <v>1</v>
      </c>
      <c r="K15" s="14">
        <v>50</v>
      </c>
      <c r="L15" s="8">
        <v>1</v>
      </c>
    </row>
    <row r="16" spans="1:13" x14ac:dyDescent="0.25">
      <c r="C16" s="9" t="str">
        <f>HOU_SAV_Processes!C28</f>
        <v>RSBDMa72_P2</v>
      </c>
      <c r="D16" s="9" t="str">
        <f>HOU_SAV_Processes!D28</f>
        <v>Residential Saving Building Multi Storey Decentral after 1972 - Potential2</v>
      </c>
      <c r="E16" s="4"/>
      <c r="F16" s="15" t="s">
        <v>24</v>
      </c>
      <c r="G16" s="15" t="s">
        <v>153</v>
      </c>
      <c r="H16" s="32">
        <v>2012</v>
      </c>
      <c r="I16" s="36">
        <v>1</v>
      </c>
      <c r="J16" s="46">
        <v>1</v>
      </c>
      <c r="K16" s="14">
        <v>50</v>
      </c>
      <c r="L16" s="8">
        <v>1</v>
      </c>
    </row>
    <row r="17" spans="3:13" x14ac:dyDescent="0.25">
      <c r="C17" s="9" t="str">
        <f>HOU_SAV_Processes!C29</f>
        <v>RSBCMb72_P2</v>
      </c>
      <c r="D17" s="9" t="str">
        <f>HOU_SAV_Processes!D29</f>
        <v>Residential Saving Building Central Multi Storey before 1972 - Potential2</v>
      </c>
      <c r="E17" s="4"/>
      <c r="F17" s="15" t="s">
        <v>23</v>
      </c>
      <c r="G17" s="15" t="s">
        <v>153</v>
      </c>
      <c r="H17" s="33">
        <v>2012</v>
      </c>
      <c r="I17" s="36">
        <v>1</v>
      </c>
      <c r="J17" s="46">
        <v>1</v>
      </c>
      <c r="K17" s="14">
        <v>50</v>
      </c>
      <c r="L17" s="16">
        <v>1</v>
      </c>
    </row>
    <row r="18" spans="3:13" x14ac:dyDescent="0.25">
      <c r="C18" s="9" t="str">
        <f>HOU_SAV_Processes!C30</f>
        <v>RSBCMa72_P2</v>
      </c>
      <c r="D18" s="9" t="str">
        <f>HOU_SAV_Processes!D30</f>
        <v>Residential Saving Building Central Multi Storey after 1972 - Potential2</v>
      </c>
      <c r="E18" s="4"/>
      <c r="F18" s="15" t="s">
        <v>22</v>
      </c>
      <c r="G18" s="15" t="s">
        <v>153</v>
      </c>
      <c r="H18" s="33">
        <v>2012</v>
      </c>
      <c r="I18" s="36">
        <v>1</v>
      </c>
      <c r="J18" s="46">
        <v>1</v>
      </c>
      <c r="K18" s="14">
        <v>50</v>
      </c>
      <c r="L18" s="8">
        <v>1</v>
      </c>
    </row>
    <row r="19" spans="3:13" x14ac:dyDescent="0.25">
      <c r="C19" s="9" t="str">
        <f>HOU_SAV_Processes!C31</f>
        <v>RSBIMb72_P2</v>
      </c>
      <c r="D19" s="9" t="str">
        <f>HOU_SAV_Processes!D31</f>
        <v>Residential Saving Building Individual Multi Storey before 1972 - Potential2</v>
      </c>
      <c r="E19" s="4"/>
      <c r="F19" s="15" t="s">
        <v>21</v>
      </c>
      <c r="G19" s="15" t="s">
        <v>153</v>
      </c>
      <c r="H19" s="33">
        <v>2012</v>
      </c>
      <c r="I19" s="36">
        <v>1</v>
      </c>
      <c r="J19" s="46">
        <v>1</v>
      </c>
      <c r="K19" s="14">
        <v>50</v>
      </c>
      <c r="L19" s="8">
        <v>1</v>
      </c>
    </row>
    <row r="20" spans="3:13" x14ac:dyDescent="0.25">
      <c r="C20" s="5" t="str">
        <f>HOU_SAV_Processes!C32</f>
        <v>RSBIMa72_P2</v>
      </c>
      <c r="D20" s="5" t="str">
        <f>HOU_SAV_Processes!D32</f>
        <v>Residential Saving Building Individual Multi Storey after 1972 - Potential2</v>
      </c>
      <c r="E20" s="5"/>
      <c r="F20" s="13" t="s">
        <v>20</v>
      </c>
      <c r="G20" s="13" t="s">
        <v>153</v>
      </c>
      <c r="H20" s="34">
        <v>2012</v>
      </c>
      <c r="I20" s="35">
        <v>1</v>
      </c>
      <c r="J20" s="45">
        <v>1</v>
      </c>
      <c r="K20" s="11">
        <v>50</v>
      </c>
      <c r="L20" s="12">
        <v>1</v>
      </c>
    </row>
    <row r="21" spans="3:13" x14ac:dyDescent="0.25">
      <c r="C21" s="6"/>
      <c r="D21" s="9"/>
      <c r="E21" s="4"/>
      <c r="F21" s="4"/>
      <c r="G21" s="4"/>
      <c r="H21" s="8"/>
      <c r="I21" s="8"/>
      <c r="J21" s="4"/>
      <c r="M21" s="6"/>
    </row>
    <row r="22" spans="3:13" x14ac:dyDescent="0.25">
      <c r="M22" s="6"/>
    </row>
    <row r="28" spans="3:13" x14ac:dyDescent="0.25">
      <c r="M28" s="6"/>
    </row>
    <row r="40" spans="2:11" ht="14.4" x14ac:dyDescent="0.3">
      <c r="B40"/>
      <c r="C40"/>
      <c r="D40"/>
      <c r="E40"/>
      <c r="F40"/>
      <c r="G40"/>
      <c r="H40"/>
      <c r="I40"/>
      <c r="J40"/>
      <c r="K40"/>
    </row>
    <row r="41" spans="2:11" ht="14.4" x14ac:dyDescent="0.3">
      <c r="B41"/>
      <c r="C41"/>
      <c r="D41"/>
      <c r="E41"/>
      <c r="F41"/>
      <c r="G41"/>
      <c r="H41"/>
      <c r="I41"/>
      <c r="J41"/>
      <c r="K41"/>
    </row>
    <row r="42" spans="2:11" ht="14.4" x14ac:dyDescent="0.3">
      <c r="B42"/>
      <c r="C42"/>
      <c r="D42"/>
      <c r="E42"/>
      <c r="F42"/>
      <c r="G42"/>
      <c r="H42"/>
      <c r="I42"/>
      <c r="J42"/>
      <c r="K42"/>
    </row>
    <row r="43" spans="2:11" ht="14.4" x14ac:dyDescent="0.3">
      <c r="B43"/>
      <c r="C43"/>
      <c r="D43"/>
      <c r="E43"/>
      <c r="F43"/>
      <c r="G43"/>
      <c r="H43"/>
      <c r="I43"/>
      <c r="J43"/>
      <c r="K43"/>
    </row>
    <row r="44" spans="2:11" ht="14.4" x14ac:dyDescent="0.3">
      <c r="B44"/>
      <c r="C44"/>
      <c r="D44"/>
      <c r="E44"/>
      <c r="F44"/>
      <c r="G44"/>
      <c r="H44"/>
      <c r="I44"/>
      <c r="J44"/>
      <c r="K44"/>
    </row>
    <row r="45" spans="2:11" ht="14.4" x14ac:dyDescent="0.3">
      <c r="B45"/>
      <c r="C45"/>
      <c r="D45"/>
      <c r="E45"/>
      <c r="F45"/>
      <c r="G45"/>
      <c r="H45"/>
      <c r="I45"/>
      <c r="J45"/>
      <c r="K45"/>
    </row>
    <row r="46" spans="2:11" ht="14.4" x14ac:dyDescent="0.3">
      <c r="B46"/>
      <c r="C46"/>
      <c r="D46"/>
      <c r="E46"/>
      <c r="F46"/>
      <c r="G46"/>
      <c r="H46"/>
      <c r="I46"/>
      <c r="J46"/>
      <c r="K46"/>
    </row>
    <row r="47" spans="2:11" ht="14.4" x14ac:dyDescent="0.3">
      <c r="B47"/>
      <c r="C47"/>
      <c r="D47"/>
      <c r="E47"/>
      <c r="F47"/>
      <c r="G47"/>
      <c r="H47"/>
      <c r="I47"/>
      <c r="J47"/>
      <c r="K47"/>
    </row>
    <row r="48" spans="2:11" ht="14.4" x14ac:dyDescent="0.3">
      <c r="B48"/>
      <c r="C48"/>
      <c r="D48"/>
      <c r="E48"/>
      <c r="F48"/>
      <c r="G48"/>
      <c r="H48"/>
      <c r="I48"/>
      <c r="J48"/>
      <c r="K48"/>
    </row>
    <row r="49" spans="2:11" ht="14.4" x14ac:dyDescent="0.3">
      <c r="B49"/>
      <c r="C49"/>
      <c r="D49"/>
      <c r="E49"/>
      <c r="F49"/>
      <c r="G49"/>
      <c r="H49"/>
      <c r="I49"/>
      <c r="J49"/>
      <c r="K49"/>
    </row>
    <row r="50" spans="2:11" ht="14.4" x14ac:dyDescent="0.3">
      <c r="B50"/>
      <c r="C50"/>
      <c r="D50"/>
      <c r="E50"/>
      <c r="F50"/>
      <c r="G50"/>
      <c r="H50"/>
      <c r="I50"/>
      <c r="J50"/>
      <c r="K50"/>
    </row>
    <row r="51" spans="2:11" ht="14.4" x14ac:dyDescent="0.3">
      <c r="B51"/>
      <c r="C51"/>
      <c r="D51"/>
      <c r="E51"/>
      <c r="F51"/>
      <c r="G51"/>
      <c r="H51"/>
      <c r="I51"/>
      <c r="J51"/>
      <c r="K51"/>
    </row>
    <row r="52" spans="2:11" ht="14.4" x14ac:dyDescent="0.3">
      <c r="B52"/>
      <c r="C52"/>
      <c r="D52"/>
      <c r="E52"/>
      <c r="F52"/>
      <c r="G52"/>
      <c r="H52"/>
      <c r="I52"/>
      <c r="J52"/>
      <c r="K52"/>
    </row>
    <row r="53" spans="2:11" ht="14.4" x14ac:dyDescent="0.3">
      <c r="B53"/>
      <c r="C53"/>
      <c r="D53"/>
      <c r="E53"/>
      <c r="F53"/>
      <c r="G53"/>
      <c r="H53"/>
      <c r="I53"/>
      <c r="J53"/>
      <c r="K53"/>
    </row>
    <row r="54" spans="2:11" ht="14.4" x14ac:dyDescent="0.3">
      <c r="B54"/>
      <c r="C54"/>
      <c r="D54"/>
      <c r="E54"/>
      <c r="F54"/>
      <c r="G54"/>
      <c r="H54"/>
      <c r="I54"/>
      <c r="J54"/>
      <c r="K54"/>
    </row>
    <row r="55" spans="2:11" ht="14.4" x14ac:dyDescent="0.3">
      <c r="B55"/>
      <c r="C55"/>
      <c r="D55"/>
      <c r="E55"/>
      <c r="F55"/>
      <c r="G55"/>
      <c r="H55"/>
      <c r="I55"/>
      <c r="J55"/>
      <c r="K55"/>
    </row>
    <row r="56" spans="2:11" ht="14.4" x14ac:dyDescent="0.3">
      <c r="B56"/>
      <c r="C56"/>
      <c r="D56"/>
      <c r="E56"/>
      <c r="F56"/>
      <c r="G56"/>
      <c r="H56"/>
      <c r="I56"/>
      <c r="J56"/>
      <c r="K56"/>
    </row>
    <row r="57" spans="2:11" ht="14.4" x14ac:dyDescent="0.3">
      <c r="B57"/>
      <c r="C57"/>
      <c r="D57"/>
      <c r="E57"/>
      <c r="F57"/>
      <c r="G57"/>
      <c r="H57"/>
      <c r="I57"/>
      <c r="J57"/>
      <c r="K57"/>
    </row>
    <row r="58" spans="2:11" ht="14.4" x14ac:dyDescent="0.3">
      <c r="B58"/>
      <c r="C58"/>
      <c r="D58"/>
      <c r="E58"/>
      <c r="F58"/>
      <c r="G58"/>
      <c r="H58"/>
      <c r="I58"/>
      <c r="J58"/>
      <c r="K58"/>
    </row>
  </sheetData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2:O47"/>
  <sheetViews>
    <sheetView tabSelected="1" workbookViewId="0">
      <selection activeCell="D15" sqref="D15"/>
    </sheetView>
  </sheetViews>
  <sheetFormatPr defaultColWidth="9.109375" defaultRowHeight="13.2" x14ac:dyDescent="0.25"/>
  <cols>
    <col min="1" max="1" width="9.109375" style="1"/>
    <col min="2" max="2" width="12.88671875" style="1" customWidth="1"/>
    <col min="3" max="3" width="13.88671875" style="1" bestFit="1" customWidth="1"/>
    <col min="4" max="4" width="64.33203125" style="1" bestFit="1" customWidth="1"/>
    <col min="5" max="5" width="9.5546875" style="1" bestFit="1" customWidth="1"/>
    <col min="6" max="6" width="16.88671875" style="1" customWidth="1"/>
    <col min="7" max="7" width="11.6640625" style="1" customWidth="1"/>
    <col min="8" max="8" width="9.6640625" style="1" customWidth="1"/>
    <col min="9" max="9" width="9.109375" style="1"/>
    <col min="10" max="10" width="7.6640625" style="1" bestFit="1" customWidth="1"/>
    <col min="11" max="13" width="53.88671875" style="1" bestFit="1" customWidth="1"/>
    <col min="14" max="14" width="14.6640625" style="1" bestFit="1" customWidth="1"/>
    <col min="15" max="16384" width="9.109375" style="1"/>
  </cols>
  <sheetData>
    <row r="2" spans="1:15" ht="21" x14ac:dyDescent="0.4">
      <c r="A2" s="28" t="s">
        <v>121</v>
      </c>
    </row>
    <row r="5" spans="1:15" ht="13.8" x14ac:dyDescent="0.3">
      <c r="C5" s="3"/>
      <c r="D5" s="27"/>
      <c r="E5" s="27"/>
      <c r="F5" s="27"/>
      <c r="G5" s="7" t="s">
        <v>40</v>
      </c>
      <c r="H5" s="27"/>
      <c r="I5" s="27"/>
    </row>
    <row r="6" spans="1:15" ht="13.8" x14ac:dyDescent="0.25">
      <c r="C6" s="2" t="s">
        <v>17</v>
      </c>
      <c r="D6" s="2" t="s">
        <v>39</v>
      </c>
      <c r="E6" s="26" t="s">
        <v>38</v>
      </c>
      <c r="F6" s="2" t="s">
        <v>37</v>
      </c>
      <c r="G6" s="26" t="s">
        <v>152</v>
      </c>
      <c r="H6" s="29" t="s">
        <v>36</v>
      </c>
      <c r="I6" s="2" t="s">
        <v>113</v>
      </c>
      <c r="J6" s="49" t="s">
        <v>117</v>
      </c>
      <c r="K6" s="25" t="s">
        <v>35</v>
      </c>
      <c r="L6" s="25" t="s">
        <v>118</v>
      </c>
    </row>
    <row r="7" spans="1:15" ht="13.8" thickBot="1" x14ac:dyDescent="0.3">
      <c r="C7" s="24" t="s">
        <v>34</v>
      </c>
      <c r="D7" s="22"/>
      <c r="E7" s="22"/>
      <c r="F7" s="22"/>
      <c r="G7" s="23"/>
      <c r="H7" s="30"/>
      <c r="I7" s="22"/>
      <c r="J7" s="54"/>
      <c r="K7" s="21" t="s">
        <v>32</v>
      </c>
      <c r="L7" s="21" t="s">
        <v>119</v>
      </c>
    </row>
    <row r="8" spans="1:15" ht="13.8" thickBot="1" x14ac:dyDescent="0.3">
      <c r="C8" s="20" t="s">
        <v>33</v>
      </c>
      <c r="D8" s="18"/>
      <c r="E8" s="18"/>
      <c r="F8" s="18"/>
      <c r="G8" s="19"/>
      <c r="H8" s="31"/>
      <c r="I8" s="18" t="s">
        <v>114</v>
      </c>
      <c r="J8" s="53"/>
      <c r="K8" s="17" t="s">
        <v>32</v>
      </c>
      <c r="L8" s="17" t="s">
        <v>116</v>
      </c>
      <c r="O8" s="6"/>
    </row>
    <row r="9" spans="1:15" x14ac:dyDescent="0.25">
      <c r="C9" s="4" t="str">
        <f>HOU_SAV_Processes!C33</f>
        <v>RSBDDb72_P3</v>
      </c>
      <c r="D9" s="4" t="str">
        <f>HOU_SAV_Processes!D33</f>
        <v>Residential Saving Building Detached Decentral before 1972 - Potential3</v>
      </c>
      <c r="E9" s="4"/>
      <c r="F9" s="15" t="s">
        <v>31</v>
      </c>
      <c r="G9" s="15" t="s">
        <v>153</v>
      </c>
      <c r="H9" s="32">
        <v>2012</v>
      </c>
      <c r="I9" s="36">
        <v>1</v>
      </c>
      <c r="J9" s="50">
        <v>1</v>
      </c>
      <c r="K9" s="14">
        <v>50</v>
      </c>
      <c r="L9" s="8">
        <v>1</v>
      </c>
      <c r="O9" s="10"/>
    </row>
    <row r="10" spans="1:15" x14ac:dyDescent="0.25">
      <c r="C10" s="4" t="str">
        <f>HOU_SAV_Processes!C34</f>
        <v>RSBDDa72_P3</v>
      </c>
      <c r="D10" s="4" t="str">
        <f>HOU_SAV_Processes!D34</f>
        <v>Residential Saving Building Detached Decentral after 1972 - Potential3</v>
      </c>
      <c r="E10" s="4"/>
      <c r="F10" s="15" t="s">
        <v>30</v>
      </c>
      <c r="G10" s="15" t="s">
        <v>153</v>
      </c>
      <c r="H10" s="32">
        <v>2012</v>
      </c>
      <c r="I10" s="36">
        <v>1</v>
      </c>
      <c r="J10" s="50">
        <v>1</v>
      </c>
      <c r="K10" s="14">
        <v>50</v>
      </c>
      <c r="L10" s="8">
        <v>1</v>
      </c>
      <c r="O10" s="10"/>
    </row>
    <row r="11" spans="1:15" x14ac:dyDescent="0.25">
      <c r="C11" s="4" t="str">
        <f>HOU_SAV_Processes!C35</f>
        <v>RSBCDb72_P3</v>
      </c>
      <c r="D11" s="4" t="str">
        <f>HOU_SAV_Processes!D35</f>
        <v>Residential Saving Building Central Detached before 1972 - Potential3</v>
      </c>
      <c r="E11" s="4"/>
      <c r="F11" s="15" t="s">
        <v>29</v>
      </c>
      <c r="G11" s="15" t="s">
        <v>153</v>
      </c>
      <c r="H11" s="33">
        <v>2012</v>
      </c>
      <c r="I11" s="36">
        <v>1</v>
      </c>
      <c r="J11" s="52">
        <v>1</v>
      </c>
      <c r="K11" s="14">
        <v>50</v>
      </c>
      <c r="L11" s="16">
        <v>1</v>
      </c>
      <c r="O11" s="10"/>
    </row>
    <row r="12" spans="1:15" x14ac:dyDescent="0.25">
      <c r="C12" s="4" t="str">
        <f>HOU_SAV_Processes!C36</f>
        <v>RSBCDa72_P3</v>
      </c>
      <c r="D12" s="4" t="str">
        <f>HOU_SAV_Processes!D36</f>
        <v>Residential Saving Building Central Detached after 1972 - Potential3</v>
      </c>
      <c r="E12" s="4"/>
      <c r="F12" s="15" t="s">
        <v>28</v>
      </c>
      <c r="G12" s="15" t="s">
        <v>153</v>
      </c>
      <c r="H12" s="33">
        <v>2012</v>
      </c>
      <c r="I12" s="36">
        <v>1</v>
      </c>
      <c r="J12" s="52">
        <v>1</v>
      </c>
      <c r="K12" s="14">
        <v>50</v>
      </c>
      <c r="L12" s="16">
        <v>1</v>
      </c>
      <c r="O12" s="10"/>
    </row>
    <row r="13" spans="1:15" x14ac:dyDescent="0.25">
      <c r="C13" s="4" t="str">
        <f>HOU_SAV_Processes!C37</f>
        <v>RSBIDb72_P3</v>
      </c>
      <c r="D13" s="4" t="str">
        <f>HOU_SAV_Processes!D37</f>
        <v>Residential Saving Building Individual Detached before 1972 - Potential3</v>
      </c>
      <c r="E13" s="4"/>
      <c r="F13" s="15" t="s">
        <v>27</v>
      </c>
      <c r="G13" s="15" t="s">
        <v>153</v>
      </c>
      <c r="H13" s="33">
        <v>2012</v>
      </c>
      <c r="I13" s="36">
        <v>1</v>
      </c>
      <c r="J13" s="52">
        <v>1</v>
      </c>
      <c r="K13" s="14">
        <v>50</v>
      </c>
      <c r="L13" s="16">
        <v>1</v>
      </c>
      <c r="O13" s="10"/>
    </row>
    <row r="14" spans="1:15" x14ac:dyDescent="0.25">
      <c r="C14" s="5" t="str">
        <f>HOU_SAV_Processes!C38</f>
        <v>RSBIDa72_P3</v>
      </c>
      <c r="D14" s="5" t="str">
        <f>HOU_SAV_Processes!D38</f>
        <v>Residential Saving Building Individual Detached after 1972 - Potential3</v>
      </c>
      <c r="E14" s="5"/>
      <c r="F14" s="13" t="s">
        <v>26</v>
      </c>
      <c r="G14" s="13" t="s">
        <v>153</v>
      </c>
      <c r="H14" s="34">
        <v>2012</v>
      </c>
      <c r="I14" s="35">
        <v>1</v>
      </c>
      <c r="J14" s="51">
        <v>1</v>
      </c>
      <c r="K14" s="11">
        <v>50</v>
      </c>
      <c r="L14" s="12">
        <v>1</v>
      </c>
      <c r="O14" s="10"/>
    </row>
    <row r="15" spans="1:15" x14ac:dyDescent="0.25">
      <c r="C15" s="9" t="str">
        <f>HOU_SAV_Processes!C39</f>
        <v>RSBDMb72_P3</v>
      </c>
      <c r="D15" s="9" t="str">
        <f>HOU_SAV_Processes!D39</f>
        <v>Residential Saving Building Multi Storey Decentral before 1972 - Potential3</v>
      </c>
      <c r="E15" s="4"/>
      <c r="F15" s="15" t="s">
        <v>25</v>
      </c>
      <c r="G15" s="15" t="s">
        <v>153</v>
      </c>
      <c r="H15" s="33">
        <v>2012</v>
      </c>
      <c r="I15" s="36">
        <v>1</v>
      </c>
      <c r="J15" s="52">
        <v>1</v>
      </c>
      <c r="K15" s="14">
        <v>50</v>
      </c>
      <c r="L15" s="8">
        <v>1</v>
      </c>
      <c r="O15" s="10"/>
    </row>
    <row r="16" spans="1:15" x14ac:dyDescent="0.25">
      <c r="C16" s="9" t="str">
        <f>HOU_SAV_Processes!C40</f>
        <v>RSBDMa72_P3</v>
      </c>
      <c r="D16" s="9" t="str">
        <f>HOU_SAV_Processes!D40</f>
        <v>Residential Saving Building Multi Storey Decentral after 1972 - Potential3</v>
      </c>
      <c r="E16" s="4"/>
      <c r="F16" s="15" t="s">
        <v>24</v>
      </c>
      <c r="G16" s="15" t="s">
        <v>153</v>
      </c>
      <c r="H16" s="32">
        <v>2012</v>
      </c>
      <c r="I16" s="36">
        <v>1</v>
      </c>
      <c r="J16" s="52">
        <v>1</v>
      </c>
      <c r="K16" s="14">
        <v>50</v>
      </c>
      <c r="L16" s="8">
        <v>1</v>
      </c>
      <c r="O16" s="10"/>
    </row>
    <row r="17" spans="2:15" x14ac:dyDescent="0.25">
      <c r="C17" s="9" t="str">
        <f>HOU_SAV_Processes!C41</f>
        <v>RSBCMb72_P3</v>
      </c>
      <c r="D17" s="9" t="str">
        <f>HOU_SAV_Processes!D41</f>
        <v>Residential Saving Building Central Multi Storey before 1972 - Potential3</v>
      </c>
      <c r="E17" s="4"/>
      <c r="F17" s="15" t="s">
        <v>23</v>
      </c>
      <c r="G17" s="15" t="s">
        <v>153</v>
      </c>
      <c r="H17" s="33">
        <v>2012</v>
      </c>
      <c r="I17" s="36">
        <v>1</v>
      </c>
      <c r="J17" s="52">
        <v>1</v>
      </c>
      <c r="K17" s="14">
        <v>50</v>
      </c>
      <c r="L17" s="16">
        <v>1</v>
      </c>
      <c r="O17" s="10"/>
    </row>
    <row r="18" spans="2:15" x14ac:dyDescent="0.25">
      <c r="C18" s="9" t="str">
        <f>HOU_SAV_Processes!C42</f>
        <v>RSBCMa72_P3</v>
      </c>
      <c r="D18" s="9" t="str">
        <f>HOU_SAV_Processes!D42</f>
        <v>Residential Saving Building Central Multi Storey after 1972 - Potential3</v>
      </c>
      <c r="E18" s="4"/>
      <c r="F18" s="15" t="s">
        <v>22</v>
      </c>
      <c r="G18" s="15" t="s">
        <v>153</v>
      </c>
      <c r="H18" s="33">
        <v>2012</v>
      </c>
      <c r="I18" s="36">
        <v>1</v>
      </c>
      <c r="J18" s="52">
        <v>1</v>
      </c>
      <c r="K18" s="14">
        <v>50</v>
      </c>
      <c r="L18" s="8">
        <v>1</v>
      </c>
      <c r="O18" s="10"/>
    </row>
    <row r="19" spans="2:15" x14ac:dyDescent="0.25">
      <c r="C19" s="9" t="str">
        <f>HOU_SAV_Processes!C43</f>
        <v>RSBIMb72_P3</v>
      </c>
      <c r="D19" s="9" t="str">
        <f>HOU_SAV_Processes!D43</f>
        <v>Residential Saving Building Individual Multi Storey before 1972 - Potential3</v>
      </c>
      <c r="E19" s="4"/>
      <c r="F19" s="15" t="s">
        <v>21</v>
      </c>
      <c r="G19" s="15" t="s">
        <v>153</v>
      </c>
      <c r="H19" s="33">
        <v>2012</v>
      </c>
      <c r="I19" s="36">
        <v>1</v>
      </c>
      <c r="J19" s="52">
        <v>1</v>
      </c>
      <c r="K19" s="14">
        <v>50</v>
      </c>
      <c r="L19" s="8">
        <v>1</v>
      </c>
      <c r="O19" s="10"/>
    </row>
    <row r="20" spans="2:15" x14ac:dyDescent="0.25">
      <c r="C20" s="5" t="str">
        <f>HOU_SAV_Processes!C44</f>
        <v>RSBIMa72_P3</v>
      </c>
      <c r="D20" s="5" t="str">
        <f>HOU_SAV_Processes!D44</f>
        <v>Residential Saving Building Individual Multi Storey after 1972 - Potential3</v>
      </c>
      <c r="E20" s="5"/>
      <c r="F20" s="13" t="s">
        <v>20</v>
      </c>
      <c r="G20" s="13" t="s">
        <v>153</v>
      </c>
      <c r="H20" s="34">
        <v>2012</v>
      </c>
      <c r="I20" s="35">
        <v>1</v>
      </c>
      <c r="J20" s="51">
        <v>1</v>
      </c>
      <c r="K20" s="11">
        <v>50</v>
      </c>
      <c r="L20" s="12">
        <v>1</v>
      </c>
      <c r="O20" s="10"/>
    </row>
    <row r="21" spans="2:15" x14ac:dyDescent="0.25">
      <c r="C21" s="6"/>
      <c r="D21" s="9"/>
      <c r="E21" s="4"/>
      <c r="F21" s="4"/>
      <c r="G21" s="4"/>
      <c r="H21" s="8"/>
      <c r="J21" s="4"/>
      <c r="K21" s="8"/>
      <c r="L21" s="8"/>
      <c r="N21" s="6"/>
    </row>
    <row r="22" spans="2:15" x14ac:dyDescent="0.25">
      <c r="N22" s="6"/>
    </row>
    <row r="26" spans="2:15" ht="14.4" x14ac:dyDescent="0.3">
      <c r="B26"/>
      <c r="C26"/>
      <c r="D26"/>
      <c r="E26"/>
      <c r="F26"/>
      <c r="G26"/>
      <c r="H26"/>
      <c r="I26"/>
      <c r="J26"/>
    </row>
    <row r="27" spans="2:15" ht="14.4" x14ac:dyDescent="0.3">
      <c r="B27"/>
      <c r="C27"/>
      <c r="D27"/>
      <c r="E27"/>
      <c r="F27"/>
      <c r="G27"/>
      <c r="H27"/>
      <c r="I27"/>
      <c r="J27"/>
    </row>
    <row r="28" spans="2:15" ht="14.4" x14ac:dyDescent="0.3">
      <c r="B28"/>
      <c r="C28"/>
      <c r="D28"/>
      <c r="E28"/>
      <c r="F28"/>
      <c r="G28"/>
      <c r="H28"/>
      <c r="I28"/>
      <c r="J28"/>
      <c r="N28" s="6"/>
    </row>
    <row r="29" spans="2:15" ht="14.4" x14ac:dyDescent="0.3">
      <c r="B29"/>
      <c r="C29"/>
      <c r="D29"/>
      <c r="E29"/>
      <c r="F29"/>
      <c r="G29"/>
      <c r="H29"/>
      <c r="I29"/>
      <c r="J29"/>
    </row>
    <row r="30" spans="2:15" ht="14.4" x14ac:dyDescent="0.3">
      <c r="B30"/>
      <c r="C30"/>
      <c r="D30"/>
      <c r="E30"/>
      <c r="F30"/>
      <c r="G30"/>
      <c r="H30"/>
      <c r="I30"/>
      <c r="J30"/>
    </row>
    <row r="31" spans="2:15" ht="14.4" x14ac:dyDescent="0.3">
      <c r="B31"/>
      <c r="C31"/>
      <c r="D31"/>
      <c r="E31"/>
      <c r="F31"/>
      <c r="G31"/>
      <c r="H31"/>
      <c r="I31"/>
      <c r="J31"/>
    </row>
    <row r="32" spans="2:15" ht="14.4" x14ac:dyDescent="0.3">
      <c r="B32"/>
      <c r="C32"/>
      <c r="D32"/>
      <c r="E32"/>
      <c r="F32"/>
      <c r="G32"/>
      <c r="H32"/>
      <c r="I32"/>
      <c r="J32"/>
    </row>
    <row r="33" spans="2:13" ht="14.4" x14ac:dyDescent="0.3">
      <c r="B33"/>
      <c r="C33"/>
      <c r="D33"/>
      <c r="E33"/>
      <c r="F33"/>
      <c r="G33"/>
      <c r="H33"/>
      <c r="I33"/>
      <c r="J33"/>
    </row>
    <row r="34" spans="2:13" ht="14.4" x14ac:dyDescent="0.3">
      <c r="B34"/>
      <c r="C34"/>
      <c r="D34"/>
      <c r="E34"/>
      <c r="F34"/>
      <c r="G34"/>
      <c r="H34"/>
      <c r="I34"/>
      <c r="J34"/>
    </row>
    <row r="35" spans="2:13" ht="14.4" x14ac:dyDescent="0.3">
      <c r="B35"/>
      <c r="C35"/>
      <c r="D35"/>
      <c r="E35"/>
      <c r="F35"/>
      <c r="G35"/>
      <c r="H35"/>
      <c r="I35"/>
      <c r="J35"/>
    </row>
    <row r="36" spans="2:13" ht="14.4" x14ac:dyDescent="0.3">
      <c r="B36"/>
      <c r="C36"/>
      <c r="D36"/>
      <c r="E36"/>
      <c r="F36"/>
      <c r="G36"/>
      <c r="H36"/>
      <c r="I36"/>
      <c r="J36"/>
    </row>
    <row r="37" spans="2:13" ht="14.4" x14ac:dyDescent="0.3">
      <c r="B37"/>
      <c r="C37"/>
      <c r="D37"/>
      <c r="E37"/>
      <c r="F37"/>
      <c r="G37"/>
      <c r="H37"/>
      <c r="I37"/>
      <c r="J37"/>
    </row>
    <row r="38" spans="2:13" ht="14.4" x14ac:dyDescent="0.3">
      <c r="B38"/>
      <c r="C38"/>
      <c r="D38"/>
      <c r="E38"/>
      <c r="F38"/>
      <c r="G38"/>
      <c r="H38"/>
      <c r="I38"/>
      <c r="J38"/>
    </row>
    <row r="39" spans="2:13" ht="14.4" x14ac:dyDescent="0.3">
      <c r="B39"/>
      <c r="C39"/>
      <c r="D39"/>
      <c r="E39"/>
      <c r="F39"/>
      <c r="G39"/>
      <c r="H39"/>
      <c r="I39"/>
      <c r="J39"/>
    </row>
    <row r="40" spans="2:13" ht="14.4" x14ac:dyDescent="0.3">
      <c r="B40"/>
      <c r="C40"/>
      <c r="D40"/>
      <c r="E40"/>
      <c r="F40"/>
      <c r="G40"/>
      <c r="H40"/>
      <c r="I40"/>
      <c r="J40"/>
    </row>
    <row r="41" spans="2:13" ht="14.4" x14ac:dyDescent="0.3">
      <c r="B41"/>
      <c r="C41"/>
      <c r="D41"/>
      <c r="E41"/>
      <c r="F41"/>
      <c r="G41"/>
      <c r="H41"/>
      <c r="I41"/>
      <c r="J41"/>
    </row>
    <row r="42" spans="2:13" ht="14.4" x14ac:dyDescent="0.3">
      <c r="B42"/>
      <c r="C42"/>
      <c r="D42"/>
      <c r="E42"/>
      <c r="F42"/>
      <c r="G42"/>
      <c r="H42"/>
      <c r="I42"/>
      <c r="J42"/>
    </row>
    <row r="43" spans="2:13" ht="14.4" x14ac:dyDescent="0.3">
      <c r="B43"/>
      <c r="C43"/>
      <c r="D43"/>
      <c r="E43"/>
      <c r="F43"/>
      <c r="G43"/>
      <c r="H43"/>
      <c r="I43"/>
      <c r="J43"/>
    </row>
    <row r="44" spans="2:13" ht="14.4" x14ac:dyDescent="0.3">
      <c r="B44"/>
      <c r="C44"/>
      <c r="D44"/>
      <c r="E44"/>
      <c r="F44"/>
      <c r="G44"/>
      <c r="H44"/>
      <c r="I44"/>
      <c r="J44"/>
      <c r="K44"/>
      <c r="L44"/>
      <c r="M44"/>
    </row>
    <row r="45" spans="2:13" ht="14.4" x14ac:dyDescent="0.3">
      <c r="B45"/>
      <c r="C45"/>
      <c r="D45"/>
      <c r="E45"/>
      <c r="F45"/>
      <c r="G45"/>
      <c r="H45"/>
      <c r="I45"/>
      <c r="J45"/>
      <c r="K45"/>
      <c r="L45"/>
      <c r="M45"/>
    </row>
    <row r="46" spans="2:13" ht="14.4" x14ac:dyDescent="0.3">
      <c r="B46"/>
      <c r="C46"/>
      <c r="D46"/>
      <c r="E46"/>
      <c r="F46"/>
      <c r="G46"/>
      <c r="H46"/>
      <c r="I46"/>
      <c r="J46"/>
      <c r="K46"/>
      <c r="L46"/>
      <c r="M46"/>
    </row>
    <row r="47" spans="2:13" ht="14.4" x14ac:dyDescent="0.3">
      <c r="B47"/>
      <c r="C47"/>
      <c r="D47"/>
      <c r="E47"/>
      <c r="F47"/>
      <c r="G47"/>
      <c r="H47"/>
      <c r="I47"/>
      <c r="J47"/>
      <c r="K47"/>
      <c r="L47"/>
      <c r="M47"/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Intro</vt:lpstr>
      <vt:lpstr>HOU_SAV_Processes</vt:lpstr>
      <vt:lpstr>HOU_SAV_PotCost1</vt:lpstr>
      <vt:lpstr>HOU_SAV_PotCost2</vt:lpstr>
      <vt:lpstr>HOU_SAV_PotCost3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%displayname%</cp:lastModifiedBy>
  <dcterms:created xsi:type="dcterms:W3CDTF">2013-07-18T15:09:56Z</dcterms:created>
  <dcterms:modified xsi:type="dcterms:W3CDTF">2018-02-13T11:03:08Z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767371773719787</vt:r8>
  </property>
</Properties>
</file>