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IMES models\TIMES-tom\SuppXLS\Trades\"/>
    </mc:Choice>
  </mc:AlternateContent>
  <xr:revisionPtr revIDLastSave="0" documentId="13_ncr:1_{40A35C81-2B4F-4E2E-92CB-834B377FAD30}" xr6:coauthVersionLast="47" xr6:coauthVersionMax="47" xr10:uidLastSave="{00000000-0000-0000-0000-000000000000}"/>
  <bookViews>
    <workbookView xWindow="8628" yWindow="3696" windowWidth="30960" windowHeight="12204" activeTab="5" xr2:uid="{00000000-000D-0000-FFFF-FFFF00000000}"/>
  </bookViews>
  <sheets>
    <sheet name="LOG" sheetId="3" r:id="rId1"/>
    <sheet name="H2_SUP_TRADE" sheetId="2" r:id="rId2"/>
    <sheet name="MOE_SUP_TRADE" sheetId="4" r:id="rId3"/>
    <sheet name="KRE_SUP_TRADE" sheetId="5" r:id="rId4"/>
    <sheet name="AMM_SUP_TRADE" sheetId="6" r:id="rId5"/>
    <sheet name="CO2_SUP_TRADE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8" i="7" l="1"/>
  <c r="O49" i="7" s="1"/>
  <c r="O50" i="7" s="1"/>
  <c r="O51" i="7" s="1"/>
  <c r="O47" i="7"/>
  <c r="O42" i="7"/>
  <c r="O43" i="7" s="1"/>
  <c r="O44" i="7" s="1"/>
  <c r="O45" i="7" s="1"/>
  <c r="O41" i="7"/>
  <c r="O36" i="7"/>
  <c r="O37" i="7" s="1"/>
  <c r="O38" i="7" s="1"/>
  <c r="O39" i="7" s="1"/>
  <c r="O35" i="7"/>
  <c r="O30" i="7"/>
  <c r="O31" i="7" s="1"/>
  <c r="O32" i="7" s="1"/>
  <c r="O33" i="7" s="1"/>
  <c r="O29" i="7"/>
  <c r="M41" i="7"/>
  <c r="M42" i="7"/>
  <c r="M43" i="7"/>
  <c r="M44" i="7"/>
  <c r="M45" i="7"/>
  <c r="M46" i="7"/>
  <c r="M47" i="7"/>
  <c r="M48" i="7"/>
  <c r="M49" i="7"/>
  <c r="M50" i="7"/>
  <c r="M51" i="7"/>
  <c r="M40" i="7"/>
  <c r="L29" i="7"/>
  <c r="L30" i="7"/>
  <c r="L31" i="7"/>
  <c r="L32" i="7"/>
  <c r="L33" i="7"/>
  <c r="L34" i="7"/>
  <c r="L35" i="7"/>
  <c r="L36" i="7"/>
  <c r="L37" i="7"/>
  <c r="L38" i="7"/>
  <c r="L39" i="7"/>
  <c r="L28" i="7"/>
  <c r="K17" i="7"/>
  <c r="K18" i="7"/>
  <c r="K19" i="7"/>
  <c r="K20" i="7"/>
  <c r="K21" i="7"/>
  <c r="K22" i="7"/>
  <c r="K23" i="7"/>
  <c r="K24" i="7"/>
  <c r="K25" i="7"/>
  <c r="K26" i="7"/>
  <c r="K27" i="7"/>
  <c r="K16" i="7"/>
  <c r="J5" i="7"/>
  <c r="J6" i="7"/>
  <c r="J7" i="7"/>
  <c r="J8" i="7"/>
  <c r="J9" i="7"/>
  <c r="J10" i="7"/>
  <c r="J11" i="7"/>
  <c r="J12" i="7"/>
  <c r="J13" i="7"/>
  <c r="J14" i="7"/>
  <c r="J15" i="7"/>
  <c r="J4" i="7"/>
  <c r="O24" i="7"/>
  <c r="O25" i="7"/>
  <c r="O26" i="7" s="1"/>
  <c r="O27" i="7" s="1"/>
  <c r="O23" i="7"/>
  <c r="O18" i="7"/>
  <c r="O19" i="7" s="1"/>
  <c r="O20" i="7" s="1"/>
  <c r="O21" i="7" s="1"/>
  <c r="O17" i="7"/>
  <c r="O12" i="7"/>
  <c r="O13" i="7" s="1"/>
  <c r="O14" i="7" s="1"/>
  <c r="O15" i="7" s="1"/>
  <c r="O11" i="7"/>
  <c r="O6" i="7"/>
  <c r="O7" i="7" s="1"/>
  <c r="O8" i="7" s="1"/>
  <c r="O9" i="7" s="1"/>
  <c r="O5" i="7"/>
  <c r="N23" i="5"/>
  <c r="N24" i="5"/>
  <c r="N25" i="5"/>
  <c r="N26" i="5"/>
  <c r="N27" i="5"/>
  <c r="M17" i="5"/>
  <c r="M18" i="5"/>
  <c r="M19" i="5"/>
  <c r="M20" i="5"/>
  <c r="M21" i="5"/>
  <c r="L11" i="5"/>
  <c r="L12" i="5"/>
  <c r="L13" i="5"/>
  <c r="L14" i="5"/>
  <c r="L15" i="5"/>
  <c r="N22" i="5"/>
  <c r="M16" i="5"/>
  <c r="L10" i="5"/>
  <c r="P27" i="5"/>
  <c r="P15" i="5"/>
  <c r="P21" i="5"/>
  <c r="P24" i="5"/>
  <c r="P25" i="5" s="1"/>
  <c r="P26" i="5" s="1"/>
  <c r="P23" i="5"/>
  <c r="P18" i="5"/>
  <c r="P19" i="5" s="1"/>
  <c r="P20" i="5" s="1"/>
  <c r="P17" i="5"/>
  <c r="P11" i="5"/>
  <c r="P12" i="5" s="1"/>
  <c r="P13" i="5" s="1"/>
  <c r="P14" i="5" s="1"/>
  <c r="P7" i="5"/>
  <c r="K7" i="5"/>
  <c r="AB42" i="5"/>
  <c r="AB43" i="5" s="1"/>
  <c r="AB44" i="5" s="1"/>
  <c r="AB41" i="5"/>
  <c r="AB36" i="5"/>
  <c r="AB37" i="5" s="1"/>
  <c r="AB38" i="5" s="1"/>
  <c r="AB39" i="5" s="1"/>
  <c r="AB32" i="5"/>
  <c r="AB33" i="5" s="1"/>
  <c r="AB34" i="5" s="1"/>
  <c r="AB31" i="5"/>
  <c r="AB26" i="5"/>
  <c r="AB27" i="5" s="1"/>
  <c r="AB28" i="5" s="1"/>
  <c r="AB29" i="5" s="1"/>
  <c r="AB22" i="5"/>
  <c r="AB23" i="5" s="1"/>
  <c r="AB24" i="5" s="1"/>
  <c r="AB21" i="5"/>
  <c r="AB18" i="5"/>
  <c r="AB19" i="5" s="1"/>
  <c r="AB17" i="5"/>
  <c r="AB16" i="5"/>
  <c r="AB11" i="5"/>
  <c r="AB12" i="5" s="1"/>
  <c r="AB13" i="5" s="1"/>
  <c r="AB14" i="5" s="1"/>
  <c r="AB7" i="5"/>
  <c r="AB8" i="5" s="1"/>
  <c r="AB9" i="5" s="1"/>
  <c r="AB6" i="5"/>
  <c r="N23" i="6"/>
  <c r="N24" i="6"/>
  <c r="N25" i="6"/>
  <c r="N26" i="6"/>
  <c r="N27" i="6"/>
  <c r="M17" i="6"/>
  <c r="M18" i="6"/>
  <c r="M19" i="6"/>
  <c r="M20" i="6"/>
  <c r="M21" i="6"/>
  <c r="N22" i="6"/>
  <c r="M16" i="6"/>
  <c r="L11" i="6"/>
  <c r="L12" i="6"/>
  <c r="L13" i="6"/>
  <c r="L14" i="6"/>
  <c r="L15" i="6"/>
  <c r="L10" i="6"/>
  <c r="P15" i="6"/>
  <c r="P27" i="6"/>
  <c r="P21" i="6"/>
  <c r="P23" i="6"/>
  <c r="P24" i="6" s="1"/>
  <c r="P25" i="6" s="1"/>
  <c r="P26" i="6" s="1"/>
  <c r="P17" i="6"/>
  <c r="P18" i="6" s="1"/>
  <c r="P19" i="6" s="1"/>
  <c r="P20" i="6" s="1"/>
  <c r="P11" i="6"/>
  <c r="P12" i="6" s="1"/>
  <c r="P13" i="6" s="1"/>
  <c r="P14" i="6" s="1"/>
  <c r="K7" i="6"/>
  <c r="P7" i="6"/>
  <c r="AA41" i="6"/>
  <c r="AA42" i="6" s="1"/>
  <c r="AA43" i="6" s="1"/>
  <c r="AA44" i="6" s="1"/>
  <c r="AA36" i="6"/>
  <c r="AA37" i="6" s="1"/>
  <c r="AA38" i="6" s="1"/>
  <c r="AA39" i="6" s="1"/>
  <c r="AA31" i="6"/>
  <c r="AA32" i="6" s="1"/>
  <c r="AA33" i="6" s="1"/>
  <c r="AA34" i="6" s="1"/>
  <c r="AA26" i="6"/>
  <c r="AA27" i="6" s="1"/>
  <c r="AA28" i="6" s="1"/>
  <c r="AA29" i="6" s="1"/>
  <c r="AA21" i="6"/>
  <c r="AA22" i="6" s="1"/>
  <c r="AA23" i="6" s="1"/>
  <c r="AA24" i="6" s="1"/>
  <c r="AA16" i="6"/>
  <c r="AA17" i="6" s="1"/>
  <c r="AA18" i="6" s="1"/>
  <c r="AA19" i="6" s="1"/>
  <c r="AA11" i="6"/>
  <c r="AA12" i="6" s="1"/>
  <c r="AA13" i="6" s="1"/>
  <c r="AA14" i="6" s="1"/>
  <c r="AA6" i="6"/>
  <c r="AA7" i="6" s="1"/>
  <c r="AA8" i="6" s="1"/>
  <c r="AA9" i="6" s="1"/>
  <c r="P27" i="4"/>
  <c r="N23" i="4"/>
  <c r="N24" i="4"/>
  <c r="N25" i="4"/>
  <c r="N26" i="4"/>
  <c r="N27" i="4"/>
  <c r="M21" i="4"/>
  <c r="M17" i="4"/>
  <c r="M18" i="4"/>
  <c r="M19" i="4"/>
  <c r="M20" i="4"/>
  <c r="N22" i="4"/>
  <c r="M16" i="4"/>
  <c r="L11" i="4"/>
  <c r="L12" i="4"/>
  <c r="L13" i="4"/>
  <c r="L14" i="4"/>
  <c r="L15" i="4"/>
  <c r="L10" i="4"/>
  <c r="P21" i="4"/>
  <c r="P15" i="4"/>
  <c r="P23" i="4"/>
  <c r="P24" i="4" s="1"/>
  <c r="P25" i="4" s="1"/>
  <c r="P26" i="4" s="1"/>
  <c r="P18" i="4"/>
  <c r="P19" i="4" s="1"/>
  <c r="P20" i="4" s="1"/>
  <c r="P17" i="4"/>
  <c r="P11" i="4"/>
  <c r="P12" i="4" s="1"/>
  <c r="P13" i="4" s="1"/>
  <c r="P14" i="4" s="1"/>
  <c r="P7" i="4"/>
  <c r="K7" i="4"/>
  <c r="AD41" i="4"/>
  <c r="AD42" i="4" s="1"/>
  <c r="AD43" i="4" s="1"/>
  <c r="AD44" i="4" s="1"/>
  <c r="AD36" i="4"/>
  <c r="AD37" i="4" s="1"/>
  <c r="AD38" i="4" s="1"/>
  <c r="AD39" i="4" s="1"/>
  <c r="AD31" i="4"/>
  <c r="AD32" i="4" s="1"/>
  <c r="AD33" i="4" s="1"/>
  <c r="AD34" i="4" s="1"/>
  <c r="AD26" i="4"/>
  <c r="AD27" i="4" s="1"/>
  <c r="AD28" i="4" s="1"/>
  <c r="AD29" i="4" s="1"/>
  <c r="AD21" i="4"/>
  <c r="AD22" i="4" s="1"/>
  <c r="AD23" i="4" s="1"/>
  <c r="AD24" i="4" s="1"/>
  <c r="AD16" i="4"/>
  <c r="AD17" i="4" s="1"/>
  <c r="AD18" i="4" s="1"/>
  <c r="AD19" i="4" s="1"/>
  <c r="AD11" i="4"/>
  <c r="AD12" i="4" s="1"/>
  <c r="AD13" i="4" s="1"/>
  <c r="AD14" i="4" s="1"/>
  <c r="AD6" i="4"/>
  <c r="AD7" i="4" s="1"/>
  <c r="AD8" i="4" s="1"/>
  <c r="AD9" i="4" s="1"/>
  <c r="K9" i="6" l="1"/>
  <c r="K8" i="6"/>
  <c r="K6" i="6"/>
  <c r="K5" i="6"/>
  <c r="K9" i="5"/>
  <c r="K8" i="5"/>
  <c r="K6" i="5"/>
  <c r="K5" i="5"/>
  <c r="K9" i="4"/>
  <c r="K8" i="4"/>
  <c r="K6" i="4"/>
  <c r="K5" i="4"/>
  <c r="P5" i="4"/>
  <c r="P6" i="4" s="1"/>
  <c r="P8" i="4" s="1"/>
  <c r="P9" i="4" s="1"/>
  <c r="P5" i="6"/>
  <c r="P6" i="6" s="1"/>
  <c r="P8" i="6" s="1"/>
  <c r="P9" i="6" s="1"/>
  <c r="P5" i="5"/>
  <c r="P6" i="5" s="1"/>
  <c r="P8" i="5" s="1"/>
  <c r="P9" i="5" s="1"/>
  <c r="I41" i="2"/>
  <c r="M41" i="2" s="1"/>
  <c r="I40" i="2"/>
  <c r="M40" i="2" s="1"/>
  <c r="I31" i="2"/>
  <c r="L31" i="2" s="1"/>
  <c r="I30" i="2"/>
  <c r="L30" i="2" s="1"/>
  <c r="I21" i="2"/>
  <c r="K21" i="2" s="1"/>
  <c r="I20" i="2"/>
  <c r="K20" i="2" s="1"/>
  <c r="J6" i="2"/>
  <c r="J7" i="2"/>
  <c r="J8" i="2"/>
  <c r="J5" i="2"/>
  <c r="M42" i="2"/>
  <c r="M43" i="2"/>
  <c r="M39" i="2"/>
  <c r="M36" i="2"/>
  <c r="M37" i="2"/>
  <c r="M38" i="2"/>
  <c r="M35" i="2"/>
  <c r="M34" i="2"/>
  <c r="L32" i="2"/>
  <c r="L33" i="2"/>
  <c r="L29" i="2"/>
  <c r="L26" i="2"/>
  <c r="L27" i="2"/>
  <c r="L28" i="2"/>
  <c r="L25" i="2"/>
  <c r="L24" i="2"/>
  <c r="J13" i="2"/>
  <c r="J12" i="2"/>
  <c r="J11" i="2"/>
  <c r="J10" i="2"/>
  <c r="J9" i="2"/>
  <c r="K23" i="2"/>
  <c r="K22" i="2"/>
  <c r="K19" i="2"/>
  <c r="K18" i="2"/>
  <c r="K17" i="2"/>
  <c r="K16" i="2"/>
  <c r="K15" i="2"/>
  <c r="K14" i="2"/>
  <c r="O40" i="2"/>
  <c r="O41" i="2" s="1"/>
  <c r="O42" i="2" s="1"/>
  <c r="O43" i="2" s="1"/>
  <c r="O35" i="2"/>
  <c r="O36" i="2" s="1"/>
  <c r="O37" i="2" s="1"/>
  <c r="O38" i="2" s="1"/>
  <c r="O30" i="2"/>
  <c r="O31" i="2" s="1"/>
  <c r="O32" i="2" s="1"/>
  <c r="O33" i="2" s="1"/>
  <c r="O25" i="2"/>
  <c r="O26" i="2" s="1"/>
  <c r="O27" i="2" s="1"/>
  <c r="O28" i="2" s="1"/>
  <c r="O20" i="2"/>
  <c r="O21" i="2" s="1"/>
  <c r="O22" i="2" s="1"/>
  <c r="O23" i="2" s="1"/>
  <c r="O15" i="2"/>
  <c r="O16" i="2" s="1"/>
  <c r="O17" i="2" s="1"/>
  <c r="O18" i="2" s="1"/>
  <c r="O10" i="2"/>
  <c r="O11" i="2" s="1"/>
  <c r="O12" i="2" s="1"/>
  <c r="O13" i="2" s="1"/>
  <c r="O6" i="2"/>
  <c r="O7" i="2" s="1"/>
  <c r="O8" i="2" s="1"/>
  <c r="O5" i="2"/>
  <c r="D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N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S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C2" authorId="0" shapeId="0" xr:uid="{A65FB339-D536-49EC-B012-0600B4DCE5E8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O2" authorId="1" shapeId="0" xr:uid="{95038686-4EFC-4858-9B24-2C4A11E7154E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T2" authorId="1" shapeId="0" xr:uid="{A330ACB6-15B1-40AA-8710-9FE882C182E2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C2" authorId="0" shapeId="0" xr:uid="{D8C32D1F-FB84-4DB2-BCD9-A9C3C721C3CF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O2" authorId="1" shapeId="0" xr:uid="{5AFEE202-8554-449F-8841-7C070948BD42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T2" authorId="1" shapeId="0" xr:uid="{0BAD7CD0-790A-4B43-883E-422B1830E10A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C2" authorId="0" shapeId="0" xr:uid="{53509C0A-C4B9-4343-B8E1-BBC4B1A98694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O2" authorId="1" shapeId="0" xr:uid="{31D0F415-03EA-4258-8666-C01FB5C35AE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T2" authorId="1" shapeId="0" xr:uid="{02FCD11E-A241-443F-AAAA-C04304FF1858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8BE622A1-C090-4F02-BE06-BCDD3D8278B2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N2" authorId="1" shapeId="0" xr:uid="{14372D9E-7196-4673-829F-3ABF3F999546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S2" authorId="1" shapeId="0" xr:uid="{999894EA-5A29-4C06-B887-DEDD13E51398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<sst xmlns="http://schemas.openxmlformats.org/spreadsheetml/2006/main" count="326" uniqueCount="76">
  <si>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</si>
  <si>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</si>
  <si>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</si>
  <si>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</si>
  <si>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</si>
  <si>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</si>
  <si>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</si>
  <si>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</si>
  <si>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</si>
  <si>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</si>
  <si>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Pset_PD</t>
  </si>
  <si>
    <t>Cset_Set</t>
  </si>
  <si>
    <t>Cset_CD</t>
  </si>
  <si>
    <t>Attrib_Cond</t>
  </si>
  <si>
    <t>Val_Cond</t>
  </si>
  <si>
    <t>Trans - Insert</t>
  </si>
  <si>
    <t>EFF</t>
  </si>
  <si>
    <t>CAP2ACT</t>
  </si>
  <si>
    <t>LIFE</t>
  </si>
  <si>
    <t>DKE</t>
  </si>
  <si>
    <t>DKW</t>
  </si>
  <si>
    <t>Date</t>
  </si>
  <si>
    <t>Name</t>
  </si>
  <si>
    <t>Sheet Name</t>
  </si>
  <si>
    <t>Cells</t>
  </si>
  <si>
    <t>Comments</t>
  </si>
  <si>
    <t>Olexandr Balyk</t>
  </si>
  <si>
    <t>ELC_TRADE</t>
  </si>
  <si>
    <t>DKE and DKW instead of Allregions</t>
  </si>
  <si>
    <t>DKISLBH</t>
  </si>
  <si>
    <t>DKISL1</t>
  </si>
  <si>
    <t>DKISL2</t>
  </si>
  <si>
    <t>DKISL3</t>
  </si>
  <si>
    <t>INVCOST</t>
  </si>
  <si>
    <t>FIXOM</t>
  </si>
  <si>
    <t>TB_H2_DKISLBH_DKE_01</t>
  </si>
  <si>
    <t>TB_H2_DKISLBH_DKE_02</t>
  </si>
  <si>
    <t>TB_H2_DKISL1_DKW_01</t>
  </si>
  <si>
    <t>TB_H2_DKISL1_DKW_02</t>
  </si>
  <si>
    <t>TB_H2_DKISL2_DKW_01</t>
  </si>
  <si>
    <t>TB_H2_DKISL2_DKW_02</t>
  </si>
  <si>
    <t>TB_H2_DKISL3_DKW_01</t>
  </si>
  <si>
    <t>TB_H2_DKISL3_DKW_02</t>
  </si>
  <si>
    <t>TB_MOE_DKISLBH_DKE_01</t>
  </si>
  <si>
    <t>TB_MOE_DKISLBH_DKE_02</t>
  </si>
  <si>
    <t>TB_MOE_DKISL1_DKW_01</t>
  </si>
  <si>
    <t>TB_MOE_DKISL1_DKW_02</t>
  </si>
  <si>
    <t>TB_MOE_DKISL2_DKW_01</t>
  </si>
  <si>
    <t>TB_MOE_DKISL2_DKW_02</t>
  </si>
  <si>
    <t>TB_MOE_DKISL3_DKW_01</t>
  </si>
  <si>
    <t>TB_MOE_DKISL3_DKW_02</t>
  </si>
  <si>
    <t>TB_KRE_DKISLBH_DKE_01</t>
  </si>
  <si>
    <t>TB_KRE_DKISLBH_DKE_02</t>
  </si>
  <si>
    <t>TB_KRE_DKISL1_DKW_01</t>
  </si>
  <si>
    <t>TB_KRE_DKISL1_DKW_02</t>
  </si>
  <si>
    <t>TB_KRE_DKISL2_DKW_01</t>
  </si>
  <si>
    <t>TB_KRE_DKISL2_DKW_02</t>
  </si>
  <si>
    <t>TB_KRE_DKISL3_DKW_01</t>
  </si>
  <si>
    <t>TB_KRE_DKISL3_DKW_02</t>
  </si>
  <si>
    <t>TB_AMM_DKISLBH_DKE_01</t>
  </si>
  <si>
    <t>TB_AMM_DKISLBH_DKE_02</t>
  </si>
  <si>
    <t>TB_AMM_DKISL1_DKW_01</t>
  </si>
  <si>
    <t>TB_AMM_DKISL1_DKW_02</t>
  </si>
  <si>
    <t>TB_AMM_DKISL2_DKW_01</t>
  </si>
  <si>
    <t>TB_AMM_DKISL2_DKW_02</t>
  </si>
  <si>
    <t>TB_AMM_DKISL3_DKW_01</t>
  </si>
  <si>
    <t>TB_AMM_DKISL3_DKW_02</t>
  </si>
  <si>
    <t>VAROM</t>
  </si>
  <si>
    <t>TB_CO2_DKISLBH_DKE_01</t>
  </si>
  <si>
    <t>TB_CO2_DKISLBH_DKE_02</t>
  </si>
  <si>
    <t>TB_CO2_DKISL1_DKW_01</t>
  </si>
  <si>
    <t>TB_CO2_DKISL1_DKW_02</t>
  </si>
  <si>
    <t>TB_CO2_DKISL2_DKW_01</t>
  </si>
  <si>
    <t>TB_CO2_DKISL2_DKW_02</t>
  </si>
  <si>
    <t>TB_CO2_DKISL3_DKW_01</t>
  </si>
  <si>
    <t>TB_CO2_DKISL3_DKW_02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</si>
</sst>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000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17"/>
      <name val="Calibri"/>
      <family val="2"/>
    </font>
    <font>
      <sz val="10"/>
      <name val="Helv"/>
    </font>
    <font>
      <sz val="10"/>
      <color rgb="FF9C0006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1">
    <xf numFmtId="0" fontId="0" fillId="0" borderId="0"/>
    <xf numFmtId="0" fontId="9" fillId="5" borderId="0" applyNumberFormat="0" applyBorder="0" applyAlignment="0" applyProtection="0"/>
    <xf numFmtId="0" fontId="8" fillId="0" borderId="0"/>
    <xf numFmtId="0" fontId="8" fillId="0" borderId="0"/>
    <xf numFmtId="0" fontId="3" fillId="0" borderId="0"/>
    <xf numFmtId="0" fontId="8" fillId="0" borderId="0"/>
    <xf numFmtId="0" fontId="10" fillId="0" borderId="0"/>
    <xf numFmtId="0" fontId="1" fillId="0" borderId="0"/>
    <xf numFmtId="0" fontId="8" fillId="0" borderId="0"/>
    <xf numFmtId="9" fontId="3" fillId="0" borderId="0" applyFont="0" applyFill="0" applyBorder="0" applyAlignment="0" applyProtection="0"/>
    <xf numFmtId="0" fontId="7" fillId="2" borderId="0" applyNumberFormat="0" applyBorder="0" applyAlignment="0" applyProtection="0"/>
  </cellStyleXfs>
  <cellXfs count="27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/>
    <xf numFmtId="0" fontId="3" fillId="3" borderId="1" xfId="0" applyFont="1" applyFill="1" applyBorder="1"/>
    <xf numFmtId="0" fontId="10" fillId="0" borderId="0" xfId="6" applyFont="1"/>
    <xf numFmtId="0" fontId="11" fillId="0" borderId="0" xfId="0" applyFont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0" borderId="2" xfId="0" applyBorder="1"/>
    <xf numFmtId="0" fontId="0" fillId="6" borderId="0" xfId="0" applyFill="1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164" fontId="0" fillId="0" borderId="0" xfId="0" applyNumberFormat="1" applyBorder="1"/>
    <xf numFmtId="0" fontId="0" fillId="0" borderId="0" xfId="0" applyFill="1" applyBorder="1"/>
    <xf numFmtId="2" fontId="0" fillId="0" borderId="0" xfId="0" applyNumberFormat="1" applyBorder="1"/>
    <xf numFmtId="0" fontId="0" fillId="0" borderId="3" xfId="0" applyFill="1" applyBorder="1"/>
    <xf numFmtId="11" fontId="0" fillId="0" borderId="0" xfId="0" applyNumberFormat="1" applyFill="1" applyBorder="1"/>
    <xf numFmtId="0" fontId="0" fillId="0" borderId="2" xfId="0" applyFill="1" applyBorder="1"/>
    <xf numFmtId="0" fontId="0" fillId="0" borderId="0" xfId="0" applyFill="1"/>
    <xf numFmtId="164" fontId="0" fillId="0" borderId="0" xfId="0" applyNumberFormat="1" applyFill="1" applyBorder="1"/>
    <xf numFmtId="2" fontId="0" fillId="0" borderId="0" xfId="0" applyNumberFormat="1" applyFill="1" applyBorder="1"/>
    <xf numFmtId="165" fontId="0" fillId="0" borderId="0" xfId="0" applyNumberFormat="1" applyBorder="1"/>
    <xf numFmtId="166" fontId="0" fillId="0" borderId="0" xfId="0" applyNumberFormat="1" applyBorder="1"/>
  </cellXfs>
  <cellStyles count="11">
    <cellStyle name="Bad 2" xfId="1" xr:uid="{00000000-0005-0000-0000-000000000000}"/>
    <cellStyle name="Comma0 - Type3" xfId="2" xr:uid="{00000000-0005-0000-0000-000001000000}"/>
    <cellStyle name="Fixed2 - Type2" xfId="3" xr:uid="{00000000-0005-0000-0000-000002000000}"/>
    <cellStyle name="Normal" xfId="0" builtinId="0"/>
    <cellStyle name="Normal 10" xfId="4" xr:uid="{00000000-0005-0000-0000-000004000000}"/>
    <cellStyle name="Normal 2" xfId="5" xr:uid="{00000000-0005-0000-0000-000005000000}"/>
    <cellStyle name="Normal 3" xfId="6" xr:uid="{00000000-0005-0000-0000-000006000000}"/>
    <cellStyle name="Normale_Scen_UC_IND-StrucConst" xfId="7" xr:uid="{00000000-0005-0000-0000-000007000000}"/>
    <cellStyle name="Percen - Type1" xfId="8" xr:uid="{00000000-0005-0000-0000-000008000000}"/>
    <cellStyle name="Percent 2" xfId="9" xr:uid="{00000000-0005-0000-0000-000009000000}"/>
    <cellStyle name="Valore valido" xfId="10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61C04-28AF-4BE5-999E-A40714C8BAF8}">
  <sheetPr>
    <tabColor theme="9"/>
  </sheetPr>
  <dimension ref="A3:E4"/>
  <sheetViews>
    <sheetView workbookViewId="0">
      <selection activeCell="E5" sqref="E5"/>
    </sheetView>
  </sheetViews>
  <sheetFormatPr defaultColWidth="9.109375" defaultRowHeight="14.4" x14ac:dyDescent="0.3"/>
  <cols>
    <col min="1" max="1" width="11.44140625" customWidth="1"/>
    <col min="2" max="2" width="15.5546875" customWidth="1"/>
    <col min="3" max="3" width="13.6640625" customWidth="1"/>
    <col min="4" max="4" width="19.6640625" customWidth="1"/>
    <col min="5" max="5" width="60.109375" customWidth="1"/>
  </cols>
  <sheetData>
    <row r="3" spans="1:5" x14ac:dyDescent="0.3">
      <c r="A3" s="8" t="s">
        <v>21</v>
      </c>
      <c r="B3" s="8" t="s">
        <v>22</v>
      </c>
      <c r="C3" s="8" t="s">
        <v>23</v>
      </c>
      <c r="D3" s="8" t="s">
        <v>24</v>
      </c>
      <c r="E3" s="8" t="s">
        <v>25</v>
      </c>
    </row>
    <row r="4" spans="1:5" s="9" customFormat="1" x14ac:dyDescent="0.3">
      <c r="A4" s="10">
        <v>42991</v>
      </c>
      <c r="B4" s="9" t="s">
        <v>26</v>
      </c>
      <c r="C4" s="9" t="s">
        <v>27</v>
      </c>
      <c r="D4" s="9" t="str">
        <f>ADDRESS(ROW(H2_SUP_TRADE!H3),COLUMN(H2_SUP_TRADE!H3),4,1)&amp;","&amp;ADDRESS(ROW(H2_SUP_TRADE!I3),COLUMN(H2_SUP_TRADE!I3),4,1)</f>
        <v>H3,I3</v>
      </c>
      <c r="E4" s="9" t="s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43"/>
  <sheetViews>
    <sheetView zoomScale="81" zoomScaleNormal="120" workbookViewId="0">
      <selection activeCell="T36" sqref="T36"/>
    </sheetView>
  </sheetViews>
  <sheetFormatPr defaultColWidth="9.109375" defaultRowHeight="14.4" x14ac:dyDescent="0.3"/>
  <cols>
    <col min="2" max="2" width="10.109375" bestFit="1" customWidth="1"/>
    <col min="3" max="3" width="8.88671875" bestFit="1" customWidth="1"/>
    <col min="4" max="4" width="9.5546875" bestFit="1" customWidth="1"/>
    <col min="5" max="5" width="5.109375" bestFit="1" customWidth="1"/>
    <col min="6" max="6" width="11.5546875" bestFit="1" customWidth="1"/>
    <col min="7" max="7" width="9.5546875" bestFit="1" customWidth="1"/>
    <col min="8" max="8" width="10.5546875" bestFit="1" customWidth="1"/>
    <col min="9" max="13" width="10.5546875" customWidth="1"/>
    <col min="14" max="14" width="8.5546875" bestFit="1" customWidth="1"/>
    <col min="15" max="15" width="12.5546875" customWidth="1"/>
    <col min="16" max="16" width="8.44140625" bestFit="1" customWidth="1"/>
    <col min="17" max="17" width="7.5546875" bestFit="1" customWidth="1"/>
    <col min="18" max="19" width="8.5546875" bestFit="1" customWidth="1"/>
    <col min="20" max="20" width="8.44140625" bestFit="1" customWidth="1"/>
    <col min="21" max="21" width="15" bestFit="1" customWidth="1"/>
  </cols>
  <sheetData>
    <row r="1" spans="1:21" x14ac:dyDescent="0.3">
      <c r="A1" t="s">
        <v>15</v>
      </c>
    </row>
    <row r="2" spans="1:21" x14ac:dyDescent="0.3">
      <c r="B2" s="1" t="s">
        <v>8</v>
      </c>
      <c r="N2" s="2"/>
      <c r="O2" s="3"/>
      <c r="P2" s="3"/>
      <c r="Q2" s="3"/>
      <c r="R2" s="3"/>
      <c r="S2" s="3"/>
      <c r="T2" s="3"/>
      <c r="U2" s="3"/>
    </row>
    <row r="3" spans="1:21" ht="15" thickBot="1" x14ac:dyDescent="0.35">
      <c r="B3" s="4" t="s">
        <v>9</v>
      </c>
      <c r="C3" s="4" t="s">
        <v>7</v>
      </c>
      <c r="D3" s="4" t="s">
        <v>6</v>
      </c>
      <c r="E3" s="4" t="s">
        <v>1</v>
      </c>
      <c r="F3" s="4" t="s">
        <v>13</v>
      </c>
      <c r="G3" s="4" t="s">
        <v>14</v>
      </c>
      <c r="H3" s="5" t="s">
        <v>19</v>
      </c>
      <c r="I3" s="5" t="s">
        <v>20</v>
      </c>
      <c r="J3" s="5" t="s">
        <v>29</v>
      </c>
      <c r="K3" s="5" t="s">
        <v>30</v>
      </c>
      <c r="L3" s="5" t="s">
        <v>31</v>
      </c>
      <c r="M3" s="5" t="s">
        <v>32</v>
      </c>
      <c r="N3" s="6" t="s">
        <v>3</v>
      </c>
      <c r="O3" s="6" t="s">
        <v>2</v>
      </c>
      <c r="P3" s="6" t="s">
        <v>10</v>
      </c>
      <c r="Q3" s="6" t="s">
        <v>0</v>
      </c>
      <c r="R3" s="6" t="s">
        <v>5</v>
      </c>
      <c r="S3" s="6" t="s">
        <v>11</v>
      </c>
      <c r="T3" s="6" t="s">
        <v>4</v>
      </c>
      <c r="U3" s="6" t="s">
        <v>12</v>
      </c>
    </row>
    <row r="4" spans="1:21" x14ac:dyDescent="0.3">
      <c r="D4" s="11" t="s">
        <v>18</v>
      </c>
      <c r="E4" s="11"/>
      <c r="F4" s="11"/>
      <c r="G4" s="11"/>
      <c r="H4" s="11">
        <v>50</v>
      </c>
      <c r="I4" s="11"/>
      <c r="J4" s="11">
        <v>50</v>
      </c>
      <c r="K4" s="11"/>
      <c r="L4" s="11"/>
      <c r="M4" s="11"/>
      <c r="N4" s="11"/>
      <c r="O4" s="11" t="s">
        <v>35</v>
      </c>
      <c r="P4" s="11"/>
      <c r="U4" s="7"/>
    </row>
    <row r="5" spans="1:21" x14ac:dyDescent="0.3">
      <c r="D5" s="12" t="s">
        <v>33</v>
      </c>
      <c r="E5" s="13"/>
      <c r="F5" s="13"/>
      <c r="G5" s="13"/>
      <c r="H5" s="13">
        <v>8.9499999999999996E-2</v>
      </c>
      <c r="I5" s="13"/>
      <c r="J5" s="13">
        <f>H5</f>
        <v>8.9499999999999996E-2</v>
      </c>
      <c r="K5" s="13"/>
      <c r="L5" s="13"/>
      <c r="M5" s="13"/>
      <c r="N5" s="13"/>
      <c r="O5" s="13" t="str">
        <f>O4</f>
        <v>TB_H2_DKISLBH_DKE_01</v>
      </c>
      <c r="P5" s="13"/>
    </row>
    <row r="6" spans="1:21" x14ac:dyDescent="0.3">
      <c r="D6" s="12" t="s">
        <v>34</v>
      </c>
      <c r="E6" s="13"/>
      <c r="F6" s="13"/>
      <c r="G6" s="13"/>
      <c r="H6" s="13">
        <v>6.0000000000000002E-5</v>
      </c>
      <c r="I6" s="13"/>
      <c r="J6" s="13">
        <f t="shared" ref="J6:J8" si="0">H6</f>
        <v>6.0000000000000002E-5</v>
      </c>
      <c r="K6" s="13"/>
      <c r="L6" s="13"/>
      <c r="M6" s="13"/>
      <c r="N6" s="13"/>
      <c r="O6" s="13" t="str">
        <f>O5</f>
        <v>TB_H2_DKISLBH_DKE_01</v>
      </c>
      <c r="P6" s="13"/>
    </row>
    <row r="7" spans="1:21" x14ac:dyDescent="0.3">
      <c r="D7" s="13" t="s">
        <v>16</v>
      </c>
      <c r="E7" s="13">
        <v>2020</v>
      </c>
      <c r="F7" s="13"/>
      <c r="G7" s="13"/>
      <c r="H7" s="13">
        <v>0.98</v>
      </c>
      <c r="I7" s="13"/>
      <c r="J7" s="13">
        <f t="shared" si="0"/>
        <v>0.98</v>
      </c>
      <c r="K7" s="13"/>
      <c r="L7" s="13"/>
      <c r="M7" s="13"/>
      <c r="N7" s="13"/>
      <c r="O7" s="13" t="str">
        <f>O6</f>
        <v>TB_H2_DKISLBH_DKE_01</v>
      </c>
      <c r="P7" s="13"/>
    </row>
    <row r="8" spans="1:21" ht="15" thickBot="1" x14ac:dyDescent="0.35">
      <c r="D8" s="14" t="s">
        <v>17</v>
      </c>
      <c r="E8" s="14"/>
      <c r="F8" s="14"/>
      <c r="G8" s="14"/>
      <c r="H8" s="14">
        <v>3.1536000000000002E-2</v>
      </c>
      <c r="I8" s="14"/>
      <c r="J8" s="13">
        <f t="shared" si="0"/>
        <v>3.1536000000000002E-2</v>
      </c>
      <c r="K8" s="14"/>
      <c r="L8" s="14"/>
      <c r="M8" s="14"/>
      <c r="N8" s="14"/>
      <c r="O8" s="14" t="str">
        <f>O7</f>
        <v>TB_H2_DKISLBH_DKE_01</v>
      </c>
      <c r="P8" s="14"/>
    </row>
    <row r="9" spans="1:21" x14ac:dyDescent="0.3">
      <c r="D9" s="11" t="s">
        <v>18</v>
      </c>
      <c r="E9" s="11"/>
      <c r="H9" s="11">
        <v>20</v>
      </c>
      <c r="I9" s="11"/>
      <c r="J9" s="11">
        <f>H9</f>
        <v>20</v>
      </c>
      <c r="O9" t="s">
        <v>36</v>
      </c>
    </row>
    <row r="10" spans="1:21" x14ac:dyDescent="0.3">
      <c r="D10" s="12" t="s">
        <v>33</v>
      </c>
      <c r="E10" s="13"/>
      <c r="H10" s="17">
        <v>3.1329000000000001E-3</v>
      </c>
      <c r="I10" s="13"/>
      <c r="J10" s="13">
        <f>H10</f>
        <v>3.1329000000000001E-3</v>
      </c>
      <c r="O10" t="str">
        <f>O9</f>
        <v>TB_H2_DKISLBH_DKE_02</v>
      </c>
    </row>
    <row r="11" spans="1:21" x14ac:dyDescent="0.3">
      <c r="D11" s="12" t="s">
        <v>34</v>
      </c>
      <c r="E11" s="13"/>
      <c r="H11" s="20">
        <v>1.5659999999999999E-5</v>
      </c>
      <c r="I11" s="13"/>
      <c r="J11" s="17">
        <f>H11</f>
        <v>1.5659999999999999E-5</v>
      </c>
      <c r="O11" t="str">
        <f t="shared" ref="O11:O13" si="1">O10</f>
        <v>TB_H2_DKISLBH_DKE_02</v>
      </c>
    </row>
    <row r="12" spans="1:21" x14ac:dyDescent="0.3">
      <c r="D12" s="13" t="s">
        <v>16</v>
      </c>
      <c r="E12" s="13">
        <v>2020</v>
      </c>
      <c r="H12" s="13">
        <v>0.98</v>
      </c>
      <c r="I12" s="13"/>
      <c r="J12" s="13">
        <f>H12</f>
        <v>0.98</v>
      </c>
      <c r="O12" t="str">
        <f t="shared" si="1"/>
        <v>TB_H2_DKISLBH_DKE_02</v>
      </c>
    </row>
    <row r="13" spans="1:21" ht="15" thickBot="1" x14ac:dyDescent="0.35">
      <c r="D13" s="14" t="s">
        <v>17</v>
      </c>
      <c r="E13" s="14"/>
      <c r="F13" s="14"/>
      <c r="G13" s="14"/>
      <c r="H13" s="14">
        <v>3.1536000000000002E-2</v>
      </c>
      <c r="I13" s="14"/>
      <c r="J13" s="14">
        <f>H13</f>
        <v>3.1536000000000002E-2</v>
      </c>
      <c r="K13" s="14"/>
      <c r="L13" s="14"/>
      <c r="M13" s="14"/>
      <c r="N13" s="14"/>
      <c r="O13" s="14" t="str">
        <f t="shared" si="1"/>
        <v>TB_H2_DKISLBH_DKE_02</v>
      </c>
      <c r="P13" s="14"/>
    </row>
    <row r="14" spans="1:21" x14ac:dyDescent="0.3">
      <c r="D14" s="11" t="s">
        <v>18</v>
      </c>
      <c r="E14" s="11"/>
      <c r="F14" s="13"/>
      <c r="G14" s="13"/>
      <c r="H14" s="13"/>
      <c r="I14" s="11">
        <v>50</v>
      </c>
      <c r="J14" s="13"/>
      <c r="K14" s="13">
        <f t="shared" ref="K14:K23" si="2">I14</f>
        <v>50</v>
      </c>
      <c r="L14" s="13"/>
      <c r="M14" s="13"/>
      <c r="N14" s="13"/>
      <c r="O14" s="13" t="s">
        <v>37</v>
      </c>
      <c r="P14" s="13"/>
    </row>
    <row r="15" spans="1:21" x14ac:dyDescent="0.3">
      <c r="D15" s="12" t="s">
        <v>33</v>
      </c>
      <c r="E15" s="13"/>
      <c r="F15" s="13"/>
      <c r="G15" s="13"/>
      <c r="H15" s="13"/>
      <c r="I15" s="13">
        <v>0.29830000000000001</v>
      </c>
      <c r="J15" s="13"/>
      <c r="K15" s="13">
        <f t="shared" si="2"/>
        <v>0.29830000000000001</v>
      </c>
      <c r="L15" s="13"/>
      <c r="M15" s="13"/>
      <c r="N15" s="13"/>
      <c r="O15" s="17" t="str">
        <f>O14</f>
        <v>TB_H2_DKISL1_DKW_01</v>
      </c>
      <c r="P15" s="13"/>
    </row>
    <row r="16" spans="1:21" x14ac:dyDescent="0.3">
      <c r="D16" s="12" t="s">
        <v>34</v>
      </c>
      <c r="E16" s="13"/>
      <c r="F16" s="13"/>
      <c r="G16" s="13"/>
      <c r="H16" s="13"/>
      <c r="I16" s="13">
        <v>1.9000000000000001E-4</v>
      </c>
      <c r="J16" s="16"/>
      <c r="K16" s="25">
        <f t="shared" si="2"/>
        <v>1.9000000000000001E-4</v>
      </c>
      <c r="L16" s="13"/>
      <c r="M16" s="13"/>
      <c r="N16" s="13"/>
      <c r="O16" s="17" t="str">
        <f t="shared" ref="O16:O18" si="3">O15</f>
        <v>TB_H2_DKISL1_DKW_01</v>
      </c>
      <c r="P16" s="13"/>
    </row>
    <row r="17" spans="4:16" x14ac:dyDescent="0.3">
      <c r="D17" s="13" t="s">
        <v>16</v>
      </c>
      <c r="E17" s="13">
        <v>2020</v>
      </c>
      <c r="F17" s="13"/>
      <c r="G17" s="13"/>
      <c r="H17" s="13"/>
      <c r="I17" s="13">
        <v>0.98</v>
      </c>
      <c r="J17" s="16"/>
      <c r="K17" s="16">
        <f t="shared" si="2"/>
        <v>0.98</v>
      </c>
      <c r="L17" s="13"/>
      <c r="M17" s="13"/>
      <c r="N17" s="13"/>
      <c r="O17" s="17" t="str">
        <f t="shared" si="3"/>
        <v>TB_H2_DKISL1_DKW_01</v>
      </c>
      <c r="P17" s="13"/>
    </row>
    <row r="18" spans="4:16" ht="15" thickBot="1" x14ac:dyDescent="0.35">
      <c r="D18" s="14" t="s">
        <v>17</v>
      </c>
      <c r="E18" s="14"/>
      <c r="F18" s="14"/>
      <c r="G18" s="14"/>
      <c r="H18" s="14"/>
      <c r="I18" s="14">
        <v>3.1536000000000002E-2</v>
      </c>
      <c r="J18" s="14"/>
      <c r="K18" s="14">
        <f t="shared" si="2"/>
        <v>3.1536000000000002E-2</v>
      </c>
      <c r="L18" s="14"/>
      <c r="M18" s="14"/>
      <c r="N18" s="14"/>
      <c r="O18" s="17" t="str">
        <f t="shared" si="3"/>
        <v>TB_H2_DKISL1_DKW_01</v>
      </c>
      <c r="P18" s="14"/>
    </row>
    <row r="19" spans="4:16" x14ac:dyDescent="0.3">
      <c r="D19" s="11" t="s">
        <v>18</v>
      </c>
      <c r="E19" s="11"/>
      <c r="F19" s="15"/>
      <c r="G19" s="15"/>
      <c r="H19" s="15"/>
      <c r="I19" s="11">
        <v>20</v>
      </c>
      <c r="J19" s="13"/>
      <c r="K19" s="13">
        <f t="shared" si="2"/>
        <v>20</v>
      </c>
      <c r="L19" s="15"/>
      <c r="M19" s="15"/>
      <c r="N19" s="15"/>
      <c r="O19" s="15" t="s">
        <v>38</v>
      </c>
      <c r="P19" s="15"/>
    </row>
    <row r="20" spans="4:16" x14ac:dyDescent="0.3">
      <c r="D20" s="12" t="s">
        <v>33</v>
      </c>
      <c r="E20" s="13"/>
      <c r="F20" s="13"/>
      <c r="G20" s="13"/>
      <c r="H20" s="13"/>
      <c r="I20" s="17">
        <f>H10</f>
        <v>3.1329000000000001E-3</v>
      </c>
      <c r="J20" s="13"/>
      <c r="K20" s="13">
        <f t="shared" si="2"/>
        <v>3.1329000000000001E-3</v>
      </c>
      <c r="L20" s="13"/>
      <c r="M20" s="13"/>
      <c r="N20" s="13"/>
      <c r="O20" s="17" t="str">
        <f>O19</f>
        <v>TB_H2_DKISL1_DKW_02</v>
      </c>
      <c r="P20" s="13"/>
    </row>
    <row r="21" spans="4:16" x14ac:dyDescent="0.3">
      <c r="D21" s="12" t="s">
        <v>34</v>
      </c>
      <c r="E21" s="13"/>
      <c r="F21" s="13"/>
      <c r="G21" s="13"/>
      <c r="H21" s="13"/>
      <c r="I21" s="20">
        <f>H11</f>
        <v>1.5659999999999999E-5</v>
      </c>
      <c r="J21" s="16"/>
      <c r="K21" s="26">
        <f t="shared" si="2"/>
        <v>1.5659999999999999E-5</v>
      </c>
      <c r="L21" s="16"/>
      <c r="M21" s="13"/>
      <c r="N21" s="13"/>
      <c r="O21" s="17" t="str">
        <f t="shared" ref="O21:O23" si="4">O20</f>
        <v>TB_H2_DKISL1_DKW_02</v>
      </c>
      <c r="P21" s="13"/>
    </row>
    <row r="22" spans="4:16" x14ac:dyDescent="0.3">
      <c r="D22" s="13" t="s">
        <v>16</v>
      </c>
      <c r="E22" s="13">
        <v>2020</v>
      </c>
      <c r="F22" s="13"/>
      <c r="G22" s="13"/>
      <c r="H22" s="13"/>
      <c r="I22" s="13">
        <v>0.98</v>
      </c>
      <c r="J22" s="16"/>
      <c r="K22" s="18">
        <f t="shared" si="2"/>
        <v>0.98</v>
      </c>
      <c r="L22" s="16"/>
      <c r="M22" s="13"/>
      <c r="N22" s="13"/>
      <c r="O22" s="17" t="str">
        <f t="shared" si="4"/>
        <v>TB_H2_DKISL1_DKW_02</v>
      </c>
      <c r="P22" s="13"/>
    </row>
    <row r="23" spans="4:16" ht="15" thickBot="1" x14ac:dyDescent="0.35">
      <c r="D23" s="14" t="s">
        <v>17</v>
      </c>
      <c r="E23" s="14"/>
      <c r="F23" s="14"/>
      <c r="G23" s="14"/>
      <c r="H23" s="14"/>
      <c r="I23" s="14">
        <v>3.1536000000000002E-2</v>
      </c>
      <c r="J23" s="14"/>
      <c r="K23" s="14">
        <f t="shared" si="2"/>
        <v>3.1536000000000002E-2</v>
      </c>
      <c r="L23" s="14"/>
      <c r="M23" s="14"/>
      <c r="N23" s="14"/>
      <c r="O23" s="17" t="str">
        <f t="shared" si="4"/>
        <v>TB_H2_DKISL1_DKW_02</v>
      </c>
      <c r="P23" s="14"/>
    </row>
    <row r="24" spans="4:16" x14ac:dyDescent="0.3">
      <c r="D24" s="11" t="s">
        <v>18</v>
      </c>
      <c r="E24" s="11"/>
      <c r="F24" s="15"/>
      <c r="G24" s="15"/>
      <c r="H24" s="15"/>
      <c r="I24" s="11">
        <v>50</v>
      </c>
      <c r="J24" s="15"/>
      <c r="K24" s="15"/>
      <c r="L24" s="15">
        <f>I24</f>
        <v>50</v>
      </c>
      <c r="M24" s="15"/>
      <c r="N24" s="15"/>
      <c r="O24" s="15" t="s">
        <v>39</v>
      </c>
      <c r="P24" s="15"/>
    </row>
    <row r="25" spans="4:16" x14ac:dyDescent="0.3">
      <c r="D25" s="12" t="s">
        <v>33</v>
      </c>
      <c r="E25" s="13"/>
      <c r="F25" s="13"/>
      <c r="G25" s="13"/>
      <c r="H25" s="13"/>
      <c r="I25" s="17">
        <v>0.38779999999999998</v>
      </c>
      <c r="J25" s="13"/>
      <c r="K25" s="13"/>
      <c r="L25" s="13">
        <f>I25</f>
        <v>0.38779999999999998</v>
      </c>
      <c r="M25" s="13"/>
      <c r="N25" s="13"/>
      <c r="O25" s="13" t="str">
        <f>O24</f>
        <v>TB_H2_DKISL2_DKW_01</v>
      </c>
      <c r="P25" s="13"/>
    </row>
    <row r="26" spans="4:16" x14ac:dyDescent="0.3">
      <c r="D26" s="12" t="s">
        <v>34</v>
      </c>
      <c r="E26" s="13"/>
      <c r="F26" s="13"/>
      <c r="G26" s="13"/>
      <c r="H26" s="13"/>
      <c r="I26" s="17">
        <v>2.4000000000000001E-4</v>
      </c>
      <c r="J26" s="16"/>
      <c r="K26" s="16"/>
      <c r="L26" s="13">
        <f t="shared" ref="L26:L28" si="5">I26</f>
        <v>2.4000000000000001E-4</v>
      </c>
      <c r="M26" s="16"/>
      <c r="N26" s="13"/>
      <c r="O26" s="13" t="str">
        <f t="shared" ref="O26:O28" si="6">O25</f>
        <v>TB_H2_DKISL2_DKW_01</v>
      </c>
      <c r="P26" s="13"/>
    </row>
    <row r="27" spans="4:16" x14ac:dyDescent="0.3">
      <c r="D27" s="13" t="s">
        <v>16</v>
      </c>
      <c r="E27" s="13">
        <v>2020</v>
      </c>
      <c r="F27" s="13"/>
      <c r="G27" s="13"/>
      <c r="H27" s="13"/>
      <c r="I27" s="13">
        <v>0.98</v>
      </c>
      <c r="J27" s="16"/>
      <c r="K27" s="16"/>
      <c r="L27" s="13">
        <f t="shared" si="5"/>
        <v>0.98</v>
      </c>
      <c r="M27" s="16"/>
      <c r="N27" s="13"/>
      <c r="O27" s="13" t="str">
        <f t="shared" si="6"/>
        <v>TB_H2_DKISL2_DKW_01</v>
      </c>
      <c r="P27" s="13"/>
    </row>
    <row r="28" spans="4:16" ht="15" thickBot="1" x14ac:dyDescent="0.35">
      <c r="D28" s="14" t="s">
        <v>17</v>
      </c>
      <c r="E28" s="14"/>
      <c r="F28" s="14"/>
      <c r="G28" s="14"/>
      <c r="H28" s="14"/>
      <c r="I28" s="14">
        <v>3.1536000000000002E-2</v>
      </c>
      <c r="J28" s="14"/>
      <c r="K28" s="14"/>
      <c r="L28" s="13">
        <f t="shared" si="5"/>
        <v>3.1536000000000002E-2</v>
      </c>
      <c r="M28" s="14"/>
      <c r="N28" s="14"/>
      <c r="O28" s="13" t="str">
        <f t="shared" si="6"/>
        <v>TB_H2_DKISL2_DKW_01</v>
      </c>
      <c r="P28" s="14"/>
    </row>
    <row r="29" spans="4:16" x14ac:dyDescent="0.3">
      <c r="D29" s="11" t="s">
        <v>18</v>
      </c>
      <c r="E29" s="11"/>
      <c r="F29" s="15"/>
      <c r="G29" s="15"/>
      <c r="H29" s="15"/>
      <c r="I29" s="11">
        <v>20</v>
      </c>
      <c r="J29" s="15"/>
      <c r="K29" s="15"/>
      <c r="L29" s="15">
        <f>I29</f>
        <v>20</v>
      </c>
      <c r="M29" s="15"/>
      <c r="N29" s="15"/>
      <c r="O29" s="15" t="s">
        <v>40</v>
      </c>
      <c r="P29" s="15"/>
    </row>
    <row r="30" spans="4:16" x14ac:dyDescent="0.3">
      <c r="D30" s="12" t="s">
        <v>33</v>
      </c>
      <c r="E30" s="13"/>
      <c r="F30" s="13"/>
      <c r="G30" s="13"/>
      <c r="H30" s="13"/>
      <c r="I30" s="17">
        <f>I20</f>
        <v>3.1329000000000001E-3</v>
      </c>
      <c r="J30" s="13"/>
      <c r="K30" s="13"/>
      <c r="L30" s="17">
        <f>I30</f>
        <v>3.1329000000000001E-3</v>
      </c>
      <c r="M30" s="13"/>
      <c r="N30" s="13"/>
      <c r="O30" s="13" t="str">
        <f>O29</f>
        <v>TB_H2_DKISL2_DKW_02</v>
      </c>
      <c r="P30" s="13"/>
    </row>
    <row r="31" spans="4:16" x14ac:dyDescent="0.3">
      <c r="D31" s="12" t="s">
        <v>34</v>
      </c>
      <c r="E31" s="13"/>
      <c r="F31" s="13"/>
      <c r="G31" s="13"/>
      <c r="H31" s="13"/>
      <c r="I31" s="20">
        <f>I21</f>
        <v>1.5659999999999999E-5</v>
      </c>
      <c r="J31" s="13"/>
      <c r="K31" s="13"/>
      <c r="L31" s="17">
        <f t="shared" ref="L31:L33" si="7">I31</f>
        <v>1.5659999999999999E-5</v>
      </c>
      <c r="M31" s="13"/>
      <c r="N31" s="13"/>
      <c r="O31" s="13" t="str">
        <f t="shared" ref="O31:O33" si="8">O30</f>
        <v>TB_H2_DKISL2_DKW_02</v>
      </c>
      <c r="P31" s="13"/>
    </row>
    <row r="32" spans="4:16" x14ac:dyDescent="0.3">
      <c r="D32" s="13" t="s">
        <v>16</v>
      </c>
      <c r="E32" s="13">
        <v>2020</v>
      </c>
      <c r="F32" s="13"/>
      <c r="G32" s="13"/>
      <c r="H32" s="13"/>
      <c r="I32" s="13">
        <v>0.98</v>
      </c>
      <c r="J32" s="13"/>
      <c r="K32" s="13"/>
      <c r="L32" s="17">
        <f t="shared" si="7"/>
        <v>0.98</v>
      </c>
      <c r="M32" s="13"/>
      <c r="N32" s="13"/>
      <c r="O32" s="13" t="str">
        <f t="shared" si="8"/>
        <v>TB_H2_DKISL2_DKW_02</v>
      </c>
      <c r="P32" s="13"/>
    </row>
    <row r="33" spans="4:16" ht="15" thickBot="1" x14ac:dyDescent="0.35">
      <c r="D33" s="14" t="s">
        <v>17</v>
      </c>
      <c r="E33" s="14"/>
      <c r="F33" s="14"/>
      <c r="G33" s="14"/>
      <c r="H33" s="14"/>
      <c r="I33" s="14">
        <v>3.1536000000000002E-2</v>
      </c>
      <c r="J33" s="14"/>
      <c r="K33" s="14"/>
      <c r="L33" s="17">
        <f t="shared" si="7"/>
        <v>3.1536000000000002E-2</v>
      </c>
      <c r="M33" s="14"/>
      <c r="N33" s="14"/>
      <c r="O33" s="13" t="str">
        <f t="shared" si="8"/>
        <v>TB_H2_DKISL2_DKW_02</v>
      </c>
      <c r="P33" s="14"/>
    </row>
    <row r="34" spans="4:16" x14ac:dyDescent="0.3">
      <c r="D34" s="11" t="s">
        <v>18</v>
      </c>
      <c r="E34" s="11"/>
      <c r="F34" s="15"/>
      <c r="G34" s="15"/>
      <c r="H34" s="15"/>
      <c r="I34" s="11">
        <v>50</v>
      </c>
      <c r="J34" s="15"/>
      <c r="K34" s="15"/>
      <c r="L34" s="15"/>
      <c r="M34" s="15">
        <f>I34</f>
        <v>50</v>
      </c>
      <c r="N34" s="15"/>
      <c r="O34" s="15" t="s">
        <v>41</v>
      </c>
      <c r="P34" s="15"/>
    </row>
    <row r="35" spans="4:16" x14ac:dyDescent="0.3">
      <c r="D35" s="12" t="s">
        <v>33</v>
      </c>
      <c r="E35" s="13"/>
      <c r="F35" s="13"/>
      <c r="G35" s="13"/>
      <c r="H35" s="13"/>
      <c r="I35" s="17">
        <v>0.53700000000000003</v>
      </c>
      <c r="J35" s="13"/>
      <c r="K35" s="13"/>
      <c r="L35" s="13"/>
      <c r="M35" s="13">
        <f>I35</f>
        <v>0.53700000000000003</v>
      </c>
      <c r="N35" s="13"/>
      <c r="O35" s="13" t="str">
        <f>O34</f>
        <v>TB_H2_DKISL3_DKW_01</v>
      </c>
      <c r="P35" s="13"/>
    </row>
    <row r="36" spans="4:16" x14ac:dyDescent="0.3">
      <c r="D36" s="12" t="s">
        <v>34</v>
      </c>
      <c r="E36" s="13"/>
      <c r="F36" s="13"/>
      <c r="G36" s="13"/>
      <c r="H36" s="13"/>
      <c r="I36" s="17">
        <v>3.4000000000000002E-4</v>
      </c>
      <c r="J36" s="13"/>
      <c r="K36" s="13"/>
      <c r="L36" s="13"/>
      <c r="M36" s="13">
        <f t="shared" ref="M36:M38" si="9">I36</f>
        <v>3.4000000000000002E-4</v>
      </c>
      <c r="N36" s="13"/>
      <c r="O36" s="13" t="str">
        <f t="shared" ref="O36:O38" si="10">O35</f>
        <v>TB_H2_DKISL3_DKW_01</v>
      </c>
      <c r="P36" s="13"/>
    </row>
    <row r="37" spans="4:16" x14ac:dyDescent="0.3">
      <c r="D37" s="13" t="s">
        <v>16</v>
      </c>
      <c r="E37" s="13">
        <v>2020</v>
      </c>
      <c r="F37" s="13"/>
      <c r="G37" s="13"/>
      <c r="H37" s="13"/>
      <c r="I37" s="13">
        <v>0.98</v>
      </c>
      <c r="J37" s="13"/>
      <c r="K37" s="13"/>
      <c r="L37" s="13"/>
      <c r="M37" s="13">
        <f t="shared" si="9"/>
        <v>0.98</v>
      </c>
      <c r="N37" s="13"/>
      <c r="O37" s="13" t="str">
        <f t="shared" si="10"/>
        <v>TB_H2_DKISL3_DKW_01</v>
      </c>
      <c r="P37" s="13"/>
    </row>
    <row r="38" spans="4:16" ht="15" thickBot="1" x14ac:dyDescent="0.35">
      <c r="D38" s="14" t="s">
        <v>17</v>
      </c>
      <c r="E38" s="14"/>
      <c r="F38" s="14"/>
      <c r="G38" s="14"/>
      <c r="H38" s="14"/>
      <c r="I38" s="14">
        <v>3.1536000000000002E-2</v>
      </c>
      <c r="J38" s="14"/>
      <c r="K38" s="14"/>
      <c r="L38" s="14"/>
      <c r="M38" s="13">
        <f t="shared" si="9"/>
        <v>3.1536000000000002E-2</v>
      </c>
      <c r="N38" s="14"/>
      <c r="O38" s="13" t="str">
        <f t="shared" si="10"/>
        <v>TB_H2_DKISL3_DKW_01</v>
      </c>
      <c r="P38" s="14"/>
    </row>
    <row r="39" spans="4:16" x14ac:dyDescent="0.3">
      <c r="D39" s="11" t="s">
        <v>18</v>
      </c>
      <c r="E39" s="11"/>
      <c r="F39" s="15"/>
      <c r="G39" s="15"/>
      <c r="H39" s="15"/>
      <c r="I39" s="11">
        <v>20</v>
      </c>
      <c r="J39" s="15"/>
      <c r="K39" s="15"/>
      <c r="L39" s="15"/>
      <c r="M39" s="15">
        <f>I39</f>
        <v>20</v>
      </c>
      <c r="N39" s="15"/>
      <c r="O39" s="15" t="s">
        <v>42</v>
      </c>
      <c r="P39" s="15"/>
    </row>
    <row r="40" spans="4:16" x14ac:dyDescent="0.3">
      <c r="D40" s="12" t="s">
        <v>33</v>
      </c>
      <c r="E40" s="13"/>
      <c r="F40" s="13"/>
      <c r="G40" s="13"/>
      <c r="H40" s="13"/>
      <c r="I40" s="17">
        <f>I20</f>
        <v>3.1329000000000001E-3</v>
      </c>
      <c r="J40" s="13"/>
      <c r="K40" s="13"/>
      <c r="L40" s="13"/>
      <c r="M40" s="17">
        <f>I40</f>
        <v>3.1329000000000001E-3</v>
      </c>
      <c r="N40" s="13"/>
      <c r="O40" s="13" t="str">
        <f>O39</f>
        <v>TB_H2_DKISL3_DKW_02</v>
      </c>
      <c r="P40" s="13"/>
    </row>
    <row r="41" spans="4:16" x14ac:dyDescent="0.3">
      <c r="D41" s="12" t="s">
        <v>34</v>
      </c>
      <c r="E41" s="13"/>
      <c r="F41" s="13"/>
      <c r="G41" s="13"/>
      <c r="H41" s="13"/>
      <c r="I41" s="20">
        <f>I21</f>
        <v>1.5659999999999999E-5</v>
      </c>
      <c r="J41" s="13"/>
      <c r="K41" s="13"/>
      <c r="L41" s="13"/>
      <c r="M41" s="17">
        <f t="shared" ref="M41:M43" si="11">I41</f>
        <v>1.5659999999999999E-5</v>
      </c>
      <c r="N41" s="13"/>
      <c r="O41" s="13" t="str">
        <f t="shared" ref="O41:O43" si="12">O40</f>
        <v>TB_H2_DKISL3_DKW_02</v>
      </c>
      <c r="P41" s="13"/>
    </row>
    <row r="42" spans="4:16" x14ac:dyDescent="0.3">
      <c r="D42" s="13" t="s">
        <v>16</v>
      </c>
      <c r="E42" s="13">
        <v>2020</v>
      </c>
      <c r="F42" s="13"/>
      <c r="G42" s="13"/>
      <c r="H42" s="13"/>
      <c r="I42" s="13">
        <v>0.98</v>
      </c>
      <c r="J42" s="13"/>
      <c r="K42" s="13"/>
      <c r="L42" s="13"/>
      <c r="M42" s="17">
        <f t="shared" si="11"/>
        <v>0.98</v>
      </c>
      <c r="N42" s="13"/>
      <c r="O42" s="13" t="str">
        <f t="shared" si="12"/>
        <v>TB_H2_DKISL3_DKW_02</v>
      </c>
      <c r="P42" s="13"/>
    </row>
    <row r="43" spans="4:16" x14ac:dyDescent="0.3">
      <c r="D43" s="14" t="s">
        <v>17</v>
      </c>
      <c r="E43" s="14"/>
      <c r="F43" s="14"/>
      <c r="G43" s="14"/>
      <c r="H43" s="14"/>
      <c r="I43" s="14">
        <v>3.1536000000000002E-2</v>
      </c>
      <c r="J43" s="14"/>
      <c r="K43" s="14"/>
      <c r="L43" s="14"/>
      <c r="M43" s="19">
        <f t="shared" si="11"/>
        <v>3.1536000000000002E-2</v>
      </c>
      <c r="N43" s="14"/>
      <c r="O43" s="14" t="str">
        <f t="shared" si="12"/>
        <v>TB_H2_DKISL3_DKW_02</v>
      </c>
      <c r="P43" s="14"/>
    </row>
  </sheetData>
  <phoneticPr fontId="1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640E5-5850-40C9-881C-CA46D9462D7F}">
  <dimension ref="C2:AD44"/>
  <sheetViews>
    <sheetView topLeftCell="A5" workbookViewId="0">
      <selection activeCell="X25" sqref="X25"/>
    </sheetView>
  </sheetViews>
  <sheetFormatPr defaultRowHeight="14.4" x14ac:dyDescent="0.3"/>
  <sheetData>
    <row r="2" spans="3:30" x14ac:dyDescent="0.3">
      <c r="C2" s="1" t="s">
        <v>8</v>
      </c>
      <c r="O2" s="2"/>
      <c r="P2" s="3"/>
      <c r="Q2" s="3"/>
      <c r="R2" s="3"/>
      <c r="S2" s="3"/>
      <c r="T2" s="3"/>
      <c r="U2" s="3"/>
      <c r="V2" s="3"/>
    </row>
    <row r="3" spans="3:30" ht="15" thickBot="1" x14ac:dyDescent="0.35">
      <c r="C3" s="4" t="s">
        <v>9</v>
      </c>
      <c r="D3" s="4" t="s">
        <v>7</v>
      </c>
      <c r="E3" s="4" t="s">
        <v>6</v>
      </c>
      <c r="F3" s="4" t="s">
        <v>1</v>
      </c>
      <c r="G3" s="4" t="s">
        <v>13</v>
      </c>
      <c r="H3" s="4" t="s">
        <v>14</v>
      </c>
      <c r="I3" s="5" t="s">
        <v>19</v>
      </c>
      <c r="J3" s="5" t="s">
        <v>20</v>
      </c>
      <c r="K3" s="5" t="s">
        <v>29</v>
      </c>
      <c r="L3" s="5" t="s">
        <v>30</v>
      </c>
      <c r="M3" s="5" t="s">
        <v>31</v>
      </c>
      <c r="N3" s="5" t="s">
        <v>32</v>
      </c>
      <c r="O3" s="6" t="s">
        <v>3</v>
      </c>
      <c r="P3" s="6" t="s">
        <v>2</v>
      </c>
      <c r="Q3" s="6" t="s">
        <v>10</v>
      </c>
      <c r="R3" s="6" t="s">
        <v>0</v>
      </c>
      <c r="S3" s="6" t="s">
        <v>5</v>
      </c>
      <c r="T3" s="6" t="s">
        <v>11</v>
      </c>
      <c r="U3" s="6" t="s">
        <v>4</v>
      </c>
      <c r="V3" s="6" t="s">
        <v>12</v>
      </c>
    </row>
    <row r="4" spans="3:30" x14ac:dyDescent="0.3">
      <c r="E4" s="21" t="s">
        <v>18</v>
      </c>
      <c r="F4" s="11"/>
      <c r="I4" s="11">
        <v>20</v>
      </c>
      <c r="J4" s="11"/>
      <c r="K4" s="11">
        <v>20</v>
      </c>
      <c r="L4" s="11"/>
      <c r="M4" s="11"/>
      <c r="N4" s="11"/>
      <c r="O4" s="11"/>
      <c r="P4" t="s">
        <v>43</v>
      </c>
    </row>
    <row r="5" spans="3:30" x14ac:dyDescent="0.3">
      <c r="E5" s="17" t="s">
        <v>33</v>
      </c>
      <c r="F5" s="13"/>
      <c r="I5" s="13">
        <v>0</v>
      </c>
      <c r="J5" s="13"/>
      <c r="K5" s="13">
        <f>I5</f>
        <v>0</v>
      </c>
      <c r="L5" s="13"/>
      <c r="M5" s="13"/>
      <c r="N5" s="13"/>
      <c r="O5" s="13"/>
      <c r="P5" t="str">
        <f>P4</f>
        <v>TB_MOE_DKISLBH_DKE_01</v>
      </c>
      <c r="AD5" t="s">
        <v>43</v>
      </c>
    </row>
    <row r="6" spans="3:30" x14ac:dyDescent="0.3">
      <c r="E6" s="17" t="s">
        <v>34</v>
      </c>
      <c r="F6" s="13"/>
      <c r="I6" s="13">
        <v>0</v>
      </c>
      <c r="J6" s="13"/>
      <c r="K6" s="13">
        <f t="shared" ref="K6" si="0">I6</f>
        <v>0</v>
      </c>
      <c r="L6" s="13"/>
      <c r="M6" s="13"/>
      <c r="N6" s="13"/>
      <c r="O6" s="13"/>
      <c r="P6" t="str">
        <f t="shared" ref="P6:P7" si="1">P5</f>
        <v>TB_MOE_DKISLBH_DKE_01</v>
      </c>
      <c r="AD6" t="str">
        <f>AD5</f>
        <v>TB_MOE_DKISLBH_DKE_01</v>
      </c>
    </row>
    <row r="7" spans="3:30" x14ac:dyDescent="0.3">
      <c r="E7" s="22" t="s">
        <v>67</v>
      </c>
      <c r="I7" s="17">
        <v>4.4400000000000004</v>
      </c>
      <c r="K7">
        <f>I7</f>
        <v>4.4400000000000004</v>
      </c>
      <c r="P7" t="str">
        <f t="shared" si="1"/>
        <v>TB_MOE_DKISLBH_DKE_01</v>
      </c>
      <c r="AD7" t="str">
        <f t="shared" ref="AD7:AD9" si="2">AD6</f>
        <v>TB_MOE_DKISLBH_DKE_01</v>
      </c>
    </row>
    <row r="8" spans="3:30" x14ac:dyDescent="0.3">
      <c r="E8" s="17" t="s">
        <v>16</v>
      </c>
      <c r="F8" s="13">
        <v>2020</v>
      </c>
      <c r="I8" s="13">
        <v>0.98</v>
      </c>
      <c r="J8" s="13"/>
      <c r="K8" s="13">
        <f>I8</f>
        <v>0.98</v>
      </c>
      <c r="L8" s="13"/>
      <c r="M8" s="13"/>
      <c r="N8" s="13"/>
      <c r="O8" s="13"/>
      <c r="P8" t="str">
        <f>P6</f>
        <v>TB_MOE_DKISLBH_DKE_01</v>
      </c>
      <c r="AD8" t="str">
        <f t="shared" si="2"/>
        <v>TB_MOE_DKISLBH_DKE_01</v>
      </c>
    </row>
    <row r="9" spans="3:30" ht="15" thickBot="1" x14ac:dyDescent="0.35">
      <c r="D9" s="13"/>
      <c r="E9" s="17" t="s">
        <v>17</v>
      </c>
      <c r="F9" s="13"/>
      <c r="I9" s="13">
        <v>3.1536000000000002E-2</v>
      </c>
      <c r="J9" s="13"/>
      <c r="K9" s="13">
        <f>I9</f>
        <v>3.1536000000000002E-2</v>
      </c>
      <c r="L9" s="13"/>
      <c r="M9" s="13"/>
      <c r="N9" s="13"/>
      <c r="O9" s="13"/>
      <c r="P9" t="str">
        <f>P8</f>
        <v>TB_MOE_DKISLBH_DKE_01</v>
      </c>
      <c r="Q9" s="13"/>
      <c r="R9" s="13"/>
      <c r="S9" s="13"/>
      <c r="T9" s="13"/>
      <c r="AD9" t="str">
        <f t="shared" si="2"/>
        <v>TB_MOE_DKISLBH_DKE_01</v>
      </c>
    </row>
    <row r="10" spans="3:30" x14ac:dyDescent="0.3">
      <c r="D10" s="13"/>
      <c r="E10" s="21" t="s">
        <v>18</v>
      </c>
      <c r="F10" s="11"/>
      <c r="G10" s="13"/>
      <c r="H10" s="13"/>
      <c r="I10" s="13"/>
      <c r="J10" s="11">
        <v>20</v>
      </c>
      <c r="K10" s="13"/>
      <c r="L10" s="13">
        <f>J10</f>
        <v>20</v>
      </c>
      <c r="M10" s="13"/>
      <c r="N10" s="13"/>
      <c r="O10" s="13"/>
      <c r="P10" t="s">
        <v>45</v>
      </c>
      <c r="S10" s="13"/>
      <c r="T10" s="13"/>
      <c r="AD10" t="s">
        <v>44</v>
      </c>
    </row>
    <row r="11" spans="3:30" x14ac:dyDescent="0.3">
      <c r="D11" s="13"/>
      <c r="E11" s="17" t="s">
        <v>33</v>
      </c>
      <c r="F11" s="13"/>
      <c r="G11" s="13"/>
      <c r="H11" s="13"/>
      <c r="I11" s="13"/>
      <c r="J11" s="13">
        <v>0</v>
      </c>
      <c r="K11" s="13"/>
      <c r="L11" s="13">
        <f t="shared" ref="L11:L15" si="3">J11</f>
        <v>0</v>
      </c>
      <c r="M11" s="13"/>
      <c r="N11" s="13"/>
      <c r="O11" s="13"/>
      <c r="P11" t="str">
        <f>P10</f>
        <v>TB_MOE_DKISL1_DKW_01</v>
      </c>
      <c r="S11" s="13"/>
      <c r="T11" s="13"/>
      <c r="AD11" t="str">
        <f>AD10</f>
        <v>TB_MOE_DKISLBH_DKE_02</v>
      </c>
    </row>
    <row r="12" spans="3:30" x14ac:dyDescent="0.3">
      <c r="D12" s="13"/>
      <c r="E12" s="17" t="s">
        <v>34</v>
      </c>
      <c r="F12" s="13"/>
      <c r="G12" s="13"/>
      <c r="H12" s="13"/>
      <c r="I12" s="13"/>
      <c r="J12" s="13">
        <v>0</v>
      </c>
      <c r="K12" s="13"/>
      <c r="L12" s="13">
        <f t="shared" si="3"/>
        <v>0</v>
      </c>
      <c r="M12" s="13"/>
      <c r="N12" s="13"/>
      <c r="O12" s="13"/>
      <c r="P12" t="str">
        <f t="shared" ref="P12:P15" si="4">P11</f>
        <v>TB_MOE_DKISL1_DKW_01</v>
      </c>
      <c r="S12" s="13"/>
      <c r="T12" s="13"/>
      <c r="AD12" t="str">
        <f t="shared" ref="AD12:AD14" si="5">AD11</f>
        <v>TB_MOE_DKISLBH_DKE_02</v>
      </c>
    </row>
    <row r="13" spans="3:30" x14ac:dyDescent="0.3">
      <c r="D13" s="13"/>
      <c r="E13" s="22" t="s">
        <v>67</v>
      </c>
      <c r="G13" s="13"/>
      <c r="H13" s="13"/>
      <c r="I13" s="13"/>
      <c r="J13" s="17">
        <v>4.4400000000000004</v>
      </c>
      <c r="K13" s="13"/>
      <c r="L13" s="13">
        <f t="shared" si="3"/>
        <v>4.4400000000000004</v>
      </c>
      <c r="M13" s="13"/>
      <c r="N13" s="13"/>
      <c r="O13" s="13"/>
      <c r="P13" t="str">
        <f t="shared" si="4"/>
        <v>TB_MOE_DKISL1_DKW_01</v>
      </c>
      <c r="S13" s="13"/>
      <c r="T13" s="13"/>
      <c r="AD13" t="str">
        <f t="shared" si="5"/>
        <v>TB_MOE_DKISLBH_DKE_02</v>
      </c>
    </row>
    <row r="14" spans="3:30" x14ac:dyDescent="0.3">
      <c r="D14" s="13"/>
      <c r="E14" s="17" t="s">
        <v>16</v>
      </c>
      <c r="F14" s="13">
        <v>2020</v>
      </c>
      <c r="G14" s="13"/>
      <c r="H14" s="13"/>
      <c r="I14" s="13"/>
      <c r="J14" s="13">
        <v>0.98</v>
      </c>
      <c r="K14" s="13"/>
      <c r="L14" s="13">
        <f t="shared" si="3"/>
        <v>0.98</v>
      </c>
      <c r="M14" s="13"/>
      <c r="N14" s="13"/>
      <c r="O14" s="13"/>
      <c r="P14" t="str">
        <f t="shared" si="4"/>
        <v>TB_MOE_DKISL1_DKW_01</v>
      </c>
      <c r="S14" s="13"/>
      <c r="T14" s="13"/>
      <c r="AD14" t="str">
        <f t="shared" si="5"/>
        <v>TB_MOE_DKISLBH_DKE_02</v>
      </c>
    </row>
    <row r="15" spans="3:30" ht="15" thickBot="1" x14ac:dyDescent="0.35">
      <c r="D15" s="13"/>
      <c r="E15" s="17" t="s">
        <v>17</v>
      </c>
      <c r="F15" s="13"/>
      <c r="G15" s="13"/>
      <c r="H15" s="13"/>
      <c r="I15" s="13"/>
      <c r="J15" s="13">
        <v>3.1536000000000002E-2</v>
      </c>
      <c r="K15" s="13"/>
      <c r="L15" s="13">
        <f t="shared" si="3"/>
        <v>3.1536000000000002E-2</v>
      </c>
      <c r="M15" s="13"/>
      <c r="N15" s="13"/>
      <c r="O15" s="13"/>
      <c r="P15" t="str">
        <f t="shared" si="4"/>
        <v>TB_MOE_DKISL1_DKW_01</v>
      </c>
      <c r="Q15" s="13"/>
      <c r="R15" s="13"/>
      <c r="S15" s="13"/>
      <c r="T15" s="13"/>
      <c r="AD15" t="s">
        <v>45</v>
      </c>
    </row>
    <row r="16" spans="3:30" x14ac:dyDescent="0.3">
      <c r="D16" s="13"/>
      <c r="E16" s="21" t="s">
        <v>18</v>
      </c>
      <c r="F16" s="11"/>
      <c r="G16" s="13"/>
      <c r="H16" s="13"/>
      <c r="I16" s="13"/>
      <c r="J16" s="11">
        <v>20</v>
      </c>
      <c r="K16" s="13"/>
      <c r="L16" s="13"/>
      <c r="M16" s="13">
        <f>J16</f>
        <v>20</v>
      </c>
      <c r="N16" s="13"/>
      <c r="O16" s="13"/>
      <c r="P16" t="s">
        <v>47</v>
      </c>
      <c r="S16" s="13"/>
      <c r="T16" s="13"/>
      <c r="AD16" t="str">
        <f>AD15</f>
        <v>TB_MOE_DKISL1_DKW_01</v>
      </c>
    </row>
    <row r="17" spans="4:30" x14ac:dyDescent="0.3">
      <c r="D17" s="13"/>
      <c r="E17" s="17" t="s">
        <v>33</v>
      </c>
      <c r="F17" s="13"/>
      <c r="G17" s="13"/>
      <c r="H17" s="13"/>
      <c r="I17" s="13"/>
      <c r="J17" s="13">
        <v>0</v>
      </c>
      <c r="K17" s="13"/>
      <c r="L17" s="13"/>
      <c r="M17" s="13">
        <f t="shared" ref="M17:M20" si="6">J17</f>
        <v>0</v>
      </c>
      <c r="N17" s="13"/>
      <c r="O17" s="13"/>
      <c r="P17" t="str">
        <f>P16</f>
        <v>TB_MOE_DKISL2_DKW_01</v>
      </c>
      <c r="S17" s="13"/>
      <c r="T17" s="13"/>
      <c r="AD17" t="str">
        <f t="shared" ref="AD17:AD19" si="7">AD16</f>
        <v>TB_MOE_DKISL1_DKW_01</v>
      </c>
    </row>
    <row r="18" spans="4:30" x14ac:dyDescent="0.3">
      <c r="D18" s="13"/>
      <c r="E18" s="17" t="s">
        <v>34</v>
      </c>
      <c r="F18" s="13"/>
      <c r="G18" s="13"/>
      <c r="H18" s="13"/>
      <c r="I18" s="13"/>
      <c r="J18" s="13">
        <v>0</v>
      </c>
      <c r="K18" s="13"/>
      <c r="L18" s="13"/>
      <c r="M18" s="13">
        <f t="shared" si="6"/>
        <v>0</v>
      </c>
      <c r="N18" s="13"/>
      <c r="O18" s="13"/>
      <c r="P18" t="str">
        <f t="shared" ref="P18:P21" si="8">P17</f>
        <v>TB_MOE_DKISL2_DKW_01</v>
      </c>
      <c r="S18" s="13"/>
      <c r="T18" s="13"/>
      <c r="AD18" t="str">
        <f t="shared" si="7"/>
        <v>TB_MOE_DKISL1_DKW_01</v>
      </c>
    </row>
    <row r="19" spans="4:30" x14ac:dyDescent="0.3">
      <c r="D19" s="13"/>
      <c r="E19" s="22" t="s">
        <v>67</v>
      </c>
      <c r="G19" s="13"/>
      <c r="H19" s="13"/>
      <c r="I19" s="13"/>
      <c r="J19" s="17">
        <v>4.4400000000000004</v>
      </c>
      <c r="K19" s="13"/>
      <c r="L19" s="13"/>
      <c r="M19" s="13">
        <f t="shared" si="6"/>
        <v>4.4400000000000004</v>
      </c>
      <c r="N19" s="13"/>
      <c r="O19" s="13"/>
      <c r="P19" t="str">
        <f t="shared" si="8"/>
        <v>TB_MOE_DKISL2_DKW_01</v>
      </c>
      <c r="S19" s="13"/>
      <c r="T19" s="13"/>
      <c r="AD19" t="str">
        <f t="shared" si="7"/>
        <v>TB_MOE_DKISL1_DKW_01</v>
      </c>
    </row>
    <row r="20" spans="4:30" x14ac:dyDescent="0.3">
      <c r="D20" s="13"/>
      <c r="E20" s="17" t="s">
        <v>16</v>
      </c>
      <c r="F20" s="13">
        <v>2020</v>
      </c>
      <c r="G20" s="13"/>
      <c r="H20" s="13"/>
      <c r="I20" s="13"/>
      <c r="J20" s="13">
        <v>0.98</v>
      </c>
      <c r="K20" s="13"/>
      <c r="L20" s="13"/>
      <c r="M20" s="13">
        <f t="shared" si="6"/>
        <v>0.98</v>
      </c>
      <c r="N20" s="13"/>
      <c r="O20" s="13"/>
      <c r="P20" t="str">
        <f t="shared" si="8"/>
        <v>TB_MOE_DKISL2_DKW_01</v>
      </c>
      <c r="S20" s="13"/>
      <c r="T20" s="13"/>
      <c r="AD20" t="s">
        <v>46</v>
      </c>
    </row>
    <row r="21" spans="4:30" ht="15" thickBot="1" x14ac:dyDescent="0.35">
      <c r="D21" s="13"/>
      <c r="E21" s="17" t="s">
        <v>17</v>
      </c>
      <c r="F21" s="13"/>
      <c r="G21" s="13"/>
      <c r="H21" s="13"/>
      <c r="I21" s="13"/>
      <c r="J21" s="13">
        <v>3.1536000000000002E-2</v>
      </c>
      <c r="K21" s="13"/>
      <c r="L21" s="13"/>
      <c r="M21" s="13">
        <f>J21</f>
        <v>3.1536000000000002E-2</v>
      </c>
      <c r="N21" s="13"/>
      <c r="O21" s="13"/>
      <c r="P21" t="str">
        <f t="shared" si="8"/>
        <v>TB_MOE_DKISL2_DKW_01</v>
      </c>
      <c r="Q21" s="13"/>
      <c r="R21" s="13"/>
      <c r="S21" s="13"/>
      <c r="T21" s="13"/>
      <c r="AD21" t="str">
        <f>AD20</f>
        <v>TB_MOE_DKISL1_DKW_02</v>
      </c>
    </row>
    <row r="22" spans="4:30" x14ac:dyDescent="0.3">
      <c r="D22" s="13"/>
      <c r="E22" s="21" t="s">
        <v>18</v>
      </c>
      <c r="F22" s="11"/>
      <c r="G22" s="13"/>
      <c r="H22" s="13"/>
      <c r="I22" s="13"/>
      <c r="J22" s="11">
        <v>20</v>
      </c>
      <c r="K22" s="13"/>
      <c r="L22" s="13"/>
      <c r="M22" s="13"/>
      <c r="N22" s="13">
        <f>J22</f>
        <v>20</v>
      </c>
      <c r="O22" s="13"/>
      <c r="P22" t="s">
        <v>49</v>
      </c>
      <c r="Q22" s="13"/>
      <c r="R22" s="13"/>
      <c r="S22" s="13"/>
      <c r="T22" s="13"/>
      <c r="AD22" t="str">
        <f t="shared" ref="AD22:AD24" si="9">AD21</f>
        <v>TB_MOE_DKISL1_DKW_02</v>
      </c>
    </row>
    <row r="23" spans="4:30" x14ac:dyDescent="0.3">
      <c r="D23" s="13"/>
      <c r="E23" s="17" t="s">
        <v>33</v>
      </c>
      <c r="F23" s="13"/>
      <c r="G23" s="13"/>
      <c r="H23" s="13"/>
      <c r="I23" s="13"/>
      <c r="J23" s="13">
        <v>0</v>
      </c>
      <c r="K23" s="13"/>
      <c r="L23" s="13"/>
      <c r="M23" s="13"/>
      <c r="N23" s="13">
        <f t="shared" ref="N23:N27" si="10">J23</f>
        <v>0</v>
      </c>
      <c r="O23" s="13"/>
      <c r="P23" t="str">
        <f>P22</f>
        <v>TB_MOE_DKISL3_DKW_01</v>
      </c>
      <c r="Q23" s="13"/>
      <c r="R23" s="13"/>
      <c r="S23" s="13"/>
      <c r="T23" s="13"/>
      <c r="AD23" t="str">
        <f t="shared" si="9"/>
        <v>TB_MOE_DKISL1_DKW_02</v>
      </c>
    </row>
    <row r="24" spans="4:30" x14ac:dyDescent="0.3">
      <c r="D24" s="13"/>
      <c r="E24" s="17" t="s">
        <v>34</v>
      </c>
      <c r="F24" s="13"/>
      <c r="G24" s="13"/>
      <c r="H24" s="13"/>
      <c r="I24" s="13"/>
      <c r="J24" s="13">
        <v>0</v>
      </c>
      <c r="K24" s="13"/>
      <c r="L24" s="13"/>
      <c r="M24" s="13"/>
      <c r="N24" s="13">
        <f t="shared" si="10"/>
        <v>0</v>
      </c>
      <c r="O24" s="13"/>
      <c r="P24" t="str">
        <f t="shared" ref="P24:P27" si="11">P23</f>
        <v>TB_MOE_DKISL3_DKW_01</v>
      </c>
      <c r="Q24" s="13"/>
      <c r="R24" s="13"/>
      <c r="S24" s="13"/>
      <c r="T24" s="13"/>
      <c r="AD24" t="str">
        <f t="shared" si="9"/>
        <v>TB_MOE_DKISL1_DKW_02</v>
      </c>
    </row>
    <row r="25" spans="4:30" x14ac:dyDescent="0.3">
      <c r="D25" s="13"/>
      <c r="E25" s="22" t="s">
        <v>67</v>
      </c>
      <c r="G25" s="13"/>
      <c r="H25" s="13"/>
      <c r="I25" s="13"/>
      <c r="J25" s="17">
        <v>4.4400000000000004</v>
      </c>
      <c r="K25" s="13"/>
      <c r="L25" s="13"/>
      <c r="M25" s="13"/>
      <c r="N25" s="13">
        <f t="shared" si="10"/>
        <v>4.4400000000000004</v>
      </c>
      <c r="O25" s="13"/>
      <c r="P25" t="str">
        <f t="shared" si="11"/>
        <v>TB_MOE_DKISL3_DKW_01</v>
      </c>
      <c r="Q25" s="13"/>
      <c r="R25" s="13"/>
      <c r="S25" s="13"/>
      <c r="T25" s="13"/>
      <c r="AD25" t="s">
        <v>47</v>
      </c>
    </row>
    <row r="26" spans="4:30" x14ac:dyDescent="0.3">
      <c r="D26" s="13"/>
      <c r="E26" s="17" t="s">
        <v>16</v>
      </c>
      <c r="F26" s="13">
        <v>2020</v>
      </c>
      <c r="G26" s="13"/>
      <c r="H26" s="13"/>
      <c r="I26" s="13"/>
      <c r="J26" s="13">
        <v>0.98</v>
      </c>
      <c r="K26" s="13"/>
      <c r="L26" s="13"/>
      <c r="M26" s="13"/>
      <c r="N26" s="13">
        <f t="shared" si="10"/>
        <v>0.98</v>
      </c>
      <c r="O26" s="13"/>
      <c r="P26" t="str">
        <f t="shared" si="11"/>
        <v>TB_MOE_DKISL3_DKW_01</v>
      </c>
      <c r="Q26" s="13"/>
      <c r="R26" s="13"/>
      <c r="S26" s="13"/>
      <c r="T26" s="13"/>
      <c r="AD26" t="str">
        <f>AD25</f>
        <v>TB_MOE_DKISL2_DKW_01</v>
      </c>
    </row>
    <row r="27" spans="4:30" x14ac:dyDescent="0.3">
      <c r="D27" s="13"/>
      <c r="E27" s="17" t="s">
        <v>17</v>
      </c>
      <c r="F27" s="13"/>
      <c r="G27" s="13"/>
      <c r="H27" s="13"/>
      <c r="I27" s="13"/>
      <c r="J27" s="13">
        <v>3.1536000000000002E-2</v>
      </c>
      <c r="K27" s="13"/>
      <c r="L27" s="13"/>
      <c r="M27" s="13"/>
      <c r="N27" s="13">
        <f t="shared" si="10"/>
        <v>3.1536000000000002E-2</v>
      </c>
      <c r="O27" s="13"/>
      <c r="P27" t="str">
        <f t="shared" si="11"/>
        <v>TB_MOE_DKISL3_DKW_01</v>
      </c>
      <c r="Q27" s="13"/>
      <c r="R27" s="13"/>
      <c r="S27" s="13"/>
      <c r="T27" s="13"/>
      <c r="AD27" t="str">
        <f t="shared" ref="AD27:AD29" si="12">AD26</f>
        <v>TB_MOE_DKISL2_DKW_01</v>
      </c>
    </row>
    <row r="28" spans="4:30" x14ac:dyDescent="0.3"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AD28" t="str">
        <f t="shared" si="12"/>
        <v>TB_MOE_DKISL2_DKW_01</v>
      </c>
    </row>
    <row r="29" spans="4:30" x14ac:dyDescent="0.3"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AD29" t="str">
        <f t="shared" si="12"/>
        <v>TB_MOE_DKISL2_DKW_01</v>
      </c>
    </row>
    <row r="30" spans="4:30" x14ac:dyDescent="0.3"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AD30" t="s">
        <v>48</v>
      </c>
    </row>
    <row r="31" spans="4:30" x14ac:dyDescent="0.3"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AD31" t="str">
        <f>AD30</f>
        <v>TB_MOE_DKISL2_DKW_02</v>
      </c>
    </row>
    <row r="32" spans="4:30" x14ac:dyDescent="0.3"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AD32" t="str">
        <f t="shared" ref="AD32:AD34" si="13">AD31</f>
        <v>TB_MOE_DKISL2_DKW_02</v>
      </c>
    </row>
    <row r="33" spans="4:30" x14ac:dyDescent="0.3"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AD33" t="str">
        <f t="shared" si="13"/>
        <v>TB_MOE_DKISL2_DKW_02</v>
      </c>
    </row>
    <row r="34" spans="4:30" x14ac:dyDescent="0.3"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AD34" t="str">
        <f t="shared" si="13"/>
        <v>TB_MOE_DKISL2_DKW_02</v>
      </c>
    </row>
    <row r="35" spans="4:30" x14ac:dyDescent="0.3"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AD35" t="s">
        <v>49</v>
      </c>
    </row>
    <row r="36" spans="4:30" x14ac:dyDescent="0.3"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AD36" t="str">
        <f>AD35</f>
        <v>TB_MOE_DKISL3_DKW_01</v>
      </c>
    </row>
    <row r="37" spans="4:30" x14ac:dyDescent="0.3"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AD37" t="str">
        <f t="shared" ref="AD37:AD39" si="14">AD36</f>
        <v>TB_MOE_DKISL3_DKW_01</v>
      </c>
    </row>
    <row r="38" spans="4:30" x14ac:dyDescent="0.3"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AD38" t="str">
        <f t="shared" si="14"/>
        <v>TB_MOE_DKISL3_DKW_01</v>
      </c>
    </row>
    <row r="39" spans="4:30" x14ac:dyDescent="0.3"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AD39" t="str">
        <f t="shared" si="14"/>
        <v>TB_MOE_DKISL3_DKW_01</v>
      </c>
    </row>
    <row r="40" spans="4:30" x14ac:dyDescent="0.3"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AD40" t="s">
        <v>50</v>
      </c>
    </row>
    <row r="41" spans="4:30" x14ac:dyDescent="0.3"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AD41" t="str">
        <f>AD40</f>
        <v>TB_MOE_DKISL3_DKW_02</v>
      </c>
    </row>
    <row r="42" spans="4:30" x14ac:dyDescent="0.3"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AD42" t="str">
        <f t="shared" ref="AD42:AD44" si="15">AD41</f>
        <v>TB_MOE_DKISL3_DKW_02</v>
      </c>
    </row>
    <row r="43" spans="4:30" x14ac:dyDescent="0.3"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AD43" t="str">
        <f t="shared" si="15"/>
        <v>TB_MOE_DKISL3_DKW_02</v>
      </c>
    </row>
    <row r="44" spans="4:30" x14ac:dyDescent="0.3">
      <c r="AD44" t="str">
        <f t="shared" si="15"/>
        <v>TB_MOE_DKISL3_DKW_02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08D45-E573-4DB0-9E7B-7DC3BD947BD4}">
  <dimension ref="C2:AB44"/>
  <sheetViews>
    <sheetView topLeftCell="A9" workbookViewId="0">
      <selection activeCell="U11" sqref="U11"/>
    </sheetView>
  </sheetViews>
  <sheetFormatPr defaultRowHeight="14.4" x14ac:dyDescent="0.3"/>
  <sheetData>
    <row r="2" spans="3:28" x14ac:dyDescent="0.3">
      <c r="C2" s="1" t="s">
        <v>8</v>
      </c>
      <c r="O2" s="2"/>
      <c r="P2" s="3"/>
      <c r="Q2" s="3"/>
      <c r="R2" s="3"/>
      <c r="S2" s="3"/>
      <c r="T2" s="3"/>
      <c r="U2" s="3"/>
      <c r="V2" s="3"/>
    </row>
    <row r="3" spans="3:28" ht="15" thickBot="1" x14ac:dyDescent="0.35">
      <c r="C3" s="4" t="s">
        <v>9</v>
      </c>
      <c r="D3" s="4" t="s">
        <v>7</v>
      </c>
      <c r="E3" s="4" t="s">
        <v>6</v>
      </c>
      <c r="F3" s="4" t="s">
        <v>1</v>
      </c>
      <c r="G3" s="4" t="s">
        <v>13</v>
      </c>
      <c r="H3" s="4" t="s">
        <v>14</v>
      </c>
      <c r="I3" s="5" t="s">
        <v>19</v>
      </c>
      <c r="J3" s="5" t="s">
        <v>20</v>
      </c>
      <c r="K3" s="5" t="s">
        <v>29</v>
      </c>
      <c r="L3" s="5" t="s">
        <v>30</v>
      </c>
      <c r="M3" s="5" t="s">
        <v>31</v>
      </c>
      <c r="N3" s="5" t="s">
        <v>32</v>
      </c>
      <c r="O3" s="6" t="s">
        <v>3</v>
      </c>
      <c r="P3" s="6" t="s">
        <v>2</v>
      </c>
      <c r="Q3" s="6" t="s">
        <v>10</v>
      </c>
      <c r="R3" s="6" t="s">
        <v>0</v>
      </c>
      <c r="S3" s="6" t="s">
        <v>5</v>
      </c>
      <c r="T3" s="6" t="s">
        <v>11</v>
      </c>
      <c r="U3" s="6" t="s">
        <v>4</v>
      </c>
      <c r="V3" s="6" t="s">
        <v>12</v>
      </c>
    </row>
    <row r="4" spans="3:28" x14ac:dyDescent="0.3">
      <c r="E4" s="11" t="s">
        <v>18</v>
      </c>
      <c r="F4" s="11"/>
      <c r="I4" s="11">
        <v>20</v>
      </c>
      <c r="J4" s="11"/>
      <c r="K4" s="11">
        <v>20</v>
      </c>
      <c r="L4" s="11"/>
      <c r="M4" s="11"/>
      <c r="N4" s="11"/>
      <c r="O4" s="11"/>
      <c r="P4" t="s">
        <v>51</v>
      </c>
    </row>
    <row r="5" spans="3:28" x14ac:dyDescent="0.3">
      <c r="E5" s="17" t="s">
        <v>33</v>
      </c>
      <c r="F5" s="13"/>
      <c r="I5" s="13">
        <v>0</v>
      </c>
      <c r="J5" s="13"/>
      <c r="K5" s="13">
        <f>I5</f>
        <v>0</v>
      </c>
      <c r="L5" s="13"/>
      <c r="M5" s="13"/>
      <c r="N5" s="13"/>
      <c r="O5" s="13"/>
      <c r="P5" t="str">
        <f>P4</f>
        <v>TB_KRE_DKISLBH_DKE_01</v>
      </c>
      <c r="AB5" t="s">
        <v>51</v>
      </c>
    </row>
    <row r="6" spans="3:28" x14ac:dyDescent="0.3">
      <c r="E6" s="17" t="s">
        <v>34</v>
      </c>
      <c r="F6" s="13"/>
      <c r="I6" s="13">
        <v>0</v>
      </c>
      <c r="J6" s="13"/>
      <c r="K6" s="13">
        <f t="shared" ref="K6:K7" si="0">I6</f>
        <v>0</v>
      </c>
      <c r="L6" s="13"/>
      <c r="M6" s="13"/>
      <c r="N6" s="13"/>
      <c r="O6" s="13"/>
      <c r="P6" t="str">
        <f t="shared" ref="P6:P7" si="1">P5</f>
        <v>TB_KRE_DKISLBH_DKE_01</v>
      </c>
      <c r="AB6" t="str">
        <f>AB5</f>
        <v>TB_KRE_DKISLBH_DKE_01</v>
      </c>
    </row>
    <row r="7" spans="3:28" x14ac:dyDescent="0.3">
      <c r="E7" t="s">
        <v>67</v>
      </c>
      <c r="I7" s="13">
        <v>3.46</v>
      </c>
      <c r="K7" s="13">
        <f t="shared" si="0"/>
        <v>3.46</v>
      </c>
      <c r="P7" t="str">
        <f t="shared" si="1"/>
        <v>TB_KRE_DKISLBH_DKE_01</v>
      </c>
      <c r="AB7" t="str">
        <f t="shared" ref="AB7:AB9" si="2">AB6</f>
        <v>TB_KRE_DKISLBH_DKE_01</v>
      </c>
    </row>
    <row r="8" spans="3:28" x14ac:dyDescent="0.3">
      <c r="E8" s="13" t="s">
        <v>16</v>
      </c>
      <c r="F8" s="13">
        <v>2020</v>
      </c>
      <c r="I8" s="13">
        <v>0.98</v>
      </c>
      <c r="J8" s="13"/>
      <c r="K8" s="13">
        <f>I8</f>
        <v>0.98</v>
      </c>
      <c r="L8" s="13"/>
      <c r="M8" s="13"/>
      <c r="N8" s="13"/>
      <c r="O8" s="13"/>
      <c r="P8" t="str">
        <f>P6</f>
        <v>TB_KRE_DKISLBH_DKE_01</v>
      </c>
      <c r="AB8" t="str">
        <f t="shared" si="2"/>
        <v>TB_KRE_DKISLBH_DKE_01</v>
      </c>
    </row>
    <row r="9" spans="3:28" ht="15" thickBot="1" x14ac:dyDescent="0.35">
      <c r="E9" s="13" t="s">
        <v>17</v>
      </c>
      <c r="F9" s="13"/>
      <c r="I9" s="13">
        <v>3.1536000000000002E-2</v>
      </c>
      <c r="J9" s="13"/>
      <c r="K9" s="13">
        <f>I9</f>
        <v>3.1536000000000002E-2</v>
      </c>
      <c r="L9" s="13"/>
      <c r="M9" s="13"/>
      <c r="N9" s="13"/>
      <c r="O9" s="13"/>
      <c r="P9" t="str">
        <f>P8</f>
        <v>TB_KRE_DKISLBH_DKE_01</v>
      </c>
      <c r="AB9" t="str">
        <f t="shared" si="2"/>
        <v>TB_KRE_DKISLBH_DKE_01</v>
      </c>
    </row>
    <row r="10" spans="3:28" x14ac:dyDescent="0.3">
      <c r="E10" s="11" t="s">
        <v>18</v>
      </c>
      <c r="F10" s="11"/>
      <c r="G10" s="17"/>
      <c r="H10" s="17"/>
      <c r="I10" s="17"/>
      <c r="J10" s="11">
        <v>20</v>
      </c>
      <c r="K10" s="17"/>
      <c r="L10" s="17">
        <f>J10</f>
        <v>20</v>
      </c>
      <c r="M10" s="17"/>
      <c r="N10" s="17"/>
      <c r="O10" s="17"/>
      <c r="P10" t="s">
        <v>53</v>
      </c>
      <c r="R10" s="17"/>
      <c r="AB10" t="s">
        <v>52</v>
      </c>
    </row>
    <row r="11" spans="3:28" x14ac:dyDescent="0.3">
      <c r="E11" s="17" t="s">
        <v>33</v>
      </c>
      <c r="F11" s="13"/>
      <c r="G11" s="17"/>
      <c r="H11" s="17"/>
      <c r="I11" s="20"/>
      <c r="J11" s="13">
        <v>0</v>
      </c>
      <c r="K11" s="17"/>
      <c r="L11" s="17">
        <f t="shared" ref="L11:L15" si="3">J11</f>
        <v>0</v>
      </c>
      <c r="M11" s="17"/>
      <c r="N11" s="17"/>
      <c r="O11" s="17"/>
      <c r="P11" t="str">
        <f>P10</f>
        <v>TB_KRE_DKISL1_DKW_01</v>
      </c>
      <c r="R11" s="17"/>
      <c r="AB11" t="str">
        <f>AB10</f>
        <v>TB_KRE_DKISLBH_DKE_02</v>
      </c>
    </row>
    <row r="12" spans="3:28" x14ac:dyDescent="0.3">
      <c r="E12" s="17" t="s">
        <v>34</v>
      </c>
      <c r="F12" s="13"/>
      <c r="G12" s="17"/>
      <c r="H12" s="17"/>
      <c r="I12" s="17"/>
      <c r="J12" s="13">
        <v>0</v>
      </c>
      <c r="K12" s="17"/>
      <c r="L12" s="17">
        <f t="shared" si="3"/>
        <v>0</v>
      </c>
      <c r="M12" s="17"/>
      <c r="N12" s="17"/>
      <c r="O12" s="17"/>
      <c r="P12" t="str">
        <f t="shared" ref="P12:P15" si="4">P11</f>
        <v>TB_KRE_DKISL1_DKW_01</v>
      </c>
      <c r="R12" s="17"/>
      <c r="AB12" t="str">
        <f t="shared" ref="AB12:AB14" si="5">AB11</f>
        <v>TB_KRE_DKISLBH_DKE_02</v>
      </c>
    </row>
    <row r="13" spans="3:28" x14ac:dyDescent="0.3">
      <c r="E13" t="s">
        <v>67</v>
      </c>
      <c r="G13" s="17"/>
      <c r="H13" s="17"/>
      <c r="I13" s="17"/>
      <c r="J13" s="13">
        <v>3.46</v>
      </c>
      <c r="K13" s="17"/>
      <c r="L13" s="17">
        <f t="shared" si="3"/>
        <v>3.46</v>
      </c>
      <c r="M13" s="17"/>
      <c r="N13" s="17"/>
      <c r="O13" s="17"/>
      <c r="P13" t="str">
        <f t="shared" si="4"/>
        <v>TB_KRE_DKISL1_DKW_01</v>
      </c>
      <c r="R13" s="17"/>
      <c r="AB13" t="str">
        <f t="shared" si="5"/>
        <v>TB_KRE_DKISLBH_DKE_02</v>
      </c>
    </row>
    <row r="14" spans="3:28" x14ac:dyDescent="0.3">
      <c r="E14" s="13" t="s">
        <v>16</v>
      </c>
      <c r="F14" s="13">
        <v>2020</v>
      </c>
      <c r="G14" s="17"/>
      <c r="H14" s="17"/>
      <c r="I14" s="17"/>
      <c r="J14" s="13">
        <v>0.98</v>
      </c>
      <c r="K14" s="17"/>
      <c r="L14" s="17">
        <f t="shared" si="3"/>
        <v>0.98</v>
      </c>
      <c r="M14" s="17"/>
      <c r="N14" s="17"/>
      <c r="O14" s="17"/>
      <c r="P14" t="str">
        <f t="shared" si="4"/>
        <v>TB_KRE_DKISL1_DKW_01</v>
      </c>
      <c r="R14" s="17"/>
      <c r="AB14" t="str">
        <f t="shared" si="5"/>
        <v>TB_KRE_DKISLBH_DKE_02</v>
      </c>
    </row>
    <row r="15" spans="3:28" ht="15" thickBot="1" x14ac:dyDescent="0.35">
      <c r="E15" s="13" t="s">
        <v>17</v>
      </c>
      <c r="F15" s="13"/>
      <c r="G15" s="17"/>
      <c r="H15" s="17"/>
      <c r="I15" s="17"/>
      <c r="J15" s="13">
        <v>3.1536000000000002E-2</v>
      </c>
      <c r="K15" s="17"/>
      <c r="L15" s="17">
        <f t="shared" si="3"/>
        <v>3.1536000000000002E-2</v>
      </c>
      <c r="M15" s="17"/>
      <c r="N15" s="17"/>
      <c r="O15" s="17"/>
      <c r="P15" t="str">
        <f t="shared" si="4"/>
        <v>TB_KRE_DKISL1_DKW_01</v>
      </c>
      <c r="Q15" s="17"/>
      <c r="R15" s="17"/>
      <c r="AB15" t="s">
        <v>53</v>
      </c>
    </row>
    <row r="16" spans="3:28" x14ac:dyDescent="0.3">
      <c r="E16" s="11" t="s">
        <v>18</v>
      </c>
      <c r="F16" s="11"/>
      <c r="G16" s="17"/>
      <c r="H16" s="17"/>
      <c r="I16" s="17"/>
      <c r="J16" s="11">
        <v>20</v>
      </c>
      <c r="K16" s="23"/>
      <c r="L16" s="23"/>
      <c r="M16" s="17">
        <f>J16</f>
        <v>20</v>
      </c>
      <c r="N16" s="17"/>
      <c r="O16" s="17"/>
      <c r="P16" t="s">
        <v>55</v>
      </c>
      <c r="Q16" s="17"/>
      <c r="R16" s="17"/>
      <c r="AB16" t="str">
        <f>AB15</f>
        <v>TB_KRE_DKISL1_DKW_01</v>
      </c>
    </row>
    <row r="17" spans="5:28" x14ac:dyDescent="0.3">
      <c r="E17" s="17" t="s">
        <v>33</v>
      </c>
      <c r="F17" s="13"/>
      <c r="G17" s="17"/>
      <c r="H17" s="17"/>
      <c r="I17" s="17"/>
      <c r="J17" s="13">
        <v>0</v>
      </c>
      <c r="K17" s="23"/>
      <c r="L17" s="23"/>
      <c r="M17" s="17">
        <f t="shared" ref="M17:M21" si="6">J17</f>
        <v>0</v>
      </c>
      <c r="N17" s="17"/>
      <c r="O17" s="17"/>
      <c r="P17" t="str">
        <f>P16</f>
        <v>TB_KRE_DKISL2_DKW_01</v>
      </c>
      <c r="Q17" s="17"/>
      <c r="R17" s="17"/>
      <c r="AB17" t="str">
        <f t="shared" ref="AB17:AB19" si="7">AB16</f>
        <v>TB_KRE_DKISL1_DKW_01</v>
      </c>
    </row>
    <row r="18" spans="5:28" x14ac:dyDescent="0.3">
      <c r="E18" s="17" t="s">
        <v>34</v>
      </c>
      <c r="F18" s="13"/>
      <c r="G18" s="17"/>
      <c r="H18" s="17"/>
      <c r="I18" s="17"/>
      <c r="J18" s="13">
        <v>0</v>
      </c>
      <c r="K18" s="17"/>
      <c r="L18" s="17"/>
      <c r="M18" s="17">
        <f t="shared" si="6"/>
        <v>0</v>
      </c>
      <c r="N18" s="17"/>
      <c r="O18" s="17"/>
      <c r="P18" t="str">
        <f t="shared" ref="P18:P21" si="8">P17</f>
        <v>TB_KRE_DKISL2_DKW_01</v>
      </c>
      <c r="Q18" s="17"/>
      <c r="R18" s="17"/>
      <c r="AB18" t="str">
        <f t="shared" si="7"/>
        <v>TB_KRE_DKISL1_DKW_01</v>
      </c>
    </row>
    <row r="19" spans="5:28" x14ac:dyDescent="0.3">
      <c r="E19" t="s">
        <v>67</v>
      </c>
      <c r="G19" s="17"/>
      <c r="H19" s="17"/>
      <c r="I19" s="17"/>
      <c r="J19" s="13">
        <v>3.46</v>
      </c>
      <c r="K19" s="17"/>
      <c r="L19" s="17"/>
      <c r="M19" s="17">
        <f t="shared" si="6"/>
        <v>3.46</v>
      </c>
      <c r="N19" s="17"/>
      <c r="O19" s="17"/>
      <c r="P19" t="str">
        <f t="shared" si="8"/>
        <v>TB_KRE_DKISL2_DKW_01</v>
      </c>
      <c r="Q19" s="17"/>
      <c r="R19" s="17"/>
      <c r="AB19" t="str">
        <f t="shared" si="7"/>
        <v>TB_KRE_DKISL1_DKW_01</v>
      </c>
    </row>
    <row r="20" spans="5:28" x14ac:dyDescent="0.3">
      <c r="E20" s="13" t="s">
        <v>16</v>
      </c>
      <c r="F20" s="13">
        <v>2020</v>
      </c>
      <c r="G20" s="17"/>
      <c r="H20" s="17"/>
      <c r="I20" s="17"/>
      <c r="J20" s="13">
        <v>0.98</v>
      </c>
      <c r="K20" s="17"/>
      <c r="L20" s="17"/>
      <c r="M20" s="17">
        <f t="shared" si="6"/>
        <v>0.98</v>
      </c>
      <c r="N20" s="17"/>
      <c r="O20" s="17"/>
      <c r="P20" t="str">
        <f t="shared" si="8"/>
        <v>TB_KRE_DKISL2_DKW_01</v>
      </c>
      <c r="Q20" s="17"/>
      <c r="R20" s="17"/>
      <c r="AB20" t="s">
        <v>54</v>
      </c>
    </row>
    <row r="21" spans="5:28" ht="15" thickBot="1" x14ac:dyDescent="0.35">
      <c r="E21" s="13" t="s">
        <v>17</v>
      </c>
      <c r="F21" s="13"/>
      <c r="G21" s="17"/>
      <c r="H21" s="17"/>
      <c r="I21" s="17"/>
      <c r="J21" s="13">
        <v>3.1536000000000002E-2</v>
      </c>
      <c r="K21" s="23"/>
      <c r="L21" s="24"/>
      <c r="M21" s="17">
        <f t="shared" si="6"/>
        <v>3.1536000000000002E-2</v>
      </c>
      <c r="N21" s="17"/>
      <c r="O21" s="17"/>
      <c r="P21" t="str">
        <f t="shared" si="8"/>
        <v>TB_KRE_DKISL2_DKW_01</v>
      </c>
      <c r="Q21" s="17"/>
      <c r="R21" s="17"/>
      <c r="AB21" t="str">
        <f>AB20</f>
        <v>TB_KRE_DKISL1_DKW_02</v>
      </c>
    </row>
    <row r="22" spans="5:28" x14ac:dyDescent="0.3">
      <c r="E22" s="11" t="s">
        <v>18</v>
      </c>
      <c r="F22" s="11"/>
      <c r="G22" s="17"/>
      <c r="H22" s="17"/>
      <c r="I22" s="17"/>
      <c r="J22" s="11">
        <v>20</v>
      </c>
      <c r="K22" s="23"/>
      <c r="L22" s="24"/>
      <c r="M22" s="23"/>
      <c r="N22" s="17">
        <f>J22</f>
        <v>20</v>
      </c>
      <c r="O22" s="17"/>
      <c r="P22" t="s">
        <v>57</v>
      </c>
      <c r="Q22" s="17"/>
      <c r="R22" s="17"/>
      <c r="AB22" t="str">
        <f t="shared" ref="AB22:AB24" si="9">AB21</f>
        <v>TB_KRE_DKISL1_DKW_02</v>
      </c>
    </row>
    <row r="23" spans="5:28" x14ac:dyDescent="0.3">
      <c r="E23" s="17" t="s">
        <v>33</v>
      </c>
      <c r="F23" s="13"/>
      <c r="G23" s="17"/>
      <c r="H23" s="17"/>
      <c r="I23" s="17"/>
      <c r="J23" s="13">
        <v>0</v>
      </c>
      <c r="K23" s="17"/>
      <c r="L23" s="17"/>
      <c r="M23" s="17"/>
      <c r="N23" s="17">
        <f t="shared" ref="N23:N27" si="10">J23</f>
        <v>0</v>
      </c>
      <c r="O23" s="17"/>
      <c r="P23" t="str">
        <f>P22</f>
        <v>TB_KRE_DKISL3_DKW_01</v>
      </c>
      <c r="Q23" s="17"/>
      <c r="R23" s="17"/>
      <c r="AB23" t="str">
        <f t="shared" si="9"/>
        <v>TB_KRE_DKISL1_DKW_02</v>
      </c>
    </row>
    <row r="24" spans="5:28" x14ac:dyDescent="0.3">
      <c r="E24" s="17" t="s">
        <v>34</v>
      </c>
      <c r="F24" s="13"/>
      <c r="G24" s="17"/>
      <c r="H24" s="17"/>
      <c r="I24" s="17"/>
      <c r="J24" s="13">
        <v>0</v>
      </c>
      <c r="K24" s="17"/>
      <c r="L24" s="17"/>
      <c r="M24" s="17"/>
      <c r="N24" s="17">
        <f t="shared" si="10"/>
        <v>0</v>
      </c>
      <c r="O24" s="17"/>
      <c r="P24" t="str">
        <f t="shared" ref="P24:P27" si="11">P23</f>
        <v>TB_KRE_DKISL3_DKW_01</v>
      </c>
      <c r="Q24" s="17"/>
      <c r="R24" s="17"/>
      <c r="AB24" t="str">
        <f t="shared" si="9"/>
        <v>TB_KRE_DKISL1_DKW_02</v>
      </c>
    </row>
    <row r="25" spans="5:28" x14ac:dyDescent="0.3">
      <c r="E25" t="s">
        <v>67</v>
      </c>
      <c r="G25" s="17"/>
      <c r="H25" s="17"/>
      <c r="I25" s="17"/>
      <c r="J25" s="13">
        <v>3.46</v>
      </c>
      <c r="K25" s="17"/>
      <c r="L25" s="17"/>
      <c r="M25" s="17"/>
      <c r="N25" s="17">
        <f t="shared" si="10"/>
        <v>3.46</v>
      </c>
      <c r="O25" s="17"/>
      <c r="P25" t="str">
        <f t="shared" si="11"/>
        <v>TB_KRE_DKISL3_DKW_01</v>
      </c>
      <c r="Q25" s="17"/>
      <c r="R25" s="17"/>
      <c r="AB25" t="s">
        <v>55</v>
      </c>
    </row>
    <row r="26" spans="5:28" x14ac:dyDescent="0.3">
      <c r="E26" s="13" t="s">
        <v>16</v>
      </c>
      <c r="F26" s="13">
        <v>2020</v>
      </c>
      <c r="G26" s="17"/>
      <c r="H26" s="17"/>
      <c r="I26" s="17"/>
      <c r="J26" s="13">
        <v>0.98</v>
      </c>
      <c r="K26" s="23"/>
      <c r="L26" s="23"/>
      <c r="M26" s="17"/>
      <c r="N26" s="17">
        <f t="shared" si="10"/>
        <v>0.98</v>
      </c>
      <c r="O26" s="17"/>
      <c r="P26" t="str">
        <f t="shared" si="11"/>
        <v>TB_KRE_DKISL3_DKW_01</v>
      </c>
      <c r="Q26" s="17"/>
      <c r="R26" s="17"/>
      <c r="AB26" t="str">
        <f>AB25</f>
        <v>TB_KRE_DKISL2_DKW_01</v>
      </c>
    </row>
    <row r="27" spans="5:28" x14ac:dyDescent="0.3">
      <c r="E27" s="13" t="s">
        <v>17</v>
      </c>
      <c r="F27" s="13"/>
      <c r="G27" s="17"/>
      <c r="H27" s="17"/>
      <c r="I27" s="17"/>
      <c r="J27" s="13">
        <v>3.1536000000000002E-2</v>
      </c>
      <c r="K27" s="23"/>
      <c r="L27" s="23"/>
      <c r="M27" s="17"/>
      <c r="N27" s="17">
        <f t="shared" si="10"/>
        <v>3.1536000000000002E-2</v>
      </c>
      <c r="O27" s="17"/>
      <c r="P27" t="str">
        <f t="shared" si="11"/>
        <v>TB_KRE_DKISL3_DKW_01</v>
      </c>
      <c r="Q27" s="17"/>
      <c r="R27" s="17"/>
      <c r="AB27" t="str">
        <f t="shared" ref="AB27:AB29" si="12">AB26</f>
        <v>TB_KRE_DKISL2_DKW_01</v>
      </c>
    </row>
    <row r="28" spans="5:28" x14ac:dyDescent="0.3"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AB28" t="str">
        <f t="shared" si="12"/>
        <v>TB_KRE_DKISL2_DKW_01</v>
      </c>
    </row>
    <row r="29" spans="5:28" x14ac:dyDescent="0.3"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AB29" t="str">
        <f t="shared" si="12"/>
        <v>TB_KRE_DKISL2_DKW_01</v>
      </c>
    </row>
    <row r="30" spans="5:28" x14ac:dyDescent="0.3"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AB30" t="s">
        <v>56</v>
      </c>
    </row>
    <row r="31" spans="5:28" x14ac:dyDescent="0.3">
      <c r="E31" s="17"/>
      <c r="F31" s="17"/>
      <c r="G31" s="17"/>
      <c r="H31" s="17"/>
      <c r="I31" s="17"/>
      <c r="J31" s="20"/>
      <c r="K31" s="17"/>
      <c r="L31" s="17"/>
      <c r="M31" s="17"/>
      <c r="N31" s="17"/>
      <c r="O31" s="17"/>
      <c r="P31" s="17"/>
      <c r="Q31" s="17"/>
      <c r="R31" s="17"/>
      <c r="AB31" t="str">
        <f>AB30</f>
        <v>TB_KRE_DKISL2_DKW_02</v>
      </c>
    </row>
    <row r="32" spans="5:28" x14ac:dyDescent="0.3"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AB32" t="str">
        <f t="shared" ref="AB32:AB34" si="13">AB31</f>
        <v>TB_KRE_DKISL2_DKW_02</v>
      </c>
    </row>
    <row r="33" spans="5:28" x14ac:dyDescent="0.3"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AB33" t="str">
        <f t="shared" si="13"/>
        <v>TB_KRE_DKISL2_DKW_02</v>
      </c>
    </row>
    <row r="34" spans="5:28" x14ac:dyDescent="0.3"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AB34" t="str">
        <f t="shared" si="13"/>
        <v>TB_KRE_DKISL2_DKW_02</v>
      </c>
    </row>
    <row r="35" spans="5:28" x14ac:dyDescent="0.3"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AB35" t="s">
        <v>57</v>
      </c>
    </row>
    <row r="36" spans="5:28" x14ac:dyDescent="0.3"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AB36" t="str">
        <f>AB35</f>
        <v>TB_KRE_DKISL3_DKW_01</v>
      </c>
    </row>
    <row r="37" spans="5:28" x14ac:dyDescent="0.3"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AB37" t="str">
        <f t="shared" ref="AB37:AB39" si="14">AB36</f>
        <v>TB_KRE_DKISL3_DKW_01</v>
      </c>
    </row>
    <row r="38" spans="5:28" x14ac:dyDescent="0.3"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AB38" t="str">
        <f t="shared" si="14"/>
        <v>TB_KRE_DKISL3_DKW_01</v>
      </c>
    </row>
    <row r="39" spans="5:28" x14ac:dyDescent="0.3"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AB39" t="str">
        <f t="shared" si="14"/>
        <v>TB_KRE_DKISL3_DKW_01</v>
      </c>
    </row>
    <row r="40" spans="5:28" x14ac:dyDescent="0.3"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AB40" t="s">
        <v>58</v>
      </c>
    </row>
    <row r="41" spans="5:28" x14ac:dyDescent="0.3">
      <c r="E41" s="17"/>
      <c r="F41" s="17"/>
      <c r="G41" s="17"/>
      <c r="H41" s="17"/>
      <c r="I41" s="17"/>
      <c r="J41" s="20"/>
      <c r="K41" s="17"/>
      <c r="L41" s="17"/>
      <c r="M41" s="17"/>
      <c r="N41" s="17"/>
      <c r="O41" s="17"/>
      <c r="P41" s="17"/>
      <c r="Q41" s="17"/>
      <c r="R41" s="17"/>
      <c r="AB41" t="str">
        <f>AB40</f>
        <v>TB_KRE_DKISL3_DKW_02</v>
      </c>
    </row>
    <row r="42" spans="5:28" x14ac:dyDescent="0.3"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AB42" t="str">
        <f t="shared" ref="AB42:AB44" si="15">AB41</f>
        <v>TB_KRE_DKISL3_DKW_02</v>
      </c>
    </row>
    <row r="43" spans="5:28" x14ac:dyDescent="0.3"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AB43" t="str">
        <f t="shared" si="15"/>
        <v>TB_KRE_DKISL3_DKW_02</v>
      </c>
    </row>
    <row r="44" spans="5:28" x14ac:dyDescent="0.3">
      <c r="AB44" t="str">
        <f t="shared" si="15"/>
        <v>TB_KRE_DKISL3_DKW_02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D4FCC-23F0-4F3B-9CD2-8D3544B74DA5}">
  <dimension ref="C2:AA44"/>
  <sheetViews>
    <sheetView topLeftCell="A9" workbookViewId="0">
      <selection activeCell="K35" sqref="K35"/>
    </sheetView>
  </sheetViews>
  <sheetFormatPr defaultRowHeight="14.4" x14ac:dyDescent="0.3"/>
  <sheetData>
    <row r="2" spans="3:27" x14ac:dyDescent="0.3">
      <c r="C2" s="1" t="s">
        <v>8</v>
      </c>
      <c r="O2" s="2"/>
      <c r="P2" s="3"/>
      <c r="Q2" s="3"/>
      <c r="R2" s="3"/>
      <c r="S2" s="3"/>
      <c r="T2" s="3"/>
      <c r="U2" s="3"/>
      <c r="V2" s="3"/>
    </row>
    <row r="3" spans="3:27" ht="15" thickBot="1" x14ac:dyDescent="0.35">
      <c r="C3" s="4" t="s">
        <v>9</v>
      </c>
      <c r="D3" s="4" t="s">
        <v>7</v>
      </c>
      <c r="E3" s="4" t="s">
        <v>6</v>
      </c>
      <c r="F3" s="4" t="s">
        <v>1</v>
      </c>
      <c r="G3" s="4" t="s">
        <v>13</v>
      </c>
      <c r="H3" s="4" t="s">
        <v>14</v>
      </c>
      <c r="I3" s="5" t="s">
        <v>19</v>
      </c>
      <c r="J3" s="5" t="s">
        <v>20</v>
      </c>
      <c r="K3" s="5" t="s">
        <v>29</v>
      </c>
      <c r="L3" s="5" t="s">
        <v>30</v>
      </c>
      <c r="M3" s="5" t="s">
        <v>31</v>
      </c>
      <c r="N3" s="5" t="s">
        <v>32</v>
      </c>
      <c r="O3" s="6" t="s">
        <v>3</v>
      </c>
      <c r="P3" s="6" t="s">
        <v>2</v>
      </c>
      <c r="Q3" s="6" t="s">
        <v>10</v>
      </c>
      <c r="R3" s="6" t="s">
        <v>0</v>
      </c>
      <c r="S3" s="6" t="s">
        <v>5</v>
      </c>
      <c r="T3" s="6" t="s">
        <v>11</v>
      </c>
      <c r="U3" s="6" t="s">
        <v>4</v>
      </c>
      <c r="V3" s="6" t="s">
        <v>12</v>
      </c>
    </row>
    <row r="4" spans="3:27" x14ac:dyDescent="0.3">
      <c r="E4" s="11" t="s">
        <v>18</v>
      </c>
      <c r="F4" s="11"/>
      <c r="I4" s="11">
        <v>20</v>
      </c>
      <c r="J4" s="11"/>
      <c r="K4" s="11">
        <v>20</v>
      </c>
      <c r="L4" s="11"/>
      <c r="M4" s="11"/>
      <c r="N4" s="11"/>
      <c r="O4" s="11"/>
      <c r="P4" t="s">
        <v>59</v>
      </c>
    </row>
    <row r="5" spans="3:27" x14ac:dyDescent="0.3">
      <c r="E5" s="17" t="s">
        <v>33</v>
      </c>
      <c r="F5" s="13"/>
      <c r="I5" s="13">
        <v>0</v>
      </c>
      <c r="J5" s="13"/>
      <c r="K5" s="13">
        <f>I5</f>
        <v>0</v>
      </c>
      <c r="L5" s="13"/>
      <c r="M5" s="13"/>
      <c r="N5" s="13"/>
      <c r="O5" s="13"/>
      <c r="P5" t="str">
        <f>P4</f>
        <v>TB_AMM_DKISLBH_DKE_01</v>
      </c>
      <c r="AA5" t="s">
        <v>59</v>
      </c>
    </row>
    <row r="6" spans="3:27" x14ac:dyDescent="0.3">
      <c r="E6" s="17" t="s">
        <v>34</v>
      </c>
      <c r="F6" s="13"/>
      <c r="I6" s="13">
        <v>0</v>
      </c>
      <c r="J6" s="13"/>
      <c r="K6" s="13">
        <f t="shared" ref="K6" si="0">I6</f>
        <v>0</v>
      </c>
      <c r="L6" s="13"/>
      <c r="M6" s="13"/>
      <c r="N6" s="13"/>
      <c r="O6" s="13"/>
      <c r="P6" t="str">
        <f t="shared" ref="P6:P7" si="1">P5</f>
        <v>TB_AMM_DKISLBH_DKE_01</v>
      </c>
      <c r="AA6" t="str">
        <f>AA5</f>
        <v>TB_AMM_DKISLBH_DKE_01</v>
      </c>
    </row>
    <row r="7" spans="3:27" x14ac:dyDescent="0.3">
      <c r="E7" t="s">
        <v>67</v>
      </c>
      <c r="I7" s="17">
        <v>7.12</v>
      </c>
      <c r="K7">
        <f>I7</f>
        <v>7.12</v>
      </c>
      <c r="P7" t="str">
        <f t="shared" si="1"/>
        <v>TB_AMM_DKISLBH_DKE_01</v>
      </c>
      <c r="AA7" t="str">
        <f t="shared" ref="AA7:AA9" si="2">AA6</f>
        <v>TB_AMM_DKISLBH_DKE_01</v>
      </c>
    </row>
    <row r="8" spans="3:27" x14ac:dyDescent="0.3">
      <c r="E8" s="13" t="s">
        <v>16</v>
      </c>
      <c r="F8" s="13">
        <v>2020</v>
      </c>
      <c r="I8" s="13">
        <v>0.98</v>
      </c>
      <c r="J8" s="13"/>
      <c r="K8" s="13">
        <f>I8</f>
        <v>0.98</v>
      </c>
      <c r="L8" s="13"/>
      <c r="M8" s="13"/>
      <c r="N8" s="13"/>
      <c r="O8" s="13"/>
      <c r="P8" t="str">
        <f>P6</f>
        <v>TB_AMM_DKISLBH_DKE_01</v>
      </c>
      <c r="AA8" t="str">
        <f t="shared" si="2"/>
        <v>TB_AMM_DKISLBH_DKE_01</v>
      </c>
    </row>
    <row r="9" spans="3:27" ht="15" thickBot="1" x14ac:dyDescent="0.35">
      <c r="E9" s="13" t="s">
        <v>17</v>
      </c>
      <c r="F9" s="13"/>
      <c r="I9" s="13">
        <v>3.1536000000000002E-2</v>
      </c>
      <c r="J9" s="13"/>
      <c r="K9" s="13">
        <f>I9</f>
        <v>3.1536000000000002E-2</v>
      </c>
      <c r="L9" s="13"/>
      <c r="M9" s="13"/>
      <c r="N9" s="13"/>
      <c r="O9" s="13"/>
      <c r="P9" t="str">
        <f>P8</f>
        <v>TB_AMM_DKISLBH_DKE_01</v>
      </c>
      <c r="R9" s="17"/>
      <c r="AA9" t="str">
        <f t="shared" si="2"/>
        <v>TB_AMM_DKISLBH_DKE_01</v>
      </c>
    </row>
    <row r="10" spans="3:27" x14ac:dyDescent="0.3">
      <c r="E10" s="11" t="s">
        <v>18</v>
      </c>
      <c r="F10" s="11"/>
      <c r="G10" s="17"/>
      <c r="H10" s="17"/>
      <c r="I10" s="17"/>
      <c r="J10" s="11">
        <v>20</v>
      </c>
      <c r="K10" s="17"/>
      <c r="L10" s="17">
        <f>J10</f>
        <v>20</v>
      </c>
      <c r="M10" s="17"/>
      <c r="N10" s="17"/>
      <c r="O10" s="17"/>
      <c r="P10" t="s">
        <v>61</v>
      </c>
      <c r="Q10" s="17"/>
      <c r="R10" s="17"/>
      <c r="AA10" t="s">
        <v>60</v>
      </c>
    </row>
    <row r="11" spans="3:27" x14ac:dyDescent="0.3">
      <c r="E11" s="17" t="s">
        <v>33</v>
      </c>
      <c r="F11" s="13"/>
      <c r="G11" s="17"/>
      <c r="H11" s="17"/>
      <c r="I11" s="20"/>
      <c r="J11" s="13">
        <v>0</v>
      </c>
      <c r="K11" s="17"/>
      <c r="L11" s="17">
        <f t="shared" ref="L11:L15" si="3">J11</f>
        <v>0</v>
      </c>
      <c r="M11" s="17"/>
      <c r="N11" s="17"/>
      <c r="O11" s="17"/>
      <c r="P11" t="str">
        <f>P10</f>
        <v>TB_AMM_DKISL1_DKW_01</v>
      </c>
      <c r="Q11" s="17"/>
      <c r="R11" s="17"/>
      <c r="AA11" t="str">
        <f>AA10</f>
        <v>TB_AMM_DKISLBH_DKE_02</v>
      </c>
    </row>
    <row r="12" spans="3:27" x14ac:dyDescent="0.3">
      <c r="E12" s="17" t="s">
        <v>34</v>
      </c>
      <c r="F12" s="13"/>
      <c r="G12" s="17"/>
      <c r="H12" s="17"/>
      <c r="I12" s="17"/>
      <c r="J12" s="13">
        <v>0</v>
      </c>
      <c r="K12" s="17"/>
      <c r="L12" s="17">
        <f t="shared" si="3"/>
        <v>0</v>
      </c>
      <c r="M12" s="17"/>
      <c r="N12" s="17"/>
      <c r="O12" s="17"/>
      <c r="P12" t="str">
        <f t="shared" ref="P12:P15" si="4">P11</f>
        <v>TB_AMM_DKISL1_DKW_01</v>
      </c>
      <c r="Q12" s="17"/>
      <c r="R12" s="17"/>
      <c r="AA12" t="str">
        <f t="shared" ref="AA12:AA14" si="5">AA11</f>
        <v>TB_AMM_DKISLBH_DKE_02</v>
      </c>
    </row>
    <row r="13" spans="3:27" x14ac:dyDescent="0.3">
      <c r="E13" t="s">
        <v>67</v>
      </c>
      <c r="G13" s="17"/>
      <c r="H13" s="17"/>
      <c r="I13" s="17"/>
      <c r="J13" s="17">
        <v>7.12</v>
      </c>
      <c r="K13" s="17"/>
      <c r="L13" s="17">
        <f t="shared" si="3"/>
        <v>7.12</v>
      </c>
      <c r="M13" s="17"/>
      <c r="N13" s="17"/>
      <c r="O13" s="17"/>
      <c r="P13" t="str">
        <f t="shared" si="4"/>
        <v>TB_AMM_DKISL1_DKW_01</v>
      </c>
      <c r="Q13" s="17"/>
      <c r="R13" s="17"/>
      <c r="AA13" t="str">
        <f t="shared" si="5"/>
        <v>TB_AMM_DKISLBH_DKE_02</v>
      </c>
    </row>
    <row r="14" spans="3:27" x14ac:dyDescent="0.3">
      <c r="E14" s="13" t="s">
        <v>16</v>
      </c>
      <c r="F14" s="13">
        <v>2020</v>
      </c>
      <c r="G14" s="17"/>
      <c r="H14" s="17"/>
      <c r="I14" s="17"/>
      <c r="J14" s="13">
        <v>0.98</v>
      </c>
      <c r="K14" s="17"/>
      <c r="L14" s="17">
        <f t="shared" si="3"/>
        <v>0.98</v>
      </c>
      <c r="M14" s="17"/>
      <c r="N14" s="17"/>
      <c r="O14" s="17"/>
      <c r="P14" t="str">
        <f t="shared" si="4"/>
        <v>TB_AMM_DKISL1_DKW_01</v>
      </c>
      <c r="Q14" s="17"/>
      <c r="R14" s="17"/>
      <c r="AA14" t="str">
        <f t="shared" si="5"/>
        <v>TB_AMM_DKISLBH_DKE_02</v>
      </c>
    </row>
    <row r="15" spans="3:27" ht="15" thickBot="1" x14ac:dyDescent="0.35">
      <c r="E15" s="13" t="s">
        <v>17</v>
      </c>
      <c r="F15" s="13"/>
      <c r="G15" s="17"/>
      <c r="H15" s="17"/>
      <c r="I15" s="17"/>
      <c r="J15" s="13">
        <v>3.1536000000000002E-2</v>
      </c>
      <c r="K15" s="17"/>
      <c r="L15" s="17">
        <f t="shared" si="3"/>
        <v>3.1536000000000002E-2</v>
      </c>
      <c r="M15" s="17"/>
      <c r="N15" s="17"/>
      <c r="O15" s="17"/>
      <c r="P15" t="str">
        <f t="shared" si="4"/>
        <v>TB_AMM_DKISL1_DKW_01</v>
      </c>
      <c r="Q15" s="17"/>
      <c r="R15" s="17"/>
      <c r="AA15" t="s">
        <v>61</v>
      </c>
    </row>
    <row r="16" spans="3:27" x14ac:dyDescent="0.3">
      <c r="E16" s="11" t="s">
        <v>18</v>
      </c>
      <c r="F16" s="11"/>
      <c r="G16" s="17"/>
      <c r="H16" s="17"/>
      <c r="I16" s="17"/>
      <c r="J16" s="11">
        <v>20</v>
      </c>
      <c r="K16" s="23"/>
      <c r="L16" s="23"/>
      <c r="M16" s="17">
        <f>J16</f>
        <v>20</v>
      </c>
      <c r="N16" s="17"/>
      <c r="O16" s="17"/>
      <c r="P16" t="s">
        <v>63</v>
      </c>
      <c r="Q16" s="17"/>
      <c r="R16" s="17"/>
      <c r="AA16" t="str">
        <f>AA15</f>
        <v>TB_AMM_DKISL1_DKW_01</v>
      </c>
    </row>
    <row r="17" spans="5:27" x14ac:dyDescent="0.3">
      <c r="E17" s="17" t="s">
        <v>33</v>
      </c>
      <c r="F17" s="13"/>
      <c r="G17" s="17"/>
      <c r="H17" s="17"/>
      <c r="I17" s="17"/>
      <c r="J17" s="13">
        <v>0</v>
      </c>
      <c r="K17" s="23"/>
      <c r="L17" s="23"/>
      <c r="M17" s="17">
        <f t="shared" ref="M17:M21" si="6">J17</f>
        <v>0</v>
      </c>
      <c r="N17" s="17"/>
      <c r="O17" s="17"/>
      <c r="P17" t="str">
        <f>P16</f>
        <v>TB_AMM_DKISL2_DKW_01</v>
      </c>
      <c r="Q17" s="17"/>
      <c r="R17" s="17"/>
      <c r="AA17" t="str">
        <f t="shared" ref="AA17:AA19" si="7">AA16</f>
        <v>TB_AMM_DKISL1_DKW_01</v>
      </c>
    </row>
    <row r="18" spans="5:27" x14ac:dyDescent="0.3">
      <c r="E18" s="17" t="s">
        <v>34</v>
      </c>
      <c r="F18" s="13"/>
      <c r="G18" s="17"/>
      <c r="H18" s="17"/>
      <c r="I18" s="17"/>
      <c r="J18" s="13">
        <v>0</v>
      </c>
      <c r="K18" s="17"/>
      <c r="L18" s="17"/>
      <c r="M18" s="17">
        <f t="shared" si="6"/>
        <v>0</v>
      </c>
      <c r="N18" s="17"/>
      <c r="O18" s="17"/>
      <c r="P18" t="str">
        <f t="shared" ref="P18:P21" si="8">P17</f>
        <v>TB_AMM_DKISL2_DKW_01</v>
      </c>
      <c r="Q18" s="17"/>
      <c r="R18" s="17"/>
      <c r="AA18" t="str">
        <f t="shared" si="7"/>
        <v>TB_AMM_DKISL1_DKW_01</v>
      </c>
    </row>
    <row r="19" spans="5:27" x14ac:dyDescent="0.3">
      <c r="E19" t="s">
        <v>67</v>
      </c>
      <c r="G19" s="17"/>
      <c r="H19" s="17"/>
      <c r="I19" s="17"/>
      <c r="J19" s="17">
        <v>7.12</v>
      </c>
      <c r="K19" s="17"/>
      <c r="L19" s="17"/>
      <c r="M19" s="17">
        <f t="shared" si="6"/>
        <v>7.12</v>
      </c>
      <c r="N19" s="17"/>
      <c r="O19" s="17"/>
      <c r="P19" t="str">
        <f t="shared" si="8"/>
        <v>TB_AMM_DKISL2_DKW_01</v>
      </c>
      <c r="Q19" s="17"/>
      <c r="R19" s="17"/>
      <c r="AA19" t="str">
        <f t="shared" si="7"/>
        <v>TB_AMM_DKISL1_DKW_01</v>
      </c>
    </row>
    <row r="20" spans="5:27" x14ac:dyDescent="0.3">
      <c r="E20" s="13" t="s">
        <v>16</v>
      </c>
      <c r="F20" s="13">
        <v>2020</v>
      </c>
      <c r="G20" s="17"/>
      <c r="H20" s="17"/>
      <c r="I20" s="17"/>
      <c r="J20" s="13">
        <v>0.98</v>
      </c>
      <c r="K20" s="17"/>
      <c r="L20" s="17"/>
      <c r="M20" s="17">
        <f t="shared" si="6"/>
        <v>0.98</v>
      </c>
      <c r="N20" s="17"/>
      <c r="O20" s="17"/>
      <c r="P20" t="str">
        <f t="shared" si="8"/>
        <v>TB_AMM_DKISL2_DKW_01</v>
      </c>
      <c r="Q20" s="17"/>
      <c r="R20" s="17"/>
      <c r="AA20" t="s">
        <v>62</v>
      </c>
    </row>
    <row r="21" spans="5:27" ht="15" thickBot="1" x14ac:dyDescent="0.35">
      <c r="E21" s="13" t="s">
        <v>17</v>
      </c>
      <c r="F21" s="13"/>
      <c r="G21" s="17"/>
      <c r="H21" s="17"/>
      <c r="I21" s="17"/>
      <c r="J21" s="13">
        <v>3.1536000000000002E-2</v>
      </c>
      <c r="K21" s="23"/>
      <c r="L21" s="24"/>
      <c r="M21" s="17">
        <f t="shared" si="6"/>
        <v>3.1536000000000002E-2</v>
      </c>
      <c r="N21" s="17"/>
      <c r="O21" s="17"/>
      <c r="P21" t="str">
        <f t="shared" si="8"/>
        <v>TB_AMM_DKISL2_DKW_01</v>
      </c>
      <c r="Q21" s="17"/>
      <c r="R21" s="17"/>
      <c r="AA21" t="str">
        <f>AA20</f>
        <v>TB_AMM_DKISL1_DKW_02</v>
      </c>
    </row>
    <row r="22" spans="5:27" x14ac:dyDescent="0.3">
      <c r="E22" s="11" t="s">
        <v>18</v>
      </c>
      <c r="F22" s="11"/>
      <c r="G22" s="17"/>
      <c r="H22" s="17"/>
      <c r="I22" s="17"/>
      <c r="J22" s="11">
        <v>20</v>
      </c>
      <c r="K22" s="23"/>
      <c r="L22" s="24"/>
      <c r="M22" s="23"/>
      <c r="N22" s="17">
        <f>J22</f>
        <v>20</v>
      </c>
      <c r="O22" s="17"/>
      <c r="P22" t="s">
        <v>65</v>
      </c>
      <c r="Q22" s="17"/>
      <c r="R22" s="17"/>
      <c r="AA22" t="str">
        <f t="shared" ref="AA22:AA24" si="9">AA21</f>
        <v>TB_AMM_DKISL1_DKW_02</v>
      </c>
    </row>
    <row r="23" spans="5:27" x14ac:dyDescent="0.3">
      <c r="E23" s="17" t="s">
        <v>33</v>
      </c>
      <c r="F23" s="13"/>
      <c r="G23" s="17"/>
      <c r="H23" s="17"/>
      <c r="I23" s="17"/>
      <c r="J23" s="13">
        <v>0</v>
      </c>
      <c r="K23" s="17"/>
      <c r="L23" s="17"/>
      <c r="M23" s="17"/>
      <c r="N23" s="17">
        <f t="shared" ref="N23:N27" si="10">J23</f>
        <v>0</v>
      </c>
      <c r="O23" s="17"/>
      <c r="P23" t="str">
        <f>P22</f>
        <v>TB_AMM_DKISL3_DKW_01</v>
      </c>
      <c r="Q23" s="17"/>
      <c r="R23" s="17"/>
      <c r="AA23" t="str">
        <f t="shared" si="9"/>
        <v>TB_AMM_DKISL1_DKW_02</v>
      </c>
    </row>
    <row r="24" spans="5:27" x14ac:dyDescent="0.3">
      <c r="E24" s="17" t="s">
        <v>34</v>
      </c>
      <c r="F24" s="13"/>
      <c r="G24" s="17"/>
      <c r="H24" s="17"/>
      <c r="I24" s="17"/>
      <c r="J24" s="13">
        <v>0</v>
      </c>
      <c r="K24" s="17"/>
      <c r="L24" s="17"/>
      <c r="M24" s="17"/>
      <c r="N24" s="17">
        <f t="shared" si="10"/>
        <v>0</v>
      </c>
      <c r="O24" s="17"/>
      <c r="P24" t="str">
        <f t="shared" ref="P24:P27" si="11">P23</f>
        <v>TB_AMM_DKISL3_DKW_01</v>
      </c>
      <c r="Q24" s="17"/>
      <c r="R24" s="17"/>
      <c r="AA24" t="str">
        <f t="shared" si="9"/>
        <v>TB_AMM_DKISL1_DKW_02</v>
      </c>
    </row>
    <row r="25" spans="5:27" x14ac:dyDescent="0.3">
      <c r="E25" t="s">
        <v>67</v>
      </c>
      <c r="G25" s="17"/>
      <c r="H25" s="17"/>
      <c r="I25" s="17"/>
      <c r="J25" s="17">
        <v>7.12</v>
      </c>
      <c r="K25" s="17"/>
      <c r="L25" s="17"/>
      <c r="M25" s="17"/>
      <c r="N25" s="17">
        <f t="shared" si="10"/>
        <v>7.12</v>
      </c>
      <c r="O25" s="17"/>
      <c r="P25" t="str">
        <f t="shared" si="11"/>
        <v>TB_AMM_DKISL3_DKW_01</v>
      </c>
      <c r="Q25" s="17"/>
      <c r="R25" s="17"/>
      <c r="AA25" t="s">
        <v>63</v>
      </c>
    </row>
    <row r="26" spans="5:27" x14ac:dyDescent="0.3">
      <c r="E26" s="13" t="s">
        <v>16</v>
      </c>
      <c r="F26" s="13">
        <v>2020</v>
      </c>
      <c r="G26" s="17"/>
      <c r="H26" s="17"/>
      <c r="I26" s="17"/>
      <c r="J26" s="13">
        <v>0.98</v>
      </c>
      <c r="K26" s="23"/>
      <c r="L26" s="23"/>
      <c r="M26" s="17"/>
      <c r="N26" s="17">
        <f t="shared" si="10"/>
        <v>0.98</v>
      </c>
      <c r="O26" s="17"/>
      <c r="P26" t="str">
        <f t="shared" si="11"/>
        <v>TB_AMM_DKISL3_DKW_01</v>
      </c>
      <c r="Q26" s="17"/>
      <c r="R26" s="17"/>
      <c r="AA26" t="str">
        <f>AA25</f>
        <v>TB_AMM_DKISL2_DKW_01</v>
      </c>
    </row>
    <row r="27" spans="5:27" x14ac:dyDescent="0.3">
      <c r="E27" s="13" t="s">
        <v>17</v>
      </c>
      <c r="F27" s="13"/>
      <c r="G27" s="17"/>
      <c r="H27" s="17"/>
      <c r="I27" s="17"/>
      <c r="J27" s="13">
        <v>3.1536000000000002E-2</v>
      </c>
      <c r="K27" s="23"/>
      <c r="L27" s="23"/>
      <c r="M27" s="17"/>
      <c r="N27" s="17">
        <f t="shared" si="10"/>
        <v>3.1536000000000002E-2</v>
      </c>
      <c r="O27" s="17"/>
      <c r="P27" t="str">
        <f t="shared" si="11"/>
        <v>TB_AMM_DKISL3_DKW_01</v>
      </c>
      <c r="Q27" s="17"/>
      <c r="R27" s="17"/>
      <c r="AA27" t="str">
        <f t="shared" ref="AA27:AA29" si="12">AA26</f>
        <v>TB_AMM_DKISL2_DKW_01</v>
      </c>
    </row>
    <row r="28" spans="5:27" x14ac:dyDescent="0.3"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AA28" t="str">
        <f t="shared" si="12"/>
        <v>TB_AMM_DKISL2_DKW_01</v>
      </c>
    </row>
    <row r="29" spans="5:27" x14ac:dyDescent="0.3"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AA29" t="str">
        <f t="shared" si="12"/>
        <v>TB_AMM_DKISL2_DKW_01</v>
      </c>
    </row>
    <row r="30" spans="5:27" x14ac:dyDescent="0.3"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AA30" t="s">
        <v>64</v>
      </c>
    </row>
    <row r="31" spans="5:27" x14ac:dyDescent="0.3">
      <c r="E31" s="17"/>
      <c r="F31" s="17"/>
      <c r="G31" s="17"/>
      <c r="H31" s="17"/>
      <c r="I31" s="17"/>
      <c r="J31" s="20"/>
      <c r="K31" s="17"/>
      <c r="L31" s="17"/>
      <c r="M31" s="17"/>
      <c r="N31" s="17"/>
      <c r="O31" s="17"/>
      <c r="P31" s="17"/>
      <c r="Q31" s="17"/>
      <c r="R31" s="17"/>
      <c r="AA31" t="str">
        <f>AA30</f>
        <v>TB_AMM_DKISL2_DKW_02</v>
      </c>
    </row>
    <row r="32" spans="5:27" x14ac:dyDescent="0.3"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AA32" t="str">
        <f t="shared" ref="AA32:AA34" si="13">AA31</f>
        <v>TB_AMM_DKISL2_DKW_02</v>
      </c>
    </row>
    <row r="33" spans="5:27" x14ac:dyDescent="0.3"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AA33" t="str">
        <f t="shared" si="13"/>
        <v>TB_AMM_DKISL2_DKW_02</v>
      </c>
    </row>
    <row r="34" spans="5:27" x14ac:dyDescent="0.3"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AA34" t="str">
        <f t="shared" si="13"/>
        <v>TB_AMM_DKISL2_DKW_02</v>
      </c>
    </row>
    <row r="35" spans="5:27" x14ac:dyDescent="0.3"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AA35" t="s">
        <v>65</v>
      </c>
    </row>
    <row r="36" spans="5:27" x14ac:dyDescent="0.3"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AA36" t="str">
        <f>AA35</f>
        <v>TB_AMM_DKISL3_DKW_01</v>
      </c>
    </row>
    <row r="37" spans="5:27" x14ac:dyDescent="0.3"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AA37" t="str">
        <f t="shared" ref="AA37:AA39" si="14">AA36</f>
        <v>TB_AMM_DKISL3_DKW_01</v>
      </c>
    </row>
    <row r="38" spans="5:27" x14ac:dyDescent="0.3"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AA38" t="str">
        <f t="shared" si="14"/>
        <v>TB_AMM_DKISL3_DKW_01</v>
      </c>
    </row>
    <row r="39" spans="5:27" x14ac:dyDescent="0.3"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AA39" t="str">
        <f t="shared" si="14"/>
        <v>TB_AMM_DKISL3_DKW_01</v>
      </c>
    </row>
    <row r="40" spans="5:27" x14ac:dyDescent="0.3"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AA40" t="s">
        <v>66</v>
      </c>
    </row>
    <row r="41" spans="5:27" x14ac:dyDescent="0.3">
      <c r="E41" s="17"/>
      <c r="F41" s="17"/>
      <c r="G41" s="17"/>
      <c r="H41" s="17"/>
      <c r="I41" s="17"/>
      <c r="J41" s="20"/>
      <c r="K41" s="17"/>
      <c r="L41" s="17"/>
      <c r="M41" s="17"/>
      <c r="N41" s="17"/>
      <c r="O41" s="17"/>
      <c r="P41" s="17"/>
      <c r="Q41" s="17"/>
      <c r="R41" s="17"/>
      <c r="AA41" t="str">
        <f>AA40</f>
        <v>TB_AMM_DKISL3_DKW_02</v>
      </c>
    </row>
    <row r="42" spans="5:27" x14ac:dyDescent="0.3"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AA42" t="str">
        <f t="shared" ref="AA42:AA44" si="15">AA41</f>
        <v>TB_AMM_DKISL3_DKW_02</v>
      </c>
    </row>
    <row r="43" spans="5:27" x14ac:dyDescent="0.3"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AA43" t="str">
        <f t="shared" si="15"/>
        <v>TB_AMM_DKISL3_DKW_02</v>
      </c>
    </row>
    <row r="44" spans="5:27" x14ac:dyDescent="0.3">
      <c r="AA44" t="str">
        <f t="shared" si="15"/>
        <v>TB_AMM_DKISL3_DKW_02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1A95-6D3E-474D-AE6A-92E967540746}">
  <dimension ref="B2:U51"/>
  <sheetViews>
    <sheetView tabSelected="1" workbookViewId="0">
      <selection activeCell="S53" sqref="S53"/>
    </sheetView>
  </sheetViews>
  <sheetFormatPr defaultRowHeight="14.4" x14ac:dyDescent="0.3"/>
  <sheetData>
    <row r="2" spans="2:21" x14ac:dyDescent="0.3">
      <c r="B2" s="1" t="s">
        <v>8</v>
      </c>
      <c r="N2" s="2"/>
      <c r="O2" s="3"/>
      <c r="P2" s="3"/>
      <c r="Q2" s="3"/>
      <c r="R2" s="3"/>
      <c r="S2" s="3"/>
      <c r="T2" s="3"/>
      <c r="U2" s="3"/>
    </row>
    <row r="3" spans="2:21" ht="15" thickBot="1" x14ac:dyDescent="0.35">
      <c r="B3" s="4" t="s">
        <v>9</v>
      </c>
      <c r="C3" s="4" t="s">
        <v>7</v>
      </c>
      <c r="D3" s="4" t="s">
        <v>6</v>
      </c>
      <c r="E3" s="4" t="s">
        <v>1</v>
      </c>
      <c r="F3" s="4" t="s">
        <v>13</v>
      </c>
      <c r="G3" s="4" t="s">
        <v>14</v>
      </c>
      <c r="H3" s="5" t="s">
        <v>19</v>
      </c>
      <c r="I3" s="5" t="s">
        <v>20</v>
      </c>
      <c r="J3" s="5" t="s">
        <v>29</v>
      </c>
      <c r="K3" s="5" t="s">
        <v>30</v>
      </c>
      <c r="L3" s="5" t="s">
        <v>31</v>
      </c>
      <c r="M3" s="5" t="s">
        <v>32</v>
      </c>
      <c r="N3" s="6" t="s">
        <v>3</v>
      </c>
      <c r="O3" s="6" t="s">
        <v>2</v>
      </c>
      <c r="P3" s="6" t="s">
        <v>10</v>
      </c>
      <c r="Q3" s="6" t="s">
        <v>0</v>
      </c>
      <c r="R3" s="6" t="s">
        <v>5</v>
      </c>
      <c r="S3" s="6" t="s">
        <v>11</v>
      </c>
      <c r="T3" s="6" t="s">
        <v>4</v>
      </c>
      <c r="U3" s="6" t="s">
        <v>12</v>
      </c>
    </row>
    <row r="4" spans="2:21" x14ac:dyDescent="0.3">
      <c r="D4" s="11" t="s">
        <v>18</v>
      </c>
      <c r="E4" s="11"/>
      <c r="H4">
        <v>40</v>
      </c>
      <c r="J4">
        <f>H4</f>
        <v>40</v>
      </c>
      <c r="O4" t="s">
        <v>68</v>
      </c>
    </row>
    <row r="5" spans="2:21" x14ac:dyDescent="0.3">
      <c r="D5" s="17" t="s">
        <v>33</v>
      </c>
      <c r="E5" s="13"/>
      <c r="H5">
        <v>0</v>
      </c>
      <c r="J5">
        <f t="shared" ref="J5:J15" si="0">H5</f>
        <v>0</v>
      </c>
      <c r="O5" t="str">
        <f>O4</f>
        <v>TB_CO2_DKISLBH_DKE_01</v>
      </c>
    </row>
    <row r="6" spans="2:21" x14ac:dyDescent="0.3">
      <c r="D6" s="17" t="s">
        <v>34</v>
      </c>
      <c r="E6" s="13"/>
      <c r="H6">
        <v>0</v>
      </c>
      <c r="J6">
        <f t="shared" si="0"/>
        <v>0</v>
      </c>
      <c r="O6" t="str">
        <f t="shared" ref="O6:O9" si="1">O5</f>
        <v>TB_CO2_DKISLBH_DKE_01</v>
      </c>
    </row>
    <row r="7" spans="2:21" x14ac:dyDescent="0.3">
      <c r="D7" t="s">
        <v>67</v>
      </c>
      <c r="H7">
        <v>0</v>
      </c>
      <c r="J7">
        <f t="shared" si="0"/>
        <v>0</v>
      </c>
      <c r="O7" t="str">
        <f t="shared" si="1"/>
        <v>TB_CO2_DKISLBH_DKE_01</v>
      </c>
    </row>
    <row r="8" spans="2:21" x14ac:dyDescent="0.3">
      <c r="D8" s="13" t="s">
        <v>16</v>
      </c>
      <c r="E8" s="13">
        <v>2020</v>
      </c>
      <c r="H8" s="13">
        <v>0.98</v>
      </c>
      <c r="J8">
        <f t="shared" si="0"/>
        <v>0.98</v>
      </c>
      <c r="O8" t="str">
        <f t="shared" si="1"/>
        <v>TB_CO2_DKISLBH_DKE_01</v>
      </c>
    </row>
    <row r="9" spans="2:21" ht="15" thickBot="1" x14ac:dyDescent="0.35">
      <c r="D9" s="13" t="s">
        <v>17</v>
      </c>
      <c r="E9" s="13"/>
      <c r="H9" s="13">
        <v>3.1536000000000002E-2</v>
      </c>
      <c r="J9">
        <f t="shared" si="0"/>
        <v>3.1536000000000002E-2</v>
      </c>
      <c r="O9" t="str">
        <f t="shared" si="1"/>
        <v>TB_CO2_DKISLBH_DKE_01</v>
      </c>
    </row>
    <row r="10" spans="2:21" x14ac:dyDescent="0.3">
      <c r="D10" s="11" t="s">
        <v>18</v>
      </c>
      <c r="E10" s="11"/>
      <c r="H10">
        <v>40</v>
      </c>
      <c r="J10">
        <f t="shared" si="0"/>
        <v>40</v>
      </c>
      <c r="O10" t="s">
        <v>69</v>
      </c>
    </row>
    <row r="11" spans="2:21" x14ac:dyDescent="0.3">
      <c r="D11" s="17" t="s">
        <v>33</v>
      </c>
      <c r="E11" s="13"/>
      <c r="H11">
        <v>0</v>
      </c>
      <c r="J11">
        <f t="shared" si="0"/>
        <v>0</v>
      </c>
      <c r="O11" t="str">
        <f>O10</f>
        <v>TB_CO2_DKISLBH_DKE_02</v>
      </c>
    </row>
    <row r="12" spans="2:21" x14ac:dyDescent="0.3">
      <c r="D12" s="17" t="s">
        <v>34</v>
      </c>
      <c r="E12" s="13"/>
      <c r="H12">
        <v>0</v>
      </c>
      <c r="J12">
        <f t="shared" si="0"/>
        <v>0</v>
      </c>
      <c r="O12" t="str">
        <f t="shared" ref="O12:O15" si="2">O11</f>
        <v>TB_CO2_DKISLBH_DKE_02</v>
      </c>
    </row>
    <row r="13" spans="2:21" x14ac:dyDescent="0.3">
      <c r="D13" t="s">
        <v>67</v>
      </c>
      <c r="H13">
        <v>0</v>
      </c>
      <c r="J13">
        <f t="shared" si="0"/>
        <v>0</v>
      </c>
      <c r="O13" t="str">
        <f t="shared" si="2"/>
        <v>TB_CO2_DKISLBH_DKE_02</v>
      </c>
    </row>
    <row r="14" spans="2:21" x14ac:dyDescent="0.3">
      <c r="D14" s="13" t="s">
        <v>16</v>
      </c>
      <c r="E14" s="13">
        <v>2020</v>
      </c>
      <c r="H14" s="13">
        <v>0.98</v>
      </c>
      <c r="J14">
        <f t="shared" si="0"/>
        <v>0.98</v>
      </c>
      <c r="O14" t="str">
        <f t="shared" si="2"/>
        <v>TB_CO2_DKISLBH_DKE_02</v>
      </c>
    </row>
    <row r="15" spans="2:21" ht="15" thickBot="1" x14ac:dyDescent="0.35">
      <c r="D15" s="13" t="s">
        <v>17</v>
      </c>
      <c r="E15" s="13"/>
      <c r="H15" s="13">
        <v>3.1536000000000002E-2</v>
      </c>
      <c r="J15">
        <f t="shared" si="0"/>
        <v>3.1536000000000002E-2</v>
      </c>
      <c r="O15" t="str">
        <f t="shared" si="2"/>
        <v>TB_CO2_DKISLBH_DKE_02</v>
      </c>
    </row>
    <row r="16" spans="2:21" x14ac:dyDescent="0.3">
      <c r="D16" s="11" t="s">
        <v>18</v>
      </c>
      <c r="E16" s="11"/>
      <c r="I16">
        <v>40</v>
      </c>
      <c r="K16">
        <f>I16</f>
        <v>40</v>
      </c>
      <c r="O16" t="s">
        <v>70</v>
      </c>
    </row>
    <row r="17" spans="4:15" x14ac:dyDescent="0.3">
      <c r="D17" s="17" t="s">
        <v>33</v>
      </c>
      <c r="E17" s="13"/>
      <c r="I17">
        <v>0</v>
      </c>
      <c r="K17">
        <f t="shared" ref="K17:K27" si="3">I17</f>
        <v>0</v>
      </c>
      <c r="O17" t="str">
        <f>O16</f>
        <v>TB_CO2_DKISL1_DKW_01</v>
      </c>
    </row>
    <row r="18" spans="4:15" x14ac:dyDescent="0.3">
      <c r="D18" s="17" t="s">
        <v>34</v>
      </c>
      <c r="E18" s="13"/>
      <c r="I18">
        <v>0</v>
      </c>
      <c r="K18">
        <f t="shared" si="3"/>
        <v>0</v>
      </c>
      <c r="O18" t="str">
        <f t="shared" ref="O18:O21" si="4">O17</f>
        <v>TB_CO2_DKISL1_DKW_01</v>
      </c>
    </row>
    <row r="19" spans="4:15" x14ac:dyDescent="0.3">
      <c r="D19" t="s">
        <v>67</v>
      </c>
      <c r="I19">
        <v>0</v>
      </c>
      <c r="K19">
        <f t="shared" si="3"/>
        <v>0</v>
      </c>
      <c r="O19" t="str">
        <f t="shared" si="4"/>
        <v>TB_CO2_DKISL1_DKW_01</v>
      </c>
    </row>
    <row r="20" spans="4:15" x14ac:dyDescent="0.3">
      <c r="D20" s="13" t="s">
        <v>16</v>
      </c>
      <c r="E20" s="13">
        <v>2020</v>
      </c>
      <c r="I20" s="13">
        <v>0.98</v>
      </c>
      <c r="K20">
        <f t="shared" si="3"/>
        <v>0.98</v>
      </c>
      <c r="O20" t="str">
        <f t="shared" si="4"/>
        <v>TB_CO2_DKISL1_DKW_01</v>
      </c>
    </row>
    <row r="21" spans="4:15" ht="15" thickBot="1" x14ac:dyDescent="0.35">
      <c r="D21" s="13" t="s">
        <v>17</v>
      </c>
      <c r="E21" s="13"/>
      <c r="I21" s="13">
        <v>3.1536000000000002E-2</v>
      </c>
      <c r="K21">
        <f t="shared" si="3"/>
        <v>3.1536000000000002E-2</v>
      </c>
      <c r="O21" t="str">
        <f t="shared" si="4"/>
        <v>TB_CO2_DKISL1_DKW_01</v>
      </c>
    </row>
    <row r="22" spans="4:15" x14ac:dyDescent="0.3">
      <c r="D22" s="11" t="s">
        <v>18</v>
      </c>
      <c r="E22" s="11"/>
      <c r="I22">
        <v>40</v>
      </c>
      <c r="K22">
        <f t="shared" si="3"/>
        <v>40</v>
      </c>
      <c r="O22" t="s">
        <v>71</v>
      </c>
    </row>
    <row r="23" spans="4:15" x14ac:dyDescent="0.3">
      <c r="D23" s="17" t="s">
        <v>33</v>
      </c>
      <c r="E23" s="13"/>
      <c r="I23">
        <v>0</v>
      </c>
      <c r="K23">
        <f t="shared" si="3"/>
        <v>0</v>
      </c>
      <c r="O23" t="str">
        <f>O22</f>
        <v>TB_CO2_DKISL1_DKW_02</v>
      </c>
    </row>
    <row r="24" spans="4:15" x14ac:dyDescent="0.3">
      <c r="D24" s="17" t="s">
        <v>34</v>
      </c>
      <c r="E24" s="13"/>
      <c r="I24">
        <v>0</v>
      </c>
      <c r="K24">
        <f t="shared" si="3"/>
        <v>0</v>
      </c>
      <c r="O24" t="str">
        <f t="shared" ref="O24:O27" si="5">O23</f>
        <v>TB_CO2_DKISL1_DKW_02</v>
      </c>
    </row>
    <row r="25" spans="4:15" x14ac:dyDescent="0.3">
      <c r="D25" t="s">
        <v>67</v>
      </c>
      <c r="I25">
        <v>0</v>
      </c>
      <c r="K25">
        <f t="shared" si="3"/>
        <v>0</v>
      </c>
      <c r="O25" t="str">
        <f t="shared" si="5"/>
        <v>TB_CO2_DKISL1_DKW_02</v>
      </c>
    </row>
    <row r="26" spans="4:15" x14ac:dyDescent="0.3">
      <c r="D26" s="13" t="s">
        <v>16</v>
      </c>
      <c r="E26" s="13">
        <v>2020</v>
      </c>
      <c r="I26" s="13">
        <v>0.98</v>
      </c>
      <c r="K26">
        <f t="shared" si="3"/>
        <v>0.98</v>
      </c>
      <c r="O26" t="str">
        <f t="shared" si="5"/>
        <v>TB_CO2_DKISL1_DKW_02</v>
      </c>
    </row>
    <row r="27" spans="4:15" ht="15" thickBot="1" x14ac:dyDescent="0.35">
      <c r="D27" s="13" t="s">
        <v>17</v>
      </c>
      <c r="E27" s="13"/>
      <c r="I27" s="13">
        <v>3.1536000000000002E-2</v>
      </c>
      <c r="K27">
        <f t="shared" si="3"/>
        <v>3.1536000000000002E-2</v>
      </c>
      <c r="O27" t="str">
        <f t="shared" si="5"/>
        <v>TB_CO2_DKISL1_DKW_02</v>
      </c>
    </row>
    <row r="28" spans="4:15" x14ac:dyDescent="0.3">
      <c r="D28" s="11" t="s">
        <v>18</v>
      </c>
      <c r="E28" s="11"/>
      <c r="I28">
        <v>40</v>
      </c>
      <c r="L28">
        <f>I28</f>
        <v>40</v>
      </c>
      <c r="O28" t="s">
        <v>72</v>
      </c>
    </row>
    <row r="29" spans="4:15" x14ac:dyDescent="0.3">
      <c r="D29" s="17" t="s">
        <v>33</v>
      </c>
      <c r="E29" s="13"/>
      <c r="I29">
        <v>0</v>
      </c>
      <c r="L29">
        <f t="shared" ref="L29:L39" si="6">I29</f>
        <v>0</v>
      </c>
      <c r="O29" t="str">
        <f>O28</f>
        <v>TB_CO2_DKISL2_DKW_01</v>
      </c>
    </row>
    <row r="30" spans="4:15" x14ac:dyDescent="0.3">
      <c r="D30" s="17" t="s">
        <v>34</v>
      </c>
      <c r="E30" s="13"/>
      <c r="I30">
        <v>0</v>
      </c>
      <c r="L30">
        <f t="shared" si="6"/>
        <v>0</v>
      </c>
      <c r="O30" t="str">
        <f t="shared" ref="O30:O33" si="7">O29</f>
        <v>TB_CO2_DKISL2_DKW_01</v>
      </c>
    </row>
    <row r="31" spans="4:15" x14ac:dyDescent="0.3">
      <c r="D31" t="s">
        <v>67</v>
      </c>
      <c r="I31">
        <v>0</v>
      </c>
      <c r="L31">
        <f t="shared" si="6"/>
        <v>0</v>
      </c>
      <c r="O31" t="str">
        <f t="shared" si="7"/>
        <v>TB_CO2_DKISL2_DKW_01</v>
      </c>
    </row>
    <row r="32" spans="4:15" x14ac:dyDescent="0.3">
      <c r="D32" s="13" t="s">
        <v>16</v>
      </c>
      <c r="E32" s="13">
        <v>2020</v>
      </c>
      <c r="I32" s="13">
        <v>0.98</v>
      </c>
      <c r="L32">
        <f t="shared" si="6"/>
        <v>0.98</v>
      </c>
      <c r="O32" t="str">
        <f t="shared" si="7"/>
        <v>TB_CO2_DKISL2_DKW_01</v>
      </c>
    </row>
    <row r="33" spans="4:15" ht="15" thickBot="1" x14ac:dyDescent="0.35">
      <c r="D33" s="13" t="s">
        <v>17</v>
      </c>
      <c r="E33" s="13"/>
      <c r="I33" s="13">
        <v>3.1536000000000002E-2</v>
      </c>
      <c r="L33">
        <f t="shared" si="6"/>
        <v>3.1536000000000002E-2</v>
      </c>
      <c r="O33" t="str">
        <f t="shared" si="7"/>
        <v>TB_CO2_DKISL2_DKW_01</v>
      </c>
    </row>
    <row r="34" spans="4:15" x14ac:dyDescent="0.3">
      <c r="D34" s="11" t="s">
        <v>18</v>
      </c>
      <c r="E34" s="11"/>
      <c r="I34">
        <v>40</v>
      </c>
      <c r="L34">
        <f t="shared" si="6"/>
        <v>40</v>
      </c>
      <c r="O34" t="s">
        <v>73</v>
      </c>
    </row>
    <row r="35" spans="4:15" x14ac:dyDescent="0.3">
      <c r="D35" s="17" t="s">
        <v>33</v>
      </c>
      <c r="E35" s="13"/>
      <c r="I35">
        <v>0</v>
      </c>
      <c r="L35">
        <f t="shared" si="6"/>
        <v>0</v>
      </c>
      <c r="O35" t="str">
        <f>O34</f>
        <v>TB_CO2_DKISL2_DKW_02</v>
      </c>
    </row>
    <row r="36" spans="4:15" x14ac:dyDescent="0.3">
      <c r="D36" s="17" t="s">
        <v>34</v>
      </c>
      <c r="E36" s="13"/>
      <c r="I36">
        <v>0</v>
      </c>
      <c r="L36">
        <f t="shared" si="6"/>
        <v>0</v>
      </c>
      <c r="O36" t="str">
        <f t="shared" ref="O36:O39" si="8">O35</f>
        <v>TB_CO2_DKISL2_DKW_02</v>
      </c>
    </row>
    <row r="37" spans="4:15" x14ac:dyDescent="0.3">
      <c r="D37" t="s">
        <v>67</v>
      </c>
      <c r="I37">
        <v>0</v>
      </c>
      <c r="L37">
        <f t="shared" si="6"/>
        <v>0</v>
      </c>
      <c r="O37" t="str">
        <f t="shared" si="8"/>
        <v>TB_CO2_DKISL2_DKW_02</v>
      </c>
    </row>
    <row r="38" spans="4:15" x14ac:dyDescent="0.3">
      <c r="D38" s="13" t="s">
        <v>16</v>
      </c>
      <c r="E38" s="13">
        <v>2020</v>
      </c>
      <c r="I38" s="13">
        <v>0.98</v>
      </c>
      <c r="L38">
        <f t="shared" si="6"/>
        <v>0.98</v>
      </c>
      <c r="O38" t="str">
        <f t="shared" si="8"/>
        <v>TB_CO2_DKISL2_DKW_02</v>
      </c>
    </row>
    <row r="39" spans="4:15" ht="15" thickBot="1" x14ac:dyDescent="0.35">
      <c r="D39" s="13" t="s">
        <v>17</v>
      </c>
      <c r="E39" s="13"/>
      <c r="I39" s="13">
        <v>3.1536000000000002E-2</v>
      </c>
      <c r="L39">
        <f t="shared" si="6"/>
        <v>3.1536000000000002E-2</v>
      </c>
      <c r="O39" t="str">
        <f t="shared" si="8"/>
        <v>TB_CO2_DKISL2_DKW_02</v>
      </c>
    </row>
    <row r="40" spans="4:15" x14ac:dyDescent="0.3">
      <c r="D40" s="11" t="s">
        <v>18</v>
      </c>
      <c r="E40" s="11"/>
      <c r="I40">
        <v>40</v>
      </c>
      <c r="M40">
        <f>I40</f>
        <v>40</v>
      </c>
      <c r="O40" t="s">
        <v>74</v>
      </c>
    </row>
    <row r="41" spans="4:15" x14ac:dyDescent="0.3">
      <c r="D41" s="17" t="s">
        <v>33</v>
      </c>
      <c r="E41" s="13"/>
      <c r="I41">
        <v>0</v>
      </c>
      <c r="M41">
        <f t="shared" ref="M41:M51" si="9">I41</f>
        <v>0</v>
      </c>
      <c r="O41" t="str">
        <f>O40</f>
        <v>TB_CO2_DKISL3_DKW_01</v>
      </c>
    </row>
    <row r="42" spans="4:15" x14ac:dyDescent="0.3">
      <c r="D42" s="17" t="s">
        <v>34</v>
      </c>
      <c r="E42" s="13"/>
      <c r="I42">
        <v>0</v>
      </c>
      <c r="M42">
        <f t="shared" si="9"/>
        <v>0</v>
      </c>
      <c r="O42" t="str">
        <f t="shared" ref="O42:O45" si="10">O41</f>
        <v>TB_CO2_DKISL3_DKW_01</v>
      </c>
    </row>
    <row r="43" spans="4:15" x14ac:dyDescent="0.3">
      <c r="D43" t="s">
        <v>67</v>
      </c>
      <c r="I43">
        <v>0</v>
      </c>
      <c r="M43">
        <f t="shared" si="9"/>
        <v>0</v>
      </c>
      <c r="O43" t="str">
        <f t="shared" si="10"/>
        <v>TB_CO2_DKISL3_DKW_01</v>
      </c>
    </row>
    <row r="44" spans="4:15" x14ac:dyDescent="0.3">
      <c r="D44" s="13" t="s">
        <v>16</v>
      </c>
      <c r="E44" s="13">
        <v>2020</v>
      </c>
      <c r="I44" s="13">
        <v>0.98</v>
      </c>
      <c r="M44">
        <f t="shared" si="9"/>
        <v>0.98</v>
      </c>
      <c r="O44" t="str">
        <f t="shared" si="10"/>
        <v>TB_CO2_DKISL3_DKW_01</v>
      </c>
    </row>
    <row r="45" spans="4:15" ht="15" thickBot="1" x14ac:dyDescent="0.35">
      <c r="D45" s="13" t="s">
        <v>17</v>
      </c>
      <c r="E45" s="13"/>
      <c r="I45" s="13">
        <v>3.1536000000000002E-2</v>
      </c>
      <c r="M45">
        <f t="shared" si="9"/>
        <v>3.1536000000000002E-2</v>
      </c>
      <c r="O45" t="str">
        <f t="shared" si="10"/>
        <v>TB_CO2_DKISL3_DKW_01</v>
      </c>
    </row>
    <row r="46" spans="4:15" x14ac:dyDescent="0.3">
      <c r="D46" s="11" t="s">
        <v>18</v>
      </c>
      <c r="E46" s="11"/>
      <c r="I46">
        <v>40</v>
      </c>
      <c r="M46">
        <f t="shared" si="9"/>
        <v>40</v>
      </c>
      <c r="O46" t="s">
        <v>75</v>
      </c>
    </row>
    <row r="47" spans="4:15" x14ac:dyDescent="0.3">
      <c r="D47" s="17" t="s">
        <v>33</v>
      </c>
      <c r="E47" s="13"/>
      <c r="I47">
        <v>0</v>
      </c>
      <c r="M47">
        <f t="shared" si="9"/>
        <v>0</v>
      </c>
      <c r="O47" t="str">
        <f>O46</f>
        <v>TB_CO2_DKISL3_DKW_02</v>
      </c>
    </row>
    <row r="48" spans="4:15" x14ac:dyDescent="0.3">
      <c r="D48" s="17" t="s">
        <v>34</v>
      </c>
      <c r="E48" s="13"/>
      <c r="I48">
        <v>0</v>
      </c>
      <c r="M48">
        <f t="shared" si="9"/>
        <v>0</v>
      </c>
      <c r="O48" t="str">
        <f t="shared" ref="O48:O51" si="11">O47</f>
        <v>TB_CO2_DKISL3_DKW_02</v>
      </c>
    </row>
    <row r="49" spans="4:15" x14ac:dyDescent="0.3">
      <c r="D49" t="s">
        <v>67</v>
      </c>
      <c r="I49">
        <v>0</v>
      </c>
      <c r="M49">
        <f t="shared" si="9"/>
        <v>0</v>
      </c>
      <c r="O49" t="str">
        <f t="shared" si="11"/>
        <v>TB_CO2_DKISL3_DKW_02</v>
      </c>
    </row>
    <row r="50" spans="4:15" x14ac:dyDescent="0.3">
      <c r="D50" s="13" t="s">
        <v>16</v>
      </c>
      <c r="E50" s="13">
        <v>2020</v>
      </c>
      <c r="I50" s="13">
        <v>0.98</v>
      </c>
      <c r="M50">
        <f t="shared" si="9"/>
        <v>0.98</v>
      </c>
      <c r="O50" t="str">
        <f t="shared" si="11"/>
        <v>TB_CO2_DKISL3_DKW_02</v>
      </c>
    </row>
    <row r="51" spans="4:15" x14ac:dyDescent="0.3">
      <c r="D51" s="13" t="s">
        <v>17</v>
      </c>
      <c r="E51" s="13"/>
      <c r="I51" s="13">
        <v>3.1536000000000002E-2</v>
      </c>
      <c r="M51">
        <f t="shared" si="9"/>
        <v>3.1536000000000002E-2</v>
      </c>
      <c r="O51" t="str">
        <f t="shared" si="11"/>
        <v>TB_CO2_DKISL3_DKW_02</v>
      </c>
    </row>
  </sheetData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</vt:lpstr>
      <vt:lpstr>H2_SUP_TRADE</vt:lpstr>
      <vt:lpstr>MOE_SUP_TRADE</vt:lpstr>
      <vt:lpstr>KRE_SUP_TRADE</vt:lpstr>
      <vt:lpstr>AMM_SUP_TRADE</vt:lpstr>
      <vt:lpstr>CO2_SUP_TRADE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Mikkel Bosack</cp:lastModifiedBy>
  <dcterms:created xsi:type="dcterms:W3CDTF">2009-05-27T15:40:55Z</dcterms:created>
  <dcterms:modified xsi:type="dcterms:W3CDTF">2021-11-01T10:03:01Z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667302429676055</vt:r8>
  </property>
</Properties>
</file>