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65A6145F-B669-4456-833B-41632DAC6568}" xr6:coauthVersionLast="47" xr6:coauthVersionMax="47" xr10:uidLastSave="{00000000-0000-0000-0000-000000000000}"/>
  <bookViews>
    <workbookView xWindow="28680" yWindow="-120" windowWidth="15600" windowHeight="11160" firstSheet="14" activeTab="15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8" l="1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<sst xmlns="http://schemas.openxmlformats.org/spreadsheetml/2006/main" count="153" uniqueCount="118">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</sst>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165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2" borderId="1" xfId="0" applyNumberFormat="1" applyFill="1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1" xfId="0" applyFill="1" applyBorder="1"/>
    <xf numFmtId="0" fontId="0" fillId="5" borderId="5" xfId="0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0" fontId="1" fillId="6" borderId="0" xfId="0" applyFont="1" applyFill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18" t="s">
        <v>42</v>
      </c>
      <c r="F2" s="18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15" t="s">
        <v>33</v>
      </c>
      <c r="F3" s="16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7">
        <f>AVERAGEIFS(B2:B7,A2:A7,"IPHONE")</f>
        <v>1566.6666666666667</v>
      </c>
      <c r="J5" s="18" t="s">
        <v>51</v>
      </c>
      <c r="K5" s="18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7">
        <f>AVERAGEIFS(B2:B7,A2:A7,"SAMSUNG",C2:C7,"red")</f>
        <v>2000</v>
      </c>
      <c r="H6" s="7" t="s">
        <v>39</v>
      </c>
      <c r="J6" s="15" t="s">
        <v>40</v>
      </c>
      <c r="K6" s="16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7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7">
        <f>AVERAGEIF(A2:A7,"IPHONE",B2:B7)</f>
        <v>1566.6666666666667</v>
      </c>
    </row>
    <row r="9" spans="1:11" ht="19.5" customHeight="1" x14ac:dyDescent="0.35">
      <c r="J9" s="4" t="s">
        <v>34</v>
      </c>
      <c r="K9" s="17">
        <f>AVERAGEIF(A2:A7,"SAMSUNG",B2:B7)</f>
        <v>1700</v>
      </c>
    </row>
    <row r="10" spans="1:11" ht="19.5" customHeight="1" x14ac:dyDescent="0.35">
      <c r="J10" s="4" t="s">
        <v>38</v>
      </c>
      <c r="K10" s="17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9" t="s">
        <v>56</v>
      </c>
    </row>
    <row r="3" spans="1:6" ht="19" customHeight="1" x14ac:dyDescent="0.35">
      <c r="A3" s="19">
        <v>1</v>
      </c>
    </row>
    <row r="4" spans="1:6" ht="19" customHeight="1" x14ac:dyDescent="0.35">
      <c r="A4" s="19" t="s">
        <v>57</v>
      </c>
    </row>
    <row r="5" spans="1:6" ht="19" customHeight="1" x14ac:dyDescent="0.35">
      <c r="A5" s="19"/>
    </row>
    <row r="6" spans="1:6" ht="19" customHeight="1" x14ac:dyDescent="0.35">
      <c r="A6" s="20">
        <v>-3</v>
      </c>
    </row>
    <row r="7" spans="1:6" ht="19" customHeight="1" x14ac:dyDescent="0.35">
      <c r="A7" s="9" t="s">
        <v>11</v>
      </c>
      <c r="B7" s="9">
        <f>COUNTA(A2:A6)</f>
        <v>4</v>
      </c>
      <c r="F7" s="21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9">
        <v>101</v>
      </c>
      <c r="B2" s="22">
        <v>2000</v>
      </c>
      <c r="C2" s="22">
        <v>0</v>
      </c>
    </row>
    <row r="3" spans="1:6" ht="19" customHeight="1" x14ac:dyDescent="0.35">
      <c r="A3" s="19">
        <v>102</v>
      </c>
      <c r="B3" s="22">
        <v>2200</v>
      </c>
      <c r="C3" s="22">
        <v>0.5</v>
      </c>
    </row>
    <row r="4" spans="1:6" ht="19" customHeight="1" x14ac:dyDescent="0.35">
      <c r="A4" s="19">
        <v>103</v>
      </c>
      <c r="B4" s="22"/>
      <c r="C4" s="22"/>
    </row>
    <row r="5" spans="1:6" ht="19" customHeight="1" x14ac:dyDescent="0.35">
      <c r="A5" s="19">
        <v>104</v>
      </c>
      <c r="B5" s="22">
        <v>3000</v>
      </c>
      <c r="C5" s="22"/>
    </row>
    <row r="6" spans="1:6" ht="19" customHeight="1" x14ac:dyDescent="0.35">
      <c r="A6" s="19"/>
      <c r="B6" s="22"/>
      <c r="C6" s="22">
        <v>0.15</v>
      </c>
      <c r="F6" s="21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24" t="s">
        <v>66</v>
      </c>
      <c r="B1" s="24"/>
      <c r="D1" s="26" t="s">
        <v>67</v>
      </c>
      <c r="E1" s="27"/>
    </row>
    <row r="2" spans="1:6" ht="22.5" customHeight="1" x14ac:dyDescent="0.35">
      <c r="A2" s="25" t="s">
        <v>68</v>
      </c>
      <c r="D2" s="25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23">
        <v>0.2</v>
      </c>
      <c r="D7" s="23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8">
        <v>11</v>
      </c>
    </row>
    <row r="3" spans="1:5" x14ac:dyDescent="0.35">
      <c r="A3" s="28">
        <v>2</v>
      </c>
    </row>
    <row r="4" spans="1:5" x14ac:dyDescent="0.35">
      <c r="A4" s="28">
        <v>3</v>
      </c>
    </row>
    <row r="5" spans="1:5" x14ac:dyDescent="0.35">
      <c r="A5" s="28">
        <v>4</v>
      </c>
    </row>
    <row r="6" spans="1:5" x14ac:dyDescent="0.35">
      <c r="A6" s="28">
        <v>5</v>
      </c>
    </row>
    <row r="7" spans="1:5" x14ac:dyDescent="0.35">
      <c r="A7" s="28">
        <v>6</v>
      </c>
    </row>
    <row r="8" spans="1:5" x14ac:dyDescent="0.35">
      <c r="A8" s="28">
        <v>28</v>
      </c>
    </row>
    <row r="9" spans="1:5" x14ac:dyDescent="0.35">
      <c r="A9" s="28">
        <v>110</v>
      </c>
    </row>
    <row r="10" spans="1:5" x14ac:dyDescent="0.35">
      <c r="A10" s="28">
        <v>56</v>
      </c>
      <c r="E10" s="7" t="s">
        <v>72</v>
      </c>
    </row>
    <row r="11" spans="1:5" x14ac:dyDescent="0.35">
      <c r="A11" s="29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tabSelected="1" zoomScale="130" zoomScaleNormal="130" workbookViewId="0">
      <selection activeCell="H9" sqref="H9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0" t="s">
        <v>76</v>
      </c>
      <c r="C3" s="30"/>
      <c r="D3" s="9"/>
      <c r="I3" s="30" t="s">
        <v>76</v>
      </c>
      <c r="J3" s="30"/>
      <c r="K3" s="9"/>
      <c r="L3" s="1"/>
      <c r="M3" s="1"/>
      <c r="N3" s="1"/>
    </row>
    <row r="4" spans="2:14" ht="27.5" customHeight="1" x14ac:dyDescent="0.35">
      <c r="I4" s="30" t="s">
        <v>77</v>
      </c>
      <c r="J4" s="30"/>
      <c r="K4" s="30" t="s">
        <v>78</v>
      </c>
      <c r="L4" s="30"/>
      <c r="M4" s="31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8" sqref="E8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/>
    </row>
    <row r="4" spans="1:6" ht="21.5" customHeight="1" x14ac:dyDescent="0.35">
      <c r="A4" s="4" t="s">
        <v>87</v>
      </c>
      <c r="B4" s="4">
        <v>65</v>
      </c>
      <c r="D4" s="4">
        <v>2</v>
      </c>
      <c r="E4" s="5"/>
    </row>
    <row r="5" spans="1:6" ht="21.5" customHeight="1" x14ac:dyDescent="0.35">
      <c r="A5" s="4" t="s">
        <v>88</v>
      </c>
      <c r="B5" s="4">
        <v>45</v>
      </c>
      <c r="D5" s="4">
        <v>3</v>
      </c>
      <c r="E5" s="5"/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E11" sqref="E11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32">
        <v>0.33333333333333331</v>
      </c>
      <c r="C2" s="32">
        <v>0.3820601851851852</v>
      </c>
      <c r="D2" s="32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32">
        <v>0.33344907407407409</v>
      </c>
      <c r="C3" s="32">
        <v>0.3821180555555555</v>
      </c>
      <c r="D3" s="32">
        <f t="shared" ref="D3:D6" si="0">(C3-B3)</f>
        <v>4.866898148148141E-2</v>
      </c>
      <c r="F3" s="4" t="s">
        <v>98</v>
      </c>
      <c r="G3" s="33"/>
    </row>
    <row r="4" spans="1:7" ht="19" customHeight="1" x14ac:dyDescent="0.35">
      <c r="A4" s="4" t="s">
        <v>99</v>
      </c>
      <c r="B4" s="32">
        <v>0.33350694444444445</v>
      </c>
      <c r="C4" s="32">
        <v>0.38217592592592592</v>
      </c>
      <c r="D4" s="32">
        <f t="shared" si="0"/>
        <v>4.8668981481481466E-2</v>
      </c>
      <c r="F4" s="4" t="s">
        <v>100</v>
      </c>
      <c r="G4" s="33"/>
    </row>
    <row r="5" spans="1:7" ht="19" customHeight="1" x14ac:dyDescent="0.35">
      <c r="A5" s="4" t="s">
        <v>101</v>
      </c>
      <c r="B5" s="32">
        <v>0.33334490740740735</v>
      </c>
      <c r="C5" s="32">
        <v>0.38385416666666666</v>
      </c>
      <c r="D5" s="32">
        <f t="shared" si="0"/>
        <v>5.0509259259259309E-2</v>
      </c>
      <c r="F5" s="4" t="s">
        <v>102</v>
      </c>
      <c r="G5" s="33"/>
    </row>
    <row r="6" spans="1:7" ht="19" customHeight="1" x14ac:dyDescent="0.35">
      <c r="A6" s="4" t="s">
        <v>86</v>
      </c>
      <c r="B6" s="32">
        <v>0.33339120370370368</v>
      </c>
      <c r="C6" s="32">
        <v>0.38605324074074071</v>
      </c>
      <c r="D6" s="32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E7" sqref="E7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/>
      <c r="E2" s="34" t="s">
        <v>107</v>
      </c>
      <c r="F2" s="34"/>
      <c r="G2" s="34"/>
      <c r="H2" s="34"/>
      <c r="I2" s="34"/>
    </row>
    <row r="3" spans="1:9" ht="23" customHeight="1" x14ac:dyDescent="0.35">
      <c r="A3" s="4">
        <v>10</v>
      </c>
      <c r="B3" s="4">
        <v>5</v>
      </c>
      <c r="C3" s="5"/>
      <c r="E3" s="34"/>
      <c r="F3" s="34"/>
      <c r="G3" s="34"/>
      <c r="H3" s="34"/>
      <c r="I3" s="34"/>
    </row>
    <row r="4" spans="1:9" ht="23" customHeight="1" x14ac:dyDescent="0.35">
      <c r="A4" s="4">
        <v>25</v>
      </c>
      <c r="B4" s="4">
        <v>5</v>
      </c>
      <c r="C4" s="5"/>
    </row>
    <row r="5" spans="1:9" ht="23" customHeight="1" x14ac:dyDescent="0.35">
      <c r="A5" s="4">
        <v>15</v>
      </c>
      <c r="B5" s="4">
        <v>6</v>
      </c>
      <c r="C5" s="5"/>
      <c r="F5" s="7" t="s">
        <v>108</v>
      </c>
    </row>
    <row r="6" spans="1:9" ht="23" customHeight="1" x14ac:dyDescent="0.35">
      <c r="A6" s="4">
        <v>20</v>
      </c>
      <c r="B6" s="4">
        <v>8</v>
      </c>
      <c r="C6" s="5"/>
    </row>
    <row r="7" spans="1:9" ht="23" customHeight="1" x14ac:dyDescent="0.35">
      <c r="A7" s="4">
        <v>10</v>
      </c>
      <c r="B7" s="4">
        <v>8</v>
      </c>
      <c r="C7" s="5"/>
    </row>
    <row r="8" spans="1:9" ht="23" customHeight="1" x14ac:dyDescent="0.35">
      <c r="A8" s="4">
        <v>16</v>
      </c>
      <c r="B8" s="4">
        <v>4</v>
      </c>
      <c r="C8" s="5"/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zoomScale="150" zoomScaleNormal="150" workbookViewId="0">
      <selection activeCell="F14" sqref="F14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22">
        <v>2018</v>
      </c>
      <c r="B3" s="22" t="s">
        <v>112</v>
      </c>
      <c r="C3" s="22">
        <v>38</v>
      </c>
    </row>
    <row r="4" spans="1:6" x14ac:dyDescent="0.35">
      <c r="A4" s="22">
        <v>2018</v>
      </c>
      <c r="B4" s="22" t="s">
        <v>113</v>
      </c>
      <c r="C4" s="22">
        <v>34</v>
      </c>
    </row>
    <row r="5" spans="1:6" x14ac:dyDescent="0.35">
      <c r="A5" s="22">
        <v>2019</v>
      </c>
      <c r="B5" s="22" t="s">
        <v>112</v>
      </c>
      <c r="C5" s="22">
        <v>23</v>
      </c>
    </row>
    <row r="6" spans="1:6" x14ac:dyDescent="0.35">
      <c r="A6" s="22">
        <v>2019</v>
      </c>
      <c r="B6" s="22" t="s">
        <v>113</v>
      </c>
      <c r="C6" s="22">
        <v>56</v>
      </c>
    </row>
    <row r="7" spans="1:6" x14ac:dyDescent="0.35">
      <c r="A7" s="22">
        <v>2020</v>
      </c>
      <c r="B7" s="22" t="s">
        <v>112</v>
      </c>
      <c r="C7" s="22">
        <v>22</v>
      </c>
    </row>
    <row r="8" spans="1:6" x14ac:dyDescent="0.35">
      <c r="A8" s="22">
        <v>2020</v>
      </c>
      <c r="B8" s="22" t="s">
        <v>113</v>
      </c>
      <c r="C8" s="22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35"/>
    </row>
    <row r="11" spans="1:6" x14ac:dyDescent="0.35">
      <c r="A11" s="5" t="s">
        <v>115</v>
      </c>
      <c r="B11" s="12" t="s">
        <v>117</v>
      </c>
      <c r="C11" s="35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s="13" t="s">
        <v>41</v>
      </c>
      <c r="E3" s="13"/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  <c r="D4" s="13"/>
      <c r="E4" s="13"/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4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4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4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4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4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2023-09-04T14:14:55Z</dcterms:modified>
</cp:coreProperties>
</file>