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2_Lab2\MX3204_Company4_SCARA_Inv\"/>
    </mc:Choice>
  </mc:AlternateContent>
  <xr:revisionPtr revIDLastSave="0" documentId="13_ncr:1_{A812CC18-D337-4A2D-A3F9-8000A4A00C1A}" xr6:coauthVersionLast="47" xr6:coauthVersionMax="47" xr10:uidLastSave="{00000000-0000-0000-0000-000000000000}"/>
  <bookViews>
    <workbookView xWindow="-110" yWindow="-110" windowWidth="19420" windowHeight="10420" xr2:uid="{D129818F-1552-4F0F-ABA6-5F2ED435C935}"/>
  </bookViews>
  <sheets>
    <sheet name="Home" sheetId="1" r:id="rId1"/>
    <sheet name="Trial 1" sheetId="3" r:id="rId2"/>
    <sheet name="Trial 2" sheetId="4" r:id="rId3"/>
    <sheet name="Trial 3" sheetId="5" r:id="rId4"/>
    <sheet name="Trial 4" sheetId="6" r:id="rId5"/>
    <sheet name="Trial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2" i="1"/>
  <c r="F13" i="1"/>
  <c r="F14" i="1"/>
  <c r="F12" i="1"/>
  <c r="E13" i="1"/>
  <c r="E14" i="1"/>
  <c r="E12" i="1"/>
</calcChain>
</file>

<file path=xl/sharedStrings.xml><?xml version="1.0" encoding="utf-8"?>
<sst xmlns="http://schemas.openxmlformats.org/spreadsheetml/2006/main" count="165" uniqueCount="36">
  <si>
    <t>Trial 1</t>
  </si>
  <si>
    <t>Trial 2</t>
  </si>
  <si>
    <t>Trial 3</t>
  </si>
  <si>
    <t>Trial 4</t>
  </si>
  <si>
    <t>Trial 5</t>
  </si>
  <si>
    <t>θ1</t>
  </si>
  <si>
    <t>θ2</t>
  </si>
  <si>
    <t>d3</t>
  </si>
  <si>
    <t>x0_3</t>
  </si>
  <si>
    <t>y0_3</t>
  </si>
  <si>
    <t>z0_3</t>
  </si>
  <si>
    <t>Position Vectors thru Forward Kinematics</t>
  </si>
  <si>
    <t>Position Vectors thru Inverse Kinematics</t>
  </si>
  <si>
    <t xml:space="preserve">Calibration Joint Variables </t>
  </si>
  <si>
    <t>FORWARD KINEMATICS</t>
  </si>
  <si>
    <t>INVERSE KINEMATICS</t>
  </si>
  <si>
    <t>SCARA RRP MANIPULATOR</t>
  </si>
  <si>
    <t>a1</t>
  </si>
  <si>
    <t>=</t>
  </si>
  <si>
    <t>a2</t>
  </si>
  <si>
    <t>a3</t>
  </si>
  <si>
    <t>a4</t>
  </si>
  <si>
    <t>cm</t>
  </si>
  <si>
    <t>deg</t>
  </si>
  <si>
    <t>Position Vector</t>
  </si>
  <si>
    <t>Link Lenths</t>
  </si>
  <si>
    <t>a5</t>
  </si>
  <si>
    <t>HOME</t>
  </si>
  <si>
    <t>FK Joint Variables</t>
  </si>
  <si>
    <t>IK Joint Variables</t>
  </si>
  <si>
    <t>Link Lengths</t>
  </si>
  <si>
    <t>TRIAL 3</t>
  </si>
  <si>
    <t>TRIAL 2</t>
  </si>
  <si>
    <t>TRIAL 1</t>
  </si>
  <si>
    <t>TRIAL 4</t>
  </si>
  <si>
    <t>Joint Variables thru Inverse 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</si>
</sst>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1C86EE"/>
      <name val="Arial"/>
      <family val="2"/>
    </font>
    <font>
      <b/>
      <sz val="12"/>
      <color rgb="FF3CB371"/>
      <name val="Arial"/>
      <family val="2"/>
    </font>
    <font>
      <b/>
      <sz val="12"/>
      <color theme="7" tint="0.59999389629810485"/>
      <name val="Arial"/>
      <family val="2"/>
    </font>
    <font>
      <sz val="12"/>
      <color theme="7" tint="0.59999389629810485"/>
      <name val="Arial"/>
      <family val="2"/>
    </font>
    <font>
      <b/>
      <sz val="16"/>
      <color theme="7" tint="0.59999389629810485"/>
      <name val="Arial"/>
      <family val="2"/>
    </font>
    <font>
      <sz val="12"/>
      <color rgb="FF3CB371"/>
      <name val="Arial"/>
      <family val="2"/>
    </font>
    <font>
      <sz val="12"/>
      <color rgb="FF1C86E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10">
    <border>
      <left/>
      <right/>
      <top/>
      <bottom/>
      <diagonal/>
    </border>
    <border>
      <left style="thin">
        <color rgb="FF76EEC6"/>
      </left>
      <right style="thin">
        <color rgb="FF76EEC6"/>
      </right>
      <top style="thin">
        <color rgb="FF76EEC6"/>
      </top>
      <bottom style="thin">
        <color rgb="FF76EEC6"/>
      </bottom>
      <diagonal/>
    </border>
    <border>
      <left style="thin">
        <color rgb="FF76EEC6"/>
      </left>
      <right/>
      <top style="thin">
        <color rgb="FF76EEC6"/>
      </top>
      <bottom/>
      <diagonal/>
    </border>
    <border>
      <left/>
      <right style="thin">
        <color rgb="FF76EEC6"/>
      </right>
      <top style="thin">
        <color rgb="FF76EEC6"/>
      </top>
      <bottom/>
      <diagonal/>
    </border>
    <border>
      <left style="thin">
        <color rgb="FF76EEC6"/>
      </left>
      <right/>
      <top/>
      <bottom/>
      <diagonal/>
    </border>
    <border>
      <left/>
      <right style="thin">
        <color rgb="FF76EEC6"/>
      </right>
      <top/>
      <bottom/>
      <diagonal/>
    </border>
    <border>
      <left style="thin">
        <color rgb="FF76EEC6"/>
      </left>
      <right/>
      <top/>
      <bottom style="thin">
        <color rgb="FF76EEC6"/>
      </bottom>
      <diagonal/>
    </border>
    <border>
      <left/>
      <right style="thin">
        <color rgb="FF76EEC6"/>
      </right>
      <top/>
      <bottom style="thin">
        <color rgb="FF76EEC6"/>
      </bottom>
      <diagonal/>
    </border>
    <border>
      <left/>
      <right/>
      <top style="thin">
        <color rgb="FF76EEC6"/>
      </top>
      <bottom/>
      <diagonal/>
    </border>
    <border>
      <left/>
      <right/>
      <top/>
      <bottom style="thin">
        <color rgb="FF76EE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C86EE"/>
      <color rgb="FF3CB371"/>
      <color rgb="FF76EEC6"/>
      <color rgb="FF212121"/>
      <color rgb="FFFF3030"/>
      <color rgb="FF1C8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</xdr:colOff>
      <xdr:row>5</xdr:row>
      <xdr:rowOff>178037</xdr:rowOff>
    </xdr:from>
    <xdr:to>
      <xdr:col>8</xdr:col>
      <xdr:colOff>28487</xdr:colOff>
      <xdr:row>23</xdr:row>
      <xdr:rowOff>78336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EE87F-1A03-4AC6-14BA-88DFA221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8" y="1139439"/>
          <a:ext cx="4315618" cy="3660449"/>
        </a:xfrm>
        <a:prstGeom prst="rect">
          <a:avLst/>
        </a:prstGeom>
      </xdr:spPr>
    </xdr:pic>
    <xdr:clientData/>
  </xdr:twoCellAnchor>
  <xdr:twoCellAnchor editAs="oneCell">
    <xdr:from>
      <xdr:col>13</xdr:col>
      <xdr:colOff>414813</xdr:colOff>
      <xdr:row>9</xdr:row>
      <xdr:rowOff>128437</xdr:rowOff>
    </xdr:from>
    <xdr:to>
      <xdr:col>19</xdr:col>
      <xdr:colOff>351896</xdr:colOff>
      <xdr:row>15</xdr:row>
      <xdr:rowOff>85458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24FFB3-4CB3-4B94-B554-A6FE9B3C0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6645" y="1887446"/>
          <a:ext cx="3611774" cy="1160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169333</xdr:colOff>
      <xdr:row>5</xdr:row>
      <xdr:rowOff>178037</xdr:rowOff>
    </xdr:from>
    <xdr:to>
      <xdr:col>7</xdr:col>
      <xdr:colOff>468763</xdr:colOff>
      <xdr:row>25</xdr:row>
      <xdr:rowOff>110953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055506-AA48-4AEB-A106-173D414AB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8933" y="1138157"/>
          <a:ext cx="3957030" cy="3773396"/>
        </a:xfrm>
        <a:prstGeom prst="rect">
          <a:avLst/>
        </a:prstGeom>
      </xdr:spPr>
    </xdr:pic>
    <xdr:clientData/>
  </xdr:twoCellAnchor>
  <xdr:twoCellAnchor editAs="oneCell">
    <xdr:from>
      <xdr:col>13</xdr:col>
      <xdr:colOff>154093</xdr:colOff>
      <xdr:row>5</xdr:row>
      <xdr:rowOff>173983</xdr:rowOff>
    </xdr:from>
    <xdr:to>
      <xdr:col>19</xdr:col>
      <xdr:colOff>453523</xdr:colOff>
      <xdr:row>25</xdr:row>
      <xdr:rowOff>8326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4C79DF-45BB-44C7-BE05-79911AFDD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078893" y="1126483"/>
          <a:ext cx="3957030" cy="3674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229489</xdr:colOff>
      <xdr:row>5</xdr:row>
      <xdr:rowOff>178037</xdr:rowOff>
    </xdr:from>
    <xdr:to>
      <xdr:col>7</xdr:col>
      <xdr:colOff>408606</xdr:colOff>
      <xdr:row>26</xdr:row>
      <xdr:rowOff>72853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A9F724-716F-4977-9E4D-244A10802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9089" y="1138157"/>
          <a:ext cx="3836717" cy="3925796"/>
        </a:xfrm>
        <a:prstGeom prst="rect">
          <a:avLst/>
        </a:prstGeom>
      </xdr:spPr>
    </xdr:pic>
    <xdr:clientData/>
  </xdr:twoCellAnchor>
  <xdr:twoCellAnchor editAs="oneCell">
    <xdr:from>
      <xdr:col>13</xdr:col>
      <xdr:colOff>221973</xdr:colOff>
      <xdr:row>5</xdr:row>
      <xdr:rowOff>173983</xdr:rowOff>
    </xdr:from>
    <xdr:to>
      <xdr:col>19</xdr:col>
      <xdr:colOff>385643</xdr:colOff>
      <xdr:row>25</xdr:row>
      <xdr:rowOff>160726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67E1A-2CCC-4956-AC23-6FADFDF85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29653" y="1134103"/>
          <a:ext cx="3821270" cy="3827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359029</xdr:colOff>
      <xdr:row>5</xdr:row>
      <xdr:rowOff>185749</xdr:rowOff>
    </xdr:from>
    <xdr:to>
      <xdr:col>7</xdr:col>
      <xdr:colOff>538146</xdr:colOff>
      <xdr:row>24</xdr:row>
      <xdr:rowOff>34661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17ABF-CDB5-4FB8-902E-2F94F4E61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8629" y="1145869"/>
          <a:ext cx="3836717" cy="3498892"/>
        </a:xfrm>
        <a:prstGeom prst="rect">
          <a:avLst/>
        </a:prstGeom>
      </xdr:spPr>
    </xdr:pic>
    <xdr:clientData/>
  </xdr:twoCellAnchor>
  <xdr:twoCellAnchor editAs="oneCell">
    <xdr:from>
      <xdr:col>13</xdr:col>
      <xdr:colOff>511533</xdr:colOff>
      <xdr:row>6</xdr:row>
      <xdr:rowOff>128119</xdr:rowOff>
    </xdr:from>
    <xdr:to>
      <xdr:col>20</xdr:col>
      <xdr:colOff>65603</xdr:colOff>
      <xdr:row>23</xdr:row>
      <xdr:rowOff>77050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41EBFA-E403-41CA-BA44-C59289BF5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19213" y="1278739"/>
          <a:ext cx="3821270" cy="32179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459863</xdr:colOff>
      <xdr:row>5</xdr:row>
      <xdr:rowOff>155269</xdr:rowOff>
    </xdr:from>
    <xdr:to>
      <xdr:col>7</xdr:col>
      <xdr:colOff>282288</xdr:colOff>
      <xdr:row>23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C33C6A-939B-4408-816C-047F4327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69463" y="1115389"/>
          <a:ext cx="3480025" cy="3464231"/>
        </a:xfrm>
        <a:prstGeom prst="rect">
          <a:avLst/>
        </a:prstGeom>
      </xdr:spPr>
    </xdr:pic>
    <xdr:clientData/>
  </xdr:twoCellAnchor>
  <xdr:twoCellAnchor editAs="oneCell">
    <xdr:from>
      <xdr:col>13</xdr:col>
      <xdr:colOff>582917</xdr:colOff>
      <xdr:row>6</xdr:row>
      <xdr:rowOff>143359</xdr:rowOff>
    </xdr:from>
    <xdr:to>
      <xdr:col>19</xdr:col>
      <xdr:colOff>542859</xdr:colOff>
      <xdr:row>24</xdr:row>
      <xdr:rowOff>38950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DC467B-597D-4A07-A1F3-59E404A4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90597" y="1293979"/>
          <a:ext cx="3617542" cy="3355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20D9-6FC8-4B49-8959-588FAE010D9C}">
  <dimension ref="B3:S16"/>
  <sheetViews>
    <sheetView tabSelected="1" zoomScale="90" zoomScaleNormal="90" workbookViewId="0">
      <selection activeCell="C19" sqref="C19"/>
    </sheetView>
  </sheetViews>
  <sheetFormatPr defaultColWidth="8.90625" defaultRowHeight="20" customHeight="1" x14ac:dyDescent="0.35"/>
  <cols>
    <col min="1" max="16384" width="8.90625" style="1"/>
  </cols>
  <sheetData>
    <row r="3" spans="2:19" ht="20" customHeight="1" x14ac:dyDescent="0.35">
      <c r="B3" s="26" t="s">
        <v>25</v>
      </c>
      <c r="C3" s="26"/>
      <c r="E3" s="7"/>
      <c r="F3" s="8"/>
      <c r="G3" s="8"/>
      <c r="H3" s="8"/>
      <c r="I3" s="27" t="s">
        <v>16</v>
      </c>
      <c r="J3" s="27"/>
      <c r="K3" s="27"/>
      <c r="L3" s="27"/>
      <c r="M3" s="27"/>
      <c r="N3" s="27"/>
      <c r="O3" s="27"/>
      <c r="P3" s="8"/>
      <c r="Q3" s="8"/>
      <c r="R3" s="8"/>
      <c r="S3" s="9"/>
    </row>
    <row r="4" spans="2:19" ht="20" customHeight="1" x14ac:dyDescent="0.35">
      <c r="B4" s="3" t="s">
        <v>17</v>
      </c>
      <c r="C4" s="4">
        <v>20</v>
      </c>
      <c r="E4" s="3"/>
      <c r="I4" s="28"/>
      <c r="J4" s="28"/>
      <c r="K4" s="28"/>
      <c r="L4" s="28"/>
      <c r="M4" s="28"/>
      <c r="N4" s="28"/>
      <c r="O4" s="28"/>
      <c r="S4" s="4"/>
    </row>
    <row r="5" spans="2:19" ht="20" customHeight="1" x14ac:dyDescent="0.35">
      <c r="B5" s="3" t="s">
        <v>19</v>
      </c>
      <c r="C5" s="4">
        <v>25</v>
      </c>
      <c r="E5" s="3"/>
      <c r="I5" s="28"/>
      <c r="J5" s="28"/>
      <c r="K5" s="28"/>
      <c r="L5" s="28"/>
      <c r="M5" s="28"/>
      <c r="N5" s="28"/>
      <c r="O5" s="28"/>
      <c r="S5" s="4"/>
    </row>
    <row r="6" spans="2:19" ht="20" customHeight="1" x14ac:dyDescent="0.35">
      <c r="B6" s="3" t="s">
        <v>20</v>
      </c>
      <c r="C6" s="4">
        <v>10</v>
      </c>
      <c r="E6" s="29" t="s">
        <v>14</v>
      </c>
      <c r="F6" s="30"/>
      <c r="G6" s="30"/>
      <c r="H6" s="30"/>
      <c r="I6" s="30"/>
      <c r="J6" s="30"/>
      <c r="K6" s="30"/>
      <c r="M6" s="32" t="s">
        <v>15</v>
      </c>
      <c r="N6" s="30"/>
      <c r="O6" s="30"/>
      <c r="P6" s="30"/>
      <c r="Q6" s="30"/>
      <c r="R6" s="30"/>
      <c r="S6" s="33"/>
    </row>
    <row r="7" spans="2:19" ht="20" customHeight="1" x14ac:dyDescent="0.35">
      <c r="B7" s="3" t="s">
        <v>21</v>
      </c>
      <c r="C7" s="4">
        <v>15</v>
      </c>
      <c r="E7" s="31"/>
      <c r="F7" s="30"/>
      <c r="G7" s="30"/>
      <c r="H7" s="30"/>
      <c r="I7" s="30"/>
      <c r="J7" s="30"/>
      <c r="K7" s="30"/>
      <c r="M7" s="30"/>
      <c r="N7" s="30"/>
      <c r="O7" s="30"/>
      <c r="P7" s="30"/>
      <c r="Q7" s="30"/>
      <c r="R7" s="30"/>
      <c r="S7" s="33"/>
    </row>
    <row r="8" spans="2:19" ht="20" customHeight="1" x14ac:dyDescent="0.35">
      <c r="B8" s="5" t="s">
        <v>26</v>
      </c>
      <c r="C8" s="6">
        <v>15</v>
      </c>
      <c r="E8" s="36" t="s">
        <v>13</v>
      </c>
      <c r="F8" s="37"/>
      <c r="G8" s="37"/>
      <c r="I8" s="34" t="s">
        <v>11</v>
      </c>
      <c r="J8" s="34"/>
      <c r="K8" s="34"/>
      <c r="M8" s="34" t="s">
        <v>35</v>
      </c>
      <c r="N8" s="34"/>
      <c r="O8" s="34"/>
      <c r="Q8" s="34" t="s">
        <v>12</v>
      </c>
      <c r="R8" s="34"/>
      <c r="S8" s="35"/>
    </row>
    <row r="9" spans="2:19" ht="20" customHeight="1" x14ac:dyDescent="0.35">
      <c r="E9" s="38"/>
      <c r="F9" s="37"/>
      <c r="G9" s="37"/>
      <c r="I9" s="34"/>
      <c r="J9" s="34"/>
      <c r="K9" s="34"/>
      <c r="M9" s="34"/>
      <c r="N9" s="34"/>
      <c r="O9" s="34"/>
      <c r="Q9" s="34"/>
      <c r="R9" s="34"/>
      <c r="S9" s="35"/>
    </row>
    <row r="10" spans="2:19" ht="20" customHeight="1" x14ac:dyDescent="0.35">
      <c r="E10" s="10" t="s">
        <v>5</v>
      </c>
      <c r="F10" s="11" t="s">
        <v>6</v>
      </c>
      <c r="G10" s="11" t="s">
        <v>7</v>
      </c>
      <c r="I10" s="11" t="s">
        <v>8</v>
      </c>
      <c r="J10" s="11" t="s">
        <v>9</v>
      </c>
      <c r="K10" s="11" t="s">
        <v>10</v>
      </c>
      <c r="M10" s="11" t="s">
        <v>5</v>
      </c>
      <c r="N10" s="11" t="s">
        <v>6</v>
      </c>
      <c r="O10" s="11" t="s">
        <v>7</v>
      </c>
      <c r="Q10" s="11" t="s">
        <v>8</v>
      </c>
      <c r="R10" s="11" t="s">
        <v>9</v>
      </c>
      <c r="S10" s="12" t="s">
        <v>10</v>
      </c>
    </row>
    <row r="11" spans="2:19" ht="20" customHeight="1" x14ac:dyDescent="0.35">
      <c r="B11" s="14">
        <v>0</v>
      </c>
      <c r="C11" s="15" t="s">
        <v>0</v>
      </c>
      <c r="E11" s="3">
        <v>-90</v>
      </c>
      <c r="F11" s="1">
        <v>0</v>
      </c>
      <c r="G11" s="1">
        <v>0</v>
      </c>
      <c r="I11" s="1">
        <v>0</v>
      </c>
      <c r="J11" s="1">
        <v>-40</v>
      </c>
      <c r="K11" s="1">
        <v>15</v>
      </c>
      <c r="M11" s="1">
        <v>-90</v>
      </c>
      <c r="N11" s="1">
        <v>0</v>
      </c>
      <c r="O11" s="1">
        <v>0</v>
      </c>
      <c r="Q11" s="1">
        <v>0</v>
      </c>
      <c r="R11" s="1">
        <v>-40</v>
      </c>
      <c r="S11" s="4">
        <v>15</v>
      </c>
    </row>
    <row r="12" spans="2:19" ht="20" customHeight="1" x14ac:dyDescent="0.35">
      <c r="B12" s="16">
        <v>0.25</v>
      </c>
      <c r="C12" s="12" t="s">
        <v>1</v>
      </c>
      <c r="E12" s="3">
        <f>E$11+((E$15-E$11)*B12)</f>
        <v>-45</v>
      </c>
      <c r="F12" s="1">
        <f>F$11+((F$15-F$11)*B12)</f>
        <v>22.5</v>
      </c>
      <c r="G12" s="1">
        <f>G$11+((G$15-G$11)*B12)</f>
        <v>3.75</v>
      </c>
      <c r="I12" s="1">
        <v>31.536000000000001</v>
      </c>
      <c r="J12" s="1">
        <v>-23.417999999999999</v>
      </c>
      <c r="K12" s="1">
        <v>11.25</v>
      </c>
      <c r="M12" s="1">
        <v>-44.999000000000002</v>
      </c>
      <c r="N12" s="1">
        <v>22.498000000000001</v>
      </c>
      <c r="O12" s="1">
        <v>3.75</v>
      </c>
      <c r="Q12" s="1">
        <v>31.536000000000001</v>
      </c>
      <c r="R12" s="1">
        <v>-23.417999999999999</v>
      </c>
      <c r="S12" s="4">
        <v>11.25</v>
      </c>
    </row>
    <row r="13" spans="2:19" ht="20" customHeight="1" x14ac:dyDescent="0.35">
      <c r="B13" s="16">
        <v>0.5</v>
      </c>
      <c r="C13" s="12" t="s">
        <v>2</v>
      </c>
      <c r="E13" s="3">
        <f t="shared" ref="E13:E14" si="0">E$11+((E$15-E$11)*B13)</f>
        <v>0</v>
      </c>
      <c r="F13" s="1">
        <f>F$11+((F$15-F$11)*B13)</f>
        <v>45</v>
      </c>
      <c r="G13" s="1">
        <f t="shared" ref="G13:G14" si="1">G$11+((G$15-G$11)*B13)</f>
        <v>7.5</v>
      </c>
      <c r="I13" s="1">
        <v>35.606999999999999</v>
      </c>
      <c r="J13" s="1">
        <v>10.606999999999999</v>
      </c>
      <c r="K13" s="1">
        <v>7.5</v>
      </c>
      <c r="M13" s="1">
        <v>2E-3</v>
      </c>
      <c r="N13" s="1">
        <v>44.996000000000002</v>
      </c>
      <c r="O13" s="1">
        <v>7.5</v>
      </c>
      <c r="Q13" s="1">
        <v>35.606999999999999</v>
      </c>
      <c r="R13" s="1">
        <v>10.606999999999999</v>
      </c>
      <c r="S13" s="4">
        <v>7.5</v>
      </c>
    </row>
    <row r="14" spans="2:19" ht="20" customHeight="1" x14ac:dyDescent="0.35">
      <c r="B14" s="16">
        <v>0.75</v>
      </c>
      <c r="C14" s="12" t="s">
        <v>3</v>
      </c>
      <c r="E14" s="3">
        <f t="shared" si="0"/>
        <v>45</v>
      </c>
      <c r="F14" s="1">
        <f>F$11+((F$15-F$11)*B14)</f>
        <v>67.5</v>
      </c>
      <c r="G14" s="1">
        <f t="shared" si="1"/>
        <v>11.25</v>
      </c>
      <c r="I14" s="1">
        <v>11.936999999999999</v>
      </c>
      <c r="J14" s="1">
        <v>31.536000000000001</v>
      </c>
      <c r="K14" s="1">
        <v>3.75</v>
      </c>
      <c r="M14" s="1">
        <v>45.000999999999998</v>
      </c>
      <c r="N14" s="1">
        <v>67.5</v>
      </c>
      <c r="O14" s="1">
        <v>11.25</v>
      </c>
      <c r="Q14" s="1">
        <v>11.936999999999999</v>
      </c>
      <c r="R14" s="1">
        <v>31.536000000000001</v>
      </c>
      <c r="S14" s="4">
        <v>3.75</v>
      </c>
    </row>
    <row r="15" spans="2:19" ht="20" customHeight="1" x14ac:dyDescent="0.35">
      <c r="B15" s="17">
        <v>1</v>
      </c>
      <c r="C15" s="18" t="s">
        <v>4</v>
      </c>
      <c r="E15" s="3">
        <v>90</v>
      </c>
      <c r="F15" s="1">
        <v>90</v>
      </c>
      <c r="G15" s="1">
        <v>15</v>
      </c>
      <c r="I15" s="1">
        <v>-15</v>
      </c>
      <c r="J15" s="1">
        <v>25</v>
      </c>
      <c r="K15" s="1">
        <v>0</v>
      </c>
      <c r="M15" s="1">
        <v>-90</v>
      </c>
      <c r="N15" s="1">
        <v>90</v>
      </c>
      <c r="O15" s="1">
        <v>15</v>
      </c>
      <c r="Q15" s="1">
        <v>-15</v>
      </c>
      <c r="R15" s="1">
        <v>25</v>
      </c>
      <c r="S15" s="4">
        <v>0</v>
      </c>
    </row>
    <row r="16" spans="2:19" ht="20" customHeight="1" x14ac:dyDescent="0.35">
      <c r="B16" s="2"/>
      <c r="E16" s="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6"/>
    </row>
  </sheetData>
  <mergeCells count="8">
    <mergeCell ref="B3:C3"/>
    <mergeCell ref="I3:O5"/>
    <mergeCell ref="E6:K7"/>
    <mergeCell ref="M6:S7"/>
    <mergeCell ref="I8:K9"/>
    <mergeCell ref="Q8:S9"/>
    <mergeCell ref="M8:O9"/>
    <mergeCell ref="E8:G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02C9-B96D-4497-A987-03D8B9E0F4E1}">
  <dimension ref="D2:R26"/>
  <sheetViews>
    <sheetView topLeftCell="A3" zoomScale="80" zoomScaleNormal="80" workbookViewId="0">
      <selection activeCell="L9" sqref="L9"/>
    </sheetView>
  </sheetViews>
  <sheetFormatPr defaultColWidth="8.90625" defaultRowHeight="15.5" x14ac:dyDescent="0.35"/>
  <cols>
    <col min="1" max="16384" width="8.90625" style="1"/>
  </cols>
  <sheetData>
    <row r="2" spans="4:18" x14ac:dyDescent="0.35">
      <c r="J2" s="48" t="s">
        <v>33</v>
      </c>
      <c r="K2" s="49"/>
      <c r="L2" s="49"/>
    </row>
    <row r="3" spans="4:18" x14ac:dyDescent="0.35">
      <c r="J3" s="20"/>
      <c r="K3" s="20"/>
      <c r="L3" s="20"/>
    </row>
    <row r="4" spans="4:18" ht="15" customHeight="1" x14ac:dyDescent="0.35">
      <c r="D4" s="50" t="s">
        <v>14</v>
      </c>
      <c r="E4" s="50"/>
      <c r="F4" s="50"/>
      <c r="J4" s="51" t="s">
        <v>27</v>
      </c>
      <c r="K4" s="51"/>
      <c r="L4" s="51"/>
      <c r="P4" s="32" t="s">
        <v>15</v>
      </c>
      <c r="Q4" s="32"/>
      <c r="R4" s="32"/>
    </row>
    <row r="5" spans="4:18" ht="15" customHeight="1" x14ac:dyDescent="0.35">
      <c r="D5" s="50"/>
      <c r="E5" s="50"/>
      <c r="F5" s="50"/>
      <c r="J5" s="51"/>
      <c r="K5" s="51"/>
      <c r="L5" s="51"/>
      <c r="P5" s="32"/>
      <c r="Q5" s="32"/>
      <c r="R5" s="32"/>
    </row>
    <row r="7" spans="4:18" ht="22.75" customHeight="1" x14ac:dyDescent="0.35">
      <c r="J7" s="39" t="s">
        <v>28</v>
      </c>
      <c r="K7" s="40"/>
      <c r="L7" s="41"/>
    </row>
    <row r="8" spans="4:18" x14ac:dyDescent="0.35">
      <c r="J8" s="3">
        <v>-90</v>
      </c>
      <c r="K8" s="1">
        <v>0</v>
      </c>
      <c r="L8" s="4">
        <v>0</v>
      </c>
    </row>
    <row r="9" spans="4:18" ht="16.75" customHeight="1" x14ac:dyDescent="0.35">
      <c r="J9" s="5" t="s">
        <v>23</v>
      </c>
      <c r="K9" s="13" t="s">
        <v>23</v>
      </c>
      <c r="L9" s="6" t="s">
        <v>22</v>
      </c>
    </row>
    <row r="11" spans="4:18" x14ac:dyDescent="0.35">
      <c r="J11" s="19"/>
      <c r="K11" s="19"/>
      <c r="L11" s="19"/>
    </row>
    <row r="12" spans="4:18" ht="19.25" customHeight="1" x14ac:dyDescent="0.35">
      <c r="J12" s="42" t="s">
        <v>24</v>
      </c>
      <c r="K12" s="43"/>
      <c r="L12" s="44"/>
    </row>
    <row r="13" spans="4:18" x14ac:dyDescent="0.35">
      <c r="J13" s="3">
        <v>0</v>
      </c>
      <c r="K13" s="1">
        <v>-40</v>
      </c>
      <c r="L13" s="4">
        <v>15</v>
      </c>
    </row>
    <row r="14" spans="4:18" x14ac:dyDescent="0.35">
      <c r="J14" s="5" t="s">
        <v>22</v>
      </c>
      <c r="K14" s="13" t="s">
        <v>22</v>
      </c>
      <c r="L14" s="6" t="s">
        <v>22</v>
      </c>
    </row>
    <row r="17" spans="10:12" ht="21.65" customHeight="1" x14ac:dyDescent="0.35">
      <c r="J17" s="45" t="s">
        <v>29</v>
      </c>
      <c r="K17" s="46"/>
      <c r="L17" s="47"/>
    </row>
    <row r="18" spans="10:12" x14ac:dyDescent="0.35">
      <c r="J18" s="3">
        <v>-90</v>
      </c>
      <c r="K18" s="1">
        <v>0</v>
      </c>
      <c r="L18" s="4">
        <v>0</v>
      </c>
    </row>
    <row r="19" spans="10:12" x14ac:dyDescent="0.35">
      <c r="J19" s="5" t="s">
        <v>23</v>
      </c>
      <c r="K19" s="13" t="s">
        <v>23</v>
      </c>
      <c r="L19" s="6" t="s">
        <v>22</v>
      </c>
    </row>
    <row r="21" spans="10:12" ht="18.649999999999999" customHeight="1" x14ac:dyDescent="0.35">
      <c r="J21" s="42" t="s">
        <v>30</v>
      </c>
      <c r="K21" s="43"/>
      <c r="L21" s="44"/>
    </row>
    <row r="22" spans="10:12" x14ac:dyDescent="0.35">
      <c r="J22" s="21" t="s">
        <v>17</v>
      </c>
      <c r="K22" s="1" t="s">
        <v>18</v>
      </c>
      <c r="L22" s="22">
        <v>20</v>
      </c>
    </row>
    <row r="23" spans="10:12" x14ac:dyDescent="0.35">
      <c r="J23" s="21" t="s">
        <v>19</v>
      </c>
      <c r="K23" s="1" t="s">
        <v>18</v>
      </c>
      <c r="L23" s="22">
        <v>25</v>
      </c>
    </row>
    <row r="24" spans="10:12" x14ac:dyDescent="0.35">
      <c r="J24" s="21" t="s">
        <v>20</v>
      </c>
      <c r="K24" s="1" t="s">
        <v>18</v>
      </c>
      <c r="L24" s="22">
        <v>10</v>
      </c>
    </row>
    <row r="25" spans="10:12" x14ac:dyDescent="0.35">
      <c r="J25" s="21" t="s">
        <v>21</v>
      </c>
      <c r="K25" s="1" t="s">
        <v>18</v>
      </c>
      <c r="L25" s="22">
        <v>15</v>
      </c>
    </row>
    <row r="26" spans="10:12" x14ac:dyDescent="0.35">
      <c r="J26" s="23" t="s">
        <v>26</v>
      </c>
      <c r="K26" s="13" t="s">
        <v>18</v>
      </c>
      <c r="L26" s="24">
        <v>15</v>
      </c>
    </row>
  </sheetData>
  <mergeCells count="8">
    <mergeCell ref="J2:L2"/>
    <mergeCell ref="D4:F5"/>
    <mergeCell ref="J4:L5"/>
    <mergeCell ref="P4:R5"/>
    <mergeCell ref="J7:L7"/>
    <mergeCell ref="J12:L12"/>
    <mergeCell ref="J17:L17"/>
    <mergeCell ref="J21:L21"/>
  </mergeCells>
  <hyperlinks>
    <hyperlink ref="J4:K5" location="Home!A1" display="HOME" xr:uid="{1686E570-F28B-499C-8DAC-A6EDFECE9F5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DA22-18BB-4213-A543-81A53868B0CC}">
  <dimension ref="D2:R26"/>
  <sheetViews>
    <sheetView zoomScale="80" zoomScaleNormal="80" workbookViewId="0">
      <selection activeCell="L9" sqref="L9"/>
    </sheetView>
  </sheetViews>
  <sheetFormatPr defaultColWidth="8.90625" defaultRowHeight="15.5" x14ac:dyDescent="0.35"/>
  <cols>
    <col min="1" max="9" width="8.90625" style="1"/>
    <col min="10" max="12" width="9.81640625" style="1" customWidth="1"/>
    <col min="13" max="16384" width="8.90625" style="1"/>
  </cols>
  <sheetData>
    <row r="2" spans="4:18" x14ac:dyDescent="0.35">
      <c r="J2" s="48" t="s">
        <v>32</v>
      </c>
      <c r="K2" s="48"/>
      <c r="L2" s="48"/>
    </row>
    <row r="3" spans="4:18" x14ac:dyDescent="0.35">
      <c r="J3" s="20"/>
      <c r="K3" s="20"/>
      <c r="L3" s="20"/>
    </row>
    <row r="4" spans="4:18" ht="15" customHeight="1" x14ac:dyDescent="0.35">
      <c r="D4" s="50" t="s">
        <v>14</v>
      </c>
      <c r="E4" s="50"/>
      <c r="F4" s="50"/>
      <c r="J4" s="51" t="s">
        <v>27</v>
      </c>
      <c r="K4" s="51"/>
      <c r="L4" s="51"/>
      <c r="P4" s="32" t="s">
        <v>15</v>
      </c>
      <c r="Q4" s="32"/>
      <c r="R4" s="32"/>
    </row>
    <row r="5" spans="4:18" ht="15" customHeight="1" x14ac:dyDescent="0.35">
      <c r="D5" s="50"/>
      <c r="E5" s="50"/>
      <c r="F5" s="50"/>
      <c r="J5" s="51"/>
      <c r="K5" s="51"/>
      <c r="L5" s="51"/>
      <c r="P5" s="32"/>
      <c r="Q5" s="32"/>
      <c r="R5" s="32"/>
    </row>
    <row r="7" spans="4:18" ht="17.399999999999999" customHeight="1" x14ac:dyDescent="0.35">
      <c r="J7" s="39" t="s">
        <v>28</v>
      </c>
      <c r="K7" s="40"/>
      <c r="L7" s="41"/>
    </row>
    <row r="8" spans="4:18" x14ac:dyDescent="0.35">
      <c r="J8" s="3">
        <v>-45</v>
      </c>
      <c r="K8" s="1">
        <v>22.5</v>
      </c>
      <c r="L8" s="4">
        <v>3.75</v>
      </c>
    </row>
    <row r="9" spans="4:18" x14ac:dyDescent="0.35">
      <c r="J9" s="5" t="s">
        <v>23</v>
      </c>
      <c r="K9" s="13" t="s">
        <v>23</v>
      </c>
      <c r="L9" s="6" t="s">
        <v>22</v>
      </c>
    </row>
    <row r="11" spans="4:18" x14ac:dyDescent="0.35">
      <c r="J11" s="19"/>
      <c r="K11" s="19"/>
      <c r="L11" s="19"/>
    </row>
    <row r="12" spans="4:18" x14ac:dyDescent="0.35">
      <c r="J12" s="42" t="s">
        <v>24</v>
      </c>
      <c r="K12" s="43"/>
      <c r="L12" s="44"/>
    </row>
    <row r="13" spans="4:18" x14ac:dyDescent="0.35">
      <c r="J13" s="3">
        <v>31.536000000000001</v>
      </c>
      <c r="K13" s="1">
        <v>-23.417999999999999</v>
      </c>
      <c r="L13" s="4">
        <v>11.25</v>
      </c>
    </row>
    <row r="14" spans="4:18" x14ac:dyDescent="0.35">
      <c r="J14" s="5" t="s">
        <v>22</v>
      </c>
      <c r="K14" s="13" t="s">
        <v>22</v>
      </c>
      <c r="L14" s="6" t="s">
        <v>22</v>
      </c>
    </row>
    <row r="17" spans="10:12" x14ac:dyDescent="0.35">
      <c r="J17" s="45" t="s">
        <v>29</v>
      </c>
      <c r="K17" s="46"/>
      <c r="L17" s="47"/>
    </row>
    <row r="18" spans="10:12" x14ac:dyDescent="0.35">
      <c r="J18" s="3">
        <v>-44.999000000000002</v>
      </c>
      <c r="K18" s="1">
        <v>22.498000000000001</v>
      </c>
      <c r="L18" s="4">
        <v>3.75</v>
      </c>
    </row>
    <row r="19" spans="10:12" x14ac:dyDescent="0.35">
      <c r="J19" s="5" t="s">
        <v>23</v>
      </c>
      <c r="K19" s="13" t="s">
        <v>23</v>
      </c>
      <c r="L19" s="6" t="s">
        <v>22</v>
      </c>
    </row>
    <row r="21" spans="10:12" x14ac:dyDescent="0.35">
      <c r="J21" s="42" t="s">
        <v>30</v>
      </c>
      <c r="K21" s="43"/>
      <c r="L21" s="44"/>
    </row>
    <row r="22" spans="10:12" x14ac:dyDescent="0.35">
      <c r="J22" s="21" t="s">
        <v>17</v>
      </c>
      <c r="K22" s="1" t="s">
        <v>18</v>
      </c>
      <c r="L22" s="22">
        <v>20</v>
      </c>
    </row>
    <row r="23" spans="10:12" x14ac:dyDescent="0.35">
      <c r="J23" s="21" t="s">
        <v>19</v>
      </c>
      <c r="K23" s="1" t="s">
        <v>18</v>
      </c>
      <c r="L23" s="22">
        <v>25</v>
      </c>
    </row>
    <row r="24" spans="10:12" x14ac:dyDescent="0.35">
      <c r="J24" s="21" t="s">
        <v>20</v>
      </c>
      <c r="K24" s="1" t="s">
        <v>18</v>
      </c>
      <c r="L24" s="22">
        <v>10</v>
      </c>
    </row>
    <row r="25" spans="10:12" x14ac:dyDescent="0.35">
      <c r="J25" s="21" t="s">
        <v>21</v>
      </c>
      <c r="K25" s="1" t="s">
        <v>18</v>
      </c>
      <c r="L25" s="22">
        <v>15</v>
      </c>
    </row>
    <row r="26" spans="10:12" x14ac:dyDescent="0.35">
      <c r="J26" s="23" t="s">
        <v>26</v>
      </c>
      <c r="K26" s="13" t="s">
        <v>18</v>
      </c>
      <c r="L26" s="24">
        <v>15</v>
      </c>
    </row>
  </sheetData>
  <mergeCells count="8">
    <mergeCell ref="J21:L21"/>
    <mergeCell ref="J2:L2"/>
    <mergeCell ref="D4:F5"/>
    <mergeCell ref="J4:L5"/>
    <mergeCell ref="P4:R5"/>
    <mergeCell ref="J7:L7"/>
    <mergeCell ref="J12:L12"/>
    <mergeCell ref="J17:L17"/>
  </mergeCells>
  <hyperlinks>
    <hyperlink ref="J4:K5" location="Home!A1" display="HOME" xr:uid="{81FC9CD2-8860-44D2-B1FB-84712D797D3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59F9-CC1B-41EE-991C-971D3C59E2F4}">
  <dimension ref="D2:R26"/>
  <sheetViews>
    <sheetView zoomScale="80" zoomScaleNormal="80" workbookViewId="0">
      <selection activeCell="L9" sqref="L9"/>
    </sheetView>
  </sheetViews>
  <sheetFormatPr defaultColWidth="8.90625" defaultRowHeight="15.5" x14ac:dyDescent="0.35"/>
  <cols>
    <col min="1" max="9" width="8.90625" style="1"/>
    <col min="10" max="12" width="9.81640625" style="1" customWidth="1"/>
    <col min="13" max="16384" width="8.90625" style="1"/>
  </cols>
  <sheetData>
    <row r="2" spans="4:18" x14ac:dyDescent="0.35">
      <c r="J2" s="48" t="s">
        <v>31</v>
      </c>
      <c r="K2" s="48"/>
      <c r="L2" s="48"/>
    </row>
    <row r="3" spans="4:18" x14ac:dyDescent="0.35">
      <c r="J3" s="20"/>
      <c r="K3" s="20"/>
      <c r="L3" s="20"/>
    </row>
    <row r="4" spans="4:18" ht="15" customHeight="1" x14ac:dyDescent="0.35">
      <c r="D4" s="50" t="s">
        <v>14</v>
      </c>
      <c r="E4" s="50"/>
      <c r="F4" s="50"/>
      <c r="J4" s="51" t="s">
        <v>27</v>
      </c>
      <c r="K4" s="51"/>
      <c r="L4" s="51"/>
      <c r="P4" s="32" t="s">
        <v>15</v>
      </c>
      <c r="Q4" s="32"/>
      <c r="R4" s="32"/>
    </row>
    <row r="5" spans="4:18" ht="15" customHeight="1" x14ac:dyDescent="0.35">
      <c r="D5" s="50"/>
      <c r="E5" s="50"/>
      <c r="F5" s="50"/>
      <c r="J5" s="51"/>
      <c r="K5" s="51"/>
      <c r="L5" s="51"/>
      <c r="P5" s="32"/>
      <c r="Q5" s="32"/>
      <c r="R5" s="32"/>
    </row>
    <row r="7" spans="4:18" ht="17.399999999999999" customHeight="1" x14ac:dyDescent="0.35">
      <c r="J7" s="39" t="s">
        <v>28</v>
      </c>
      <c r="K7" s="40"/>
      <c r="L7" s="41"/>
    </row>
    <row r="8" spans="4:18" x14ac:dyDescent="0.35">
      <c r="J8" s="3">
        <v>0</v>
      </c>
      <c r="K8" s="1">
        <v>45</v>
      </c>
      <c r="L8" s="4">
        <v>7.5</v>
      </c>
    </row>
    <row r="9" spans="4:18" x14ac:dyDescent="0.35">
      <c r="J9" s="5" t="s">
        <v>23</v>
      </c>
      <c r="K9" s="13" t="s">
        <v>23</v>
      </c>
      <c r="L9" s="6" t="s">
        <v>22</v>
      </c>
    </row>
    <row r="11" spans="4:18" x14ac:dyDescent="0.35">
      <c r="J11" s="19"/>
      <c r="K11" s="19"/>
      <c r="L11" s="19"/>
    </row>
    <row r="12" spans="4:18" x14ac:dyDescent="0.35">
      <c r="J12" s="42" t="s">
        <v>24</v>
      </c>
      <c r="K12" s="43"/>
      <c r="L12" s="44"/>
    </row>
    <row r="13" spans="4:18" x14ac:dyDescent="0.35">
      <c r="J13" s="3">
        <v>35.606999999999999</v>
      </c>
      <c r="K13" s="1">
        <v>10.606999999999999</v>
      </c>
      <c r="L13" s="4">
        <v>7.5</v>
      </c>
    </row>
    <row r="14" spans="4:18" x14ac:dyDescent="0.35">
      <c r="J14" s="5" t="s">
        <v>22</v>
      </c>
      <c r="K14" s="13" t="s">
        <v>22</v>
      </c>
      <c r="L14" s="6" t="s">
        <v>22</v>
      </c>
    </row>
    <row r="17" spans="10:12" x14ac:dyDescent="0.35">
      <c r="J17" s="45" t="s">
        <v>29</v>
      </c>
      <c r="K17" s="46"/>
      <c r="L17" s="47"/>
    </row>
    <row r="18" spans="10:12" x14ac:dyDescent="0.35">
      <c r="J18" s="3">
        <v>2E-3</v>
      </c>
      <c r="K18" s="1">
        <v>44.996000000000002</v>
      </c>
      <c r="L18" s="4">
        <v>7.5</v>
      </c>
    </row>
    <row r="19" spans="10:12" x14ac:dyDescent="0.35">
      <c r="J19" s="5" t="s">
        <v>23</v>
      </c>
      <c r="K19" s="13" t="s">
        <v>23</v>
      </c>
      <c r="L19" s="6" t="s">
        <v>22</v>
      </c>
    </row>
    <row r="21" spans="10:12" x14ac:dyDescent="0.35">
      <c r="J21" s="42" t="s">
        <v>30</v>
      </c>
      <c r="K21" s="43"/>
      <c r="L21" s="44"/>
    </row>
    <row r="22" spans="10:12" x14ac:dyDescent="0.35">
      <c r="J22" s="21" t="s">
        <v>17</v>
      </c>
      <c r="K22" s="1" t="s">
        <v>18</v>
      </c>
      <c r="L22" s="22">
        <v>20</v>
      </c>
    </row>
    <row r="23" spans="10:12" x14ac:dyDescent="0.35">
      <c r="J23" s="21" t="s">
        <v>19</v>
      </c>
      <c r="K23" s="1" t="s">
        <v>18</v>
      </c>
      <c r="L23" s="22">
        <v>25</v>
      </c>
    </row>
    <row r="24" spans="10:12" x14ac:dyDescent="0.35">
      <c r="J24" s="21" t="s">
        <v>20</v>
      </c>
      <c r="K24" s="1" t="s">
        <v>18</v>
      </c>
      <c r="L24" s="22">
        <v>10</v>
      </c>
    </row>
    <row r="25" spans="10:12" x14ac:dyDescent="0.35">
      <c r="J25" s="21" t="s">
        <v>21</v>
      </c>
      <c r="K25" s="1" t="s">
        <v>18</v>
      </c>
      <c r="L25" s="22">
        <v>15</v>
      </c>
    </row>
    <row r="26" spans="10:12" x14ac:dyDescent="0.35">
      <c r="J26" s="23" t="s">
        <v>26</v>
      </c>
      <c r="K26" s="13" t="s">
        <v>18</v>
      </c>
      <c r="L26" s="24">
        <v>15</v>
      </c>
    </row>
  </sheetData>
  <mergeCells count="8">
    <mergeCell ref="J21:L21"/>
    <mergeCell ref="J2:L2"/>
    <mergeCell ref="D4:F5"/>
    <mergeCell ref="J4:L5"/>
    <mergeCell ref="P4:R5"/>
    <mergeCell ref="J7:L7"/>
    <mergeCell ref="J12:L12"/>
    <mergeCell ref="J17:L17"/>
  </mergeCells>
  <hyperlinks>
    <hyperlink ref="J4:K5" location="Home!A1" display="HOME" xr:uid="{DE8BE78F-281E-49B4-BBFA-A64705C934C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44D9-A8FF-479A-B68F-7CA0507E1972}">
  <dimension ref="D2:R26"/>
  <sheetViews>
    <sheetView zoomScale="80" zoomScaleNormal="80" workbookViewId="0">
      <selection activeCell="L9" sqref="L9"/>
    </sheetView>
  </sheetViews>
  <sheetFormatPr defaultColWidth="8.90625" defaultRowHeight="15.5" x14ac:dyDescent="0.35"/>
  <cols>
    <col min="1" max="9" width="8.90625" style="1"/>
    <col min="10" max="12" width="9.81640625" style="1" customWidth="1"/>
    <col min="13" max="16384" width="8.90625" style="1"/>
  </cols>
  <sheetData>
    <row r="2" spans="4:18" x14ac:dyDescent="0.35">
      <c r="J2" s="48" t="s">
        <v>34</v>
      </c>
      <c r="K2" s="48"/>
      <c r="L2" s="48"/>
    </row>
    <row r="3" spans="4:18" x14ac:dyDescent="0.35">
      <c r="J3" s="20"/>
      <c r="K3" s="20"/>
      <c r="L3" s="20"/>
    </row>
    <row r="4" spans="4:18" ht="15" customHeight="1" x14ac:dyDescent="0.35">
      <c r="D4" s="50" t="s">
        <v>14</v>
      </c>
      <c r="E4" s="50"/>
      <c r="F4" s="50"/>
      <c r="J4" s="51" t="s">
        <v>27</v>
      </c>
      <c r="K4" s="51"/>
      <c r="L4" s="51"/>
      <c r="P4" s="32" t="s">
        <v>15</v>
      </c>
      <c r="Q4" s="32"/>
      <c r="R4" s="32"/>
    </row>
    <row r="5" spans="4:18" ht="15" customHeight="1" x14ac:dyDescent="0.35">
      <c r="D5" s="50"/>
      <c r="E5" s="50"/>
      <c r="F5" s="50"/>
      <c r="J5" s="51"/>
      <c r="K5" s="51"/>
      <c r="L5" s="51"/>
      <c r="P5" s="32"/>
      <c r="Q5" s="32"/>
      <c r="R5" s="32"/>
    </row>
    <row r="7" spans="4:18" ht="17.399999999999999" customHeight="1" x14ac:dyDescent="0.35">
      <c r="J7" s="39" t="s">
        <v>28</v>
      </c>
      <c r="K7" s="40"/>
      <c r="L7" s="41"/>
    </row>
    <row r="8" spans="4:18" x14ac:dyDescent="0.35">
      <c r="J8" s="3">
        <v>45</v>
      </c>
      <c r="K8" s="1">
        <v>67.5</v>
      </c>
      <c r="L8" s="4">
        <v>11.25</v>
      </c>
    </row>
    <row r="9" spans="4:18" x14ac:dyDescent="0.35">
      <c r="J9" s="5" t="s">
        <v>23</v>
      </c>
      <c r="K9" s="13" t="s">
        <v>23</v>
      </c>
      <c r="L9" s="6" t="s">
        <v>22</v>
      </c>
    </row>
    <row r="11" spans="4:18" x14ac:dyDescent="0.35">
      <c r="J11" s="19"/>
      <c r="K11" s="19"/>
      <c r="L11" s="19"/>
    </row>
    <row r="12" spans="4:18" x14ac:dyDescent="0.35">
      <c r="J12" s="42" t="s">
        <v>24</v>
      </c>
      <c r="K12" s="43"/>
      <c r="L12" s="44"/>
    </row>
    <row r="13" spans="4:18" x14ac:dyDescent="0.35">
      <c r="J13" s="3">
        <v>11.936999999999999</v>
      </c>
      <c r="K13" s="1">
        <v>31.536000000000001</v>
      </c>
      <c r="L13" s="4">
        <v>3.75</v>
      </c>
    </row>
    <row r="14" spans="4:18" x14ac:dyDescent="0.35">
      <c r="J14" s="5" t="s">
        <v>22</v>
      </c>
      <c r="K14" s="13" t="s">
        <v>22</v>
      </c>
      <c r="L14" s="6" t="s">
        <v>22</v>
      </c>
    </row>
    <row r="17" spans="10:12" x14ac:dyDescent="0.35">
      <c r="J17" s="45" t="s">
        <v>29</v>
      </c>
      <c r="K17" s="46"/>
      <c r="L17" s="47"/>
    </row>
    <row r="18" spans="10:12" x14ac:dyDescent="0.35">
      <c r="J18" s="3">
        <v>45.000999999999998</v>
      </c>
      <c r="K18" s="1">
        <v>67.5</v>
      </c>
      <c r="L18" s="4">
        <v>11.25</v>
      </c>
    </row>
    <row r="19" spans="10:12" x14ac:dyDescent="0.35">
      <c r="J19" s="5" t="s">
        <v>23</v>
      </c>
      <c r="K19" s="13" t="s">
        <v>23</v>
      </c>
      <c r="L19" s="6" t="s">
        <v>22</v>
      </c>
    </row>
    <row r="21" spans="10:12" x14ac:dyDescent="0.35">
      <c r="J21" s="42" t="s">
        <v>30</v>
      </c>
      <c r="K21" s="43"/>
      <c r="L21" s="44"/>
    </row>
    <row r="22" spans="10:12" x14ac:dyDescent="0.35">
      <c r="J22" s="21" t="s">
        <v>17</v>
      </c>
      <c r="K22" s="1" t="s">
        <v>18</v>
      </c>
      <c r="L22" s="22">
        <v>20</v>
      </c>
    </row>
    <row r="23" spans="10:12" x14ac:dyDescent="0.35">
      <c r="J23" s="21" t="s">
        <v>19</v>
      </c>
      <c r="K23" s="1" t="s">
        <v>18</v>
      </c>
      <c r="L23" s="22">
        <v>25</v>
      </c>
    </row>
    <row r="24" spans="10:12" x14ac:dyDescent="0.35">
      <c r="J24" s="21" t="s">
        <v>20</v>
      </c>
      <c r="K24" s="1" t="s">
        <v>18</v>
      </c>
      <c r="L24" s="22">
        <v>10</v>
      </c>
    </row>
    <row r="25" spans="10:12" x14ac:dyDescent="0.35">
      <c r="J25" s="21" t="s">
        <v>21</v>
      </c>
      <c r="K25" s="1" t="s">
        <v>18</v>
      </c>
      <c r="L25" s="22">
        <v>15</v>
      </c>
    </row>
    <row r="26" spans="10:12" x14ac:dyDescent="0.35">
      <c r="J26" s="23" t="s">
        <v>26</v>
      </c>
      <c r="K26" s="13" t="s">
        <v>18</v>
      </c>
      <c r="L26" s="24">
        <v>15</v>
      </c>
    </row>
  </sheetData>
  <mergeCells count="8">
    <mergeCell ref="J2:L2"/>
    <mergeCell ref="D4:F5"/>
    <mergeCell ref="J4:L5"/>
    <mergeCell ref="P4:R5"/>
    <mergeCell ref="J7:L7"/>
    <mergeCell ref="J12:L12"/>
    <mergeCell ref="J17:L17"/>
    <mergeCell ref="J21:L21"/>
  </mergeCells>
  <hyperlinks>
    <hyperlink ref="J4:K5" location="Home!A1" display="HOME" xr:uid="{1A8DB123-3094-4F09-987F-11759DDBF38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4C64-795E-472F-B1F2-4D55A815FB4A}">
  <dimension ref="D2:R26"/>
  <sheetViews>
    <sheetView zoomScale="80" zoomScaleNormal="80" workbookViewId="0">
      <selection activeCell="L9" sqref="L9"/>
    </sheetView>
  </sheetViews>
  <sheetFormatPr defaultColWidth="8.90625" defaultRowHeight="15.5" x14ac:dyDescent="0.35"/>
  <cols>
    <col min="1" max="9" width="8.90625" style="1"/>
    <col min="10" max="12" width="9.81640625" style="1" customWidth="1"/>
    <col min="13" max="16384" width="8.90625" style="1"/>
  </cols>
  <sheetData>
    <row r="2" spans="4:18" x14ac:dyDescent="0.35">
      <c r="J2" s="48" t="s">
        <v>34</v>
      </c>
      <c r="K2" s="48"/>
      <c r="L2" s="48"/>
    </row>
    <row r="3" spans="4:18" x14ac:dyDescent="0.35">
      <c r="J3" s="20"/>
      <c r="K3" s="20"/>
      <c r="L3" s="20"/>
      <c r="M3" s="25"/>
      <c r="N3" s="25"/>
      <c r="O3" s="25"/>
      <c r="P3" s="25"/>
      <c r="Q3" s="25"/>
      <c r="R3" s="25"/>
    </row>
    <row r="4" spans="4:18" ht="15" customHeight="1" x14ac:dyDescent="0.35">
      <c r="D4" s="50" t="s">
        <v>14</v>
      </c>
      <c r="E4" s="50"/>
      <c r="F4" s="50"/>
      <c r="J4" s="51" t="s">
        <v>27</v>
      </c>
      <c r="K4" s="51"/>
      <c r="L4" s="51"/>
      <c r="M4" s="25"/>
      <c r="N4" s="25"/>
      <c r="O4" s="25"/>
      <c r="P4" s="32" t="s">
        <v>15</v>
      </c>
      <c r="Q4" s="32"/>
      <c r="R4" s="32"/>
    </row>
    <row r="5" spans="4:18" ht="15" customHeight="1" x14ac:dyDescent="0.35">
      <c r="D5" s="50"/>
      <c r="E5" s="50"/>
      <c r="F5" s="50"/>
      <c r="J5" s="51"/>
      <c r="K5" s="51"/>
      <c r="L5" s="51"/>
      <c r="M5" s="25"/>
      <c r="N5" s="25"/>
      <c r="O5" s="25"/>
      <c r="P5" s="32"/>
      <c r="Q5" s="32"/>
      <c r="R5" s="32"/>
    </row>
    <row r="7" spans="4:18" ht="17.399999999999999" customHeight="1" x14ac:dyDescent="0.35">
      <c r="J7" s="39" t="s">
        <v>28</v>
      </c>
      <c r="K7" s="40"/>
      <c r="L7" s="41"/>
    </row>
    <row r="8" spans="4:18" x14ac:dyDescent="0.35">
      <c r="J8" s="3">
        <v>90</v>
      </c>
      <c r="K8" s="1">
        <v>90</v>
      </c>
      <c r="L8" s="4">
        <v>15</v>
      </c>
    </row>
    <row r="9" spans="4:18" x14ac:dyDescent="0.35">
      <c r="J9" s="5" t="s">
        <v>23</v>
      </c>
      <c r="K9" s="13" t="s">
        <v>23</v>
      </c>
      <c r="L9" s="6" t="s">
        <v>22</v>
      </c>
    </row>
    <row r="11" spans="4:18" x14ac:dyDescent="0.35">
      <c r="J11" s="19"/>
      <c r="K11" s="19"/>
      <c r="L11" s="19"/>
    </row>
    <row r="12" spans="4:18" x14ac:dyDescent="0.35">
      <c r="J12" s="42" t="s">
        <v>24</v>
      </c>
      <c r="K12" s="43"/>
      <c r="L12" s="44"/>
    </row>
    <row r="13" spans="4:18" x14ac:dyDescent="0.35">
      <c r="J13" s="3">
        <v>-15</v>
      </c>
      <c r="K13" s="1">
        <v>25</v>
      </c>
      <c r="L13" s="4">
        <v>0</v>
      </c>
    </row>
    <row r="14" spans="4:18" x14ac:dyDescent="0.35">
      <c r="J14" s="5" t="s">
        <v>22</v>
      </c>
      <c r="K14" s="13" t="s">
        <v>22</v>
      </c>
      <c r="L14" s="6" t="s">
        <v>22</v>
      </c>
    </row>
    <row r="17" spans="10:12" x14ac:dyDescent="0.35">
      <c r="J17" s="45" t="s">
        <v>29</v>
      </c>
      <c r="K17" s="46"/>
      <c r="L17" s="47"/>
    </row>
    <row r="18" spans="10:12" x14ac:dyDescent="0.35">
      <c r="J18" s="3">
        <v>-90</v>
      </c>
      <c r="K18" s="1">
        <v>90</v>
      </c>
      <c r="L18" s="4">
        <v>15</v>
      </c>
    </row>
    <row r="19" spans="10:12" x14ac:dyDescent="0.35">
      <c r="J19" s="5" t="s">
        <v>23</v>
      </c>
      <c r="K19" s="13" t="s">
        <v>23</v>
      </c>
      <c r="L19" s="6" t="s">
        <v>22</v>
      </c>
    </row>
    <row r="21" spans="10:12" x14ac:dyDescent="0.35">
      <c r="J21" s="42" t="s">
        <v>30</v>
      </c>
      <c r="K21" s="43"/>
      <c r="L21" s="44"/>
    </row>
    <row r="22" spans="10:12" x14ac:dyDescent="0.35">
      <c r="J22" s="21" t="s">
        <v>17</v>
      </c>
      <c r="K22" s="1" t="s">
        <v>18</v>
      </c>
      <c r="L22" s="22">
        <v>20</v>
      </c>
    </row>
    <row r="23" spans="10:12" x14ac:dyDescent="0.35">
      <c r="J23" s="21" t="s">
        <v>19</v>
      </c>
      <c r="K23" s="1" t="s">
        <v>18</v>
      </c>
      <c r="L23" s="22">
        <v>25</v>
      </c>
    </row>
    <row r="24" spans="10:12" x14ac:dyDescent="0.35">
      <c r="J24" s="21" t="s">
        <v>20</v>
      </c>
      <c r="K24" s="1" t="s">
        <v>18</v>
      </c>
      <c r="L24" s="22">
        <v>10</v>
      </c>
    </row>
    <row r="25" spans="10:12" x14ac:dyDescent="0.35">
      <c r="J25" s="21" t="s">
        <v>21</v>
      </c>
      <c r="K25" s="1" t="s">
        <v>18</v>
      </c>
      <c r="L25" s="22">
        <v>15</v>
      </c>
    </row>
    <row r="26" spans="10:12" x14ac:dyDescent="0.35">
      <c r="J26" s="23" t="s">
        <v>26</v>
      </c>
      <c r="K26" s="13" t="s">
        <v>18</v>
      </c>
      <c r="L26" s="24">
        <v>15</v>
      </c>
    </row>
  </sheetData>
  <mergeCells count="8">
    <mergeCell ref="J2:L2"/>
    <mergeCell ref="D4:F5"/>
    <mergeCell ref="J4:L5"/>
    <mergeCell ref="P4:R5"/>
    <mergeCell ref="J7:L7"/>
    <mergeCell ref="J12:L12"/>
    <mergeCell ref="J17:L17"/>
    <mergeCell ref="J21:L21"/>
  </mergeCells>
  <hyperlinks>
    <hyperlink ref="J4:K5" location="Home!A1" display="HOME" xr:uid="{F072ECC8-75C4-4A18-A70E-86AE101482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Evangelista</dc:creator>
  <cp:lastModifiedBy>Lenovo</cp:lastModifiedBy>
  <dcterms:created xsi:type="dcterms:W3CDTF">2023-04-14T02:19:04Z</dcterms:created>
  <dcterms:modified xsi:type="dcterms:W3CDTF">2023-05-22T00:11:14Z</dcterms:modified>
</cp:coreProperties>
</file>