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oy\Downloads\"/>
    </mc:Choice>
  </mc:AlternateContent>
  <bookViews>
    <workbookView xWindow="-108" yWindow="-108" windowWidth="19416" windowHeight="10416"/>
  </bookViews>
  <sheets>
    <sheet name="Home" sheetId="2" r:id="rId1"/>
    <sheet name="Trial 1" sheetId="3" r:id="rId2"/>
    <sheet name="Trial 2" sheetId="4" r:id="rId3"/>
    <sheet name="Trial 3" sheetId="8" r:id="rId4"/>
    <sheet name="Trial 4" sheetId="10" r:id="rId5"/>
    <sheet name="Trial 5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3" i="2"/>
  <c r="G14" i="2"/>
  <c r="E12" i="2"/>
  <c r="E13" i="2"/>
  <c r="E14" i="2"/>
  <c r="L18" i="9" l="1"/>
  <c r="K18" i="9"/>
  <c r="J18" i="9"/>
  <c r="L13" i="9"/>
  <c r="K13" i="9"/>
  <c r="J13" i="9"/>
  <c r="L8" i="9"/>
  <c r="K8" i="9"/>
  <c r="J8" i="9"/>
  <c r="L18" i="10"/>
  <c r="K18" i="10"/>
  <c r="J18" i="10"/>
  <c r="L13" i="10"/>
  <c r="K13" i="10"/>
  <c r="J13" i="10"/>
  <c r="L8" i="10"/>
  <c r="J8" i="10"/>
  <c r="L18" i="8"/>
  <c r="K18" i="8"/>
  <c r="J18" i="8"/>
  <c r="L13" i="8"/>
  <c r="K13" i="8"/>
  <c r="J13" i="8"/>
  <c r="L8" i="8"/>
  <c r="J8" i="8"/>
  <c r="K18" i="4" l="1"/>
  <c r="L18" i="4"/>
  <c r="J18" i="4"/>
  <c r="K13" i="4"/>
  <c r="L13" i="4"/>
  <c r="J13" i="4"/>
  <c r="L8" i="4"/>
  <c r="J8" i="4"/>
  <c r="K18" i="3"/>
  <c r="L18" i="3"/>
  <c r="J18" i="3"/>
  <c r="K13" i="3"/>
  <c r="L13" i="3"/>
  <c r="J13" i="3"/>
  <c r="K8" i="3"/>
  <c r="L8" i="3"/>
  <c r="J8" i="3"/>
  <c r="F14" i="2"/>
  <c r="K8" i="10" s="1"/>
  <c r="F13" i="2"/>
  <c r="K8" i="8" s="1"/>
  <c r="F12" i="2"/>
  <c r="K8" i="4" s="1"/>
</calcChain>
</file>

<file path=xl/sharedStrings.xml><?xml version="1.0" encoding="utf-8"?>
<sst xmlns="http://schemas.openxmlformats.org/spreadsheetml/2006/main" count="164" uniqueCount="35">
  <si>
    <t>a1</t>
  </si>
  <si>
    <t>a2</t>
  </si>
  <si>
    <t>a3</t>
  </si>
  <si>
    <t>a4</t>
  </si>
  <si>
    <t>SCARAV3 RRP Manipulator</t>
  </si>
  <si>
    <t>Forward Kinematics</t>
  </si>
  <si>
    <t>Calibration Joint Variables</t>
  </si>
  <si>
    <t>Position Vectors thru Forward Kinematics</t>
  </si>
  <si>
    <t>x0_3</t>
  </si>
  <si>
    <t>y0_3</t>
  </si>
  <si>
    <t>z0_3</t>
  </si>
  <si>
    <t>Ѳ2</t>
  </si>
  <si>
    <t>Joint Variables thru Inverse Kinematics</t>
  </si>
  <si>
    <t>Inverse Kinematics</t>
  </si>
  <si>
    <t>Trial 1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</si>
  <si>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</si>
  <si>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</si>
  <si>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</si>
  <si>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</si>
  <si>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</si>
  <si>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</si>
  <si>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</si>
  <si>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MidRange = LowerRange + x</t>
  </si>
  <si>
    <t>x = (HigherRange - LowerRange) * %Range</t>
  </si>
  <si>
    <t>Position Vectors thru Inverse Kinematics</t>
  </si>
  <si>
    <t>=</t>
  </si>
  <si>
    <t xml:space="preserve">FK Joint Variables </t>
  </si>
  <si>
    <t>cm</t>
  </si>
  <si>
    <t>deg</t>
  </si>
  <si>
    <t>Position Vector</t>
  </si>
  <si>
    <t>Home</t>
  </si>
  <si>
    <t xml:space="preserve">IK Joint Variables </t>
  </si>
  <si>
    <t>a5</t>
  </si>
  <si>
    <t>d3</t>
  </si>
  <si>
    <t>Ѳ1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</si>
</sst>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0" xfId="0" applyNumberFormat="1"/>
    <xf numFmtId="0" fontId="0" fillId="5" borderId="0" xfId="0" applyFill="1"/>
    <xf numFmtId="0" fontId="0" fillId="0" borderId="0" xfId="0" applyAlignment="1">
      <alignment vertical="center" readingOrder="1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9" fontId="0" fillId="0" borderId="0" xfId="0" applyNumberFormat="1" applyFill="1"/>
    <xf numFmtId="0" fontId="9" fillId="0" borderId="0" xfId="1" applyFill="1"/>
    <xf numFmtId="0" fontId="9" fillId="0" borderId="0" xfId="1"/>
    <xf numFmtId="0" fontId="2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7" borderId="0" xfId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G"/><Relationship Id="rId1" Type="http://schemas.openxmlformats.org/officeDocument/2006/relationships/image" Target="../media/image7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G"/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182881</xdr:colOff>
      <xdr:row>3</xdr:row>
      <xdr:rowOff>175260</xdr:rowOff>
    </xdr:from>
    <xdr:to>
      <xdr:col>8</xdr:col>
      <xdr:colOff>335281</xdr:colOff>
      <xdr:row>19</xdr:row>
      <xdr:rowOff>37992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5461" y="723900"/>
          <a:ext cx="3200400" cy="3177432"/>
        </a:xfrm>
        <a:prstGeom prst="rect">
          <a:avLst/>
        </a:prstGeom>
      </xdr:spPr>
    </xdr:pic>
    <xdr:clientData/>
  </xdr:twoCellAnchor>
  <xdr:twoCellAnchor editAs="oneCell">
    <xdr:from>
      <xdr:col>12</xdr:col>
      <xdr:colOff>243840</xdr:colOff>
      <xdr:row>3</xdr:row>
      <xdr:rowOff>144780</xdr:rowOff>
    </xdr:from>
    <xdr:to>
      <xdr:col>17</xdr:col>
      <xdr:colOff>396240</xdr:colOff>
      <xdr:row>19</xdr:row>
      <xdr:rowOff>15240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693420"/>
          <a:ext cx="3200400" cy="3185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220980</xdr:colOff>
      <xdr:row>3</xdr:row>
      <xdr:rowOff>167640</xdr:rowOff>
    </xdr:from>
    <xdr:to>
      <xdr:col>8</xdr:col>
      <xdr:colOff>373380</xdr:colOff>
      <xdr:row>19</xdr:row>
      <xdr:rowOff>45720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3560" y="716280"/>
          <a:ext cx="3200400" cy="3192780"/>
        </a:xfrm>
        <a:prstGeom prst="rect">
          <a:avLst/>
        </a:prstGeom>
      </xdr:spPr>
    </xdr:pic>
    <xdr:clientData/>
  </xdr:twoCellAnchor>
  <xdr:twoCellAnchor editAs="oneCell">
    <xdr:from>
      <xdr:col>12</xdr:col>
      <xdr:colOff>220980</xdr:colOff>
      <xdr:row>4</xdr:row>
      <xdr:rowOff>1</xdr:rowOff>
    </xdr:from>
    <xdr:to>
      <xdr:col>17</xdr:col>
      <xdr:colOff>373380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7020" y="731521"/>
          <a:ext cx="3200400" cy="31699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198120</xdr:colOff>
      <xdr:row>4</xdr:row>
      <xdr:rowOff>1</xdr:rowOff>
    </xdr:from>
    <xdr:to>
      <xdr:col>8</xdr:col>
      <xdr:colOff>350520</xdr:colOff>
      <xdr:row>19</xdr:row>
      <xdr:rowOff>53340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731521"/>
          <a:ext cx="3200400" cy="3185159"/>
        </a:xfrm>
        <a:prstGeom prst="rect">
          <a:avLst/>
        </a:prstGeom>
      </xdr:spPr>
    </xdr:pic>
    <xdr:clientData/>
  </xdr:twoCellAnchor>
  <xdr:twoCellAnchor editAs="oneCell">
    <xdr:from>
      <xdr:col>12</xdr:col>
      <xdr:colOff>243840</xdr:colOff>
      <xdr:row>3</xdr:row>
      <xdr:rowOff>175261</xdr:rowOff>
    </xdr:from>
    <xdr:to>
      <xdr:col>17</xdr:col>
      <xdr:colOff>396240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723901"/>
          <a:ext cx="3200400" cy="31775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213360</xdr:colOff>
      <xdr:row>3</xdr:row>
      <xdr:rowOff>175261</xdr:rowOff>
    </xdr:from>
    <xdr:to>
      <xdr:col>8</xdr:col>
      <xdr:colOff>365760</xdr:colOff>
      <xdr:row>19</xdr:row>
      <xdr:rowOff>22860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" y="723901"/>
          <a:ext cx="3200400" cy="3162299"/>
        </a:xfrm>
        <a:prstGeom prst="rect">
          <a:avLst/>
        </a:prstGeom>
      </xdr:spPr>
    </xdr:pic>
    <xdr:clientData/>
  </xdr:twoCellAnchor>
  <xdr:twoCellAnchor editAs="oneCell">
    <xdr:from>
      <xdr:col>12</xdr:col>
      <xdr:colOff>220980</xdr:colOff>
      <xdr:row>3</xdr:row>
      <xdr:rowOff>167641</xdr:rowOff>
    </xdr:from>
    <xdr:to>
      <xdr:col>17</xdr:col>
      <xdr:colOff>373380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7020" y="716281"/>
          <a:ext cx="3200400" cy="31851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205740</xdr:colOff>
      <xdr:row>3</xdr:row>
      <xdr:rowOff>167640</xdr:rowOff>
    </xdr:from>
    <xdr:to>
      <xdr:col>8</xdr:col>
      <xdr:colOff>358140</xdr:colOff>
      <xdr:row>19</xdr:row>
      <xdr:rowOff>53340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320" y="716280"/>
          <a:ext cx="32004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220980</xdr:colOff>
      <xdr:row>3</xdr:row>
      <xdr:rowOff>167641</xdr:rowOff>
    </xdr:from>
    <xdr:to>
      <xdr:col>17</xdr:col>
      <xdr:colOff>373380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7020" y="716281"/>
          <a:ext cx="3200400" cy="3185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showGridLines="0" tabSelected="1" zoomScale="120" zoomScaleNormal="120" workbookViewId="0">
      <selection activeCell="M21" sqref="M21"/>
    </sheetView>
  </sheetViews>
  <sheetFormatPr defaultRowHeight="14.4" x14ac:dyDescent="0.3"/>
  <cols>
    <col min="1" max="1" width="12.21875" customWidth="1"/>
    <col min="2" max="2" width="4.33203125" customWidth="1"/>
    <col min="3" max="4" width="9.77734375" customWidth="1"/>
    <col min="8" max="8" width="3.6640625" customWidth="1"/>
    <col min="12" max="12" width="3.6640625" customWidth="1"/>
    <col min="16" max="16" width="3.6640625" customWidth="1"/>
  </cols>
  <sheetData>
    <row r="1" spans="1:21" x14ac:dyDescent="0.3">
      <c r="A1" s="1" t="s">
        <v>0</v>
      </c>
      <c r="B1" s="2" t="s">
        <v>25</v>
      </c>
      <c r="C1" s="2">
        <v>10</v>
      </c>
    </row>
    <row r="2" spans="1:21" x14ac:dyDescent="0.3">
      <c r="A2" s="1" t="s">
        <v>1</v>
      </c>
      <c r="B2" s="2" t="s">
        <v>25</v>
      </c>
      <c r="C2" s="2">
        <v>20</v>
      </c>
    </row>
    <row r="3" spans="1:21" x14ac:dyDescent="0.3">
      <c r="A3" s="1" t="s">
        <v>2</v>
      </c>
      <c r="B3" s="2" t="s">
        <v>25</v>
      </c>
      <c r="C3" s="2">
        <v>10</v>
      </c>
    </row>
    <row r="4" spans="1:21" x14ac:dyDescent="0.3">
      <c r="A4" s="1" t="s">
        <v>3</v>
      </c>
      <c r="B4" s="2" t="s">
        <v>25</v>
      </c>
      <c r="C4" s="2">
        <v>20</v>
      </c>
    </row>
    <row r="5" spans="1:21" x14ac:dyDescent="0.3">
      <c r="A5" s="1" t="s">
        <v>32</v>
      </c>
      <c r="B5" s="2" t="s">
        <v>25</v>
      </c>
      <c r="C5" s="2">
        <v>5</v>
      </c>
    </row>
    <row r="6" spans="1:21" x14ac:dyDescent="0.3">
      <c r="E6" s="24" t="s">
        <v>4</v>
      </c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21" x14ac:dyDescent="0.3">
      <c r="A7" s="25" t="s">
        <v>23</v>
      </c>
      <c r="B7" s="25"/>
      <c r="C7" s="25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21" ht="18" x14ac:dyDescent="0.35">
      <c r="A8" s="25"/>
      <c r="B8" s="25"/>
      <c r="C8" s="25"/>
      <c r="D8" s="25"/>
      <c r="E8" s="26" t="s">
        <v>5</v>
      </c>
      <c r="F8" s="26"/>
      <c r="G8" s="26"/>
      <c r="H8" s="27"/>
      <c r="I8" s="6"/>
      <c r="J8" s="6"/>
      <c r="K8" s="6"/>
      <c r="L8" s="27"/>
      <c r="M8" s="26" t="s">
        <v>13</v>
      </c>
      <c r="N8" s="26"/>
      <c r="O8" s="26"/>
      <c r="P8" s="30"/>
      <c r="Q8" s="6"/>
      <c r="R8" s="6"/>
      <c r="S8" s="6"/>
    </row>
    <row r="9" spans="1:21" ht="36.450000000000003" customHeight="1" x14ac:dyDescent="0.4">
      <c r="A9" s="25" t="s">
        <v>22</v>
      </c>
      <c r="B9" s="25"/>
      <c r="C9" s="25"/>
      <c r="D9" s="31"/>
      <c r="E9" s="23" t="s">
        <v>6</v>
      </c>
      <c r="F9" s="23"/>
      <c r="G9" s="23"/>
      <c r="H9" s="28"/>
      <c r="I9" s="23" t="s">
        <v>7</v>
      </c>
      <c r="J9" s="23"/>
      <c r="K9" s="23"/>
      <c r="L9" s="28"/>
      <c r="M9" s="32" t="s">
        <v>12</v>
      </c>
      <c r="N9" s="32"/>
      <c r="O9" s="32"/>
      <c r="P9" s="30"/>
      <c r="Q9" s="23" t="s">
        <v>24</v>
      </c>
      <c r="R9" s="23"/>
      <c r="S9" s="23"/>
    </row>
    <row r="10" spans="1:21" x14ac:dyDescent="0.3">
      <c r="E10" s="4" t="s">
        <v>34</v>
      </c>
      <c r="F10" s="4" t="s">
        <v>11</v>
      </c>
      <c r="G10" s="4" t="s">
        <v>33</v>
      </c>
      <c r="H10" s="28"/>
      <c r="I10" s="3" t="s">
        <v>8</v>
      </c>
      <c r="J10" s="3" t="s">
        <v>9</v>
      </c>
      <c r="K10" s="3" t="s">
        <v>10</v>
      </c>
      <c r="L10" s="28"/>
      <c r="M10" s="5" t="s">
        <v>34</v>
      </c>
      <c r="N10" s="5" t="s">
        <v>11</v>
      </c>
      <c r="O10" s="5" t="s">
        <v>33</v>
      </c>
      <c r="P10" s="30"/>
      <c r="Q10" s="3" t="s">
        <v>8</v>
      </c>
      <c r="R10" s="3" t="s">
        <v>9</v>
      </c>
      <c r="S10" s="3" t="s">
        <v>10</v>
      </c>
    </row>
    <row r="11" spans="1:21" s="9" customFormat="1" x14ac:dyDescent="0.3">
      <c r="A11" s="20">
        <v>0</v>
      </c>
      <c r="B11" s="18"/>
      <c r="C11" s="18"/>
      <c r="D11" s="21" t="s">
        <v>14</v>
      </c>
      <c r="E11" s="19">
        <v>30</v>
      </c>
      <c r="F11" s="19">
        <v>0</v>
      </c>
      <c r="G11" s="19">
        <v>0</v>
      </c>
      <c r="H11" s="28"/>
      <c r="I11" s="19">
        <v>34.640999999999998</v>
      </c>
      <c r="J11" s="19">
        <v>20</v>
      </c>
      <c r="K11" s="19">
        <v>15</v>
      </c>
      <c r="L11" s="28"/>
      <c r="M11" s="19">
        <v>29.952000000000002</v>
      </c>
      <c r="N11" s="19">
        <v>9.6000000000000002E-2</v>
      </c>
      <c r="O11" s="19">
        <v>0</v>
      </c>
      <c r="P11" s="30"/>
      <c r="Q11" s="19"/>
      <c r="R11" s="19"/>
      <c r="S11" s="19"/>
      <c r="T11" s="18"/>
      <c r="U11" s="18"/>
    </row>
    <row r="12" spans="1:21" s="9" customFormat="1" x14ac:dyDescent="0.3">
      <c r="A12" s="20">
        <v>0.25</v>
      </c>
      <c r="B12" s="18"/>
      <c r="C12" s="18"/>
      <c r="D12" s="21" t="s">
        <v>15</v>
      </c>
      <c r="E12" s="19">
        <f>E$11+((E$15-E$11)*A12)</f>
        <v>37.5</v>
      </c>
      <c r="F12" s="19">
        <f>F$11+((F$15-F$11)*A12)</f>
        <v>15</v>
      </c>
      <c r="G12" s="19">
        <f>G$11+((G$15-G$11)*A12)</f>
        <v>3.75</v>
      </c>
      <c r="H12" s="28"/>
      <c r="I12" s="19">
        <v>28.042000000000002</v>
      </c>
      <c r="J12" s="19">
        <v>28.042000000000002</v>
      </c>
      <c r="K12" s="19">
        <v>11.25</v>
      </c>
      <c r="L12" s="28"/>
      <c r="M12" s="19">
        <v>37.494999999999997</v>
      </c>
      <c r="N12" s="19">
        <v>15.009</v>
      </c>
      <c r="O12" s="19">
        <v>3.75</v>
      </c>
      <c r="P12" s="30"/>
      <c r="Q12" s="19"/>
      <c r="R12" s="19"/>
      <c r="S12" s="19"/>
      <c r="T12" s="18"/>
      <c r="U12" s="18"/>
    </row>
    <row r="13" spans="1:21" s="9" customFormat="1" x14ac:dyDescent="0.3">
      <c r="A13" s="20">
        <v>0.5</v>
      </c>
      <c r="B13" s="18"/>
      <c r="C13" s="18"/>
      <c r="D13" s="21" t="s">
        <v>16</v>
      </c>
      <c r="E13" s="19">
        <f t="shared" ref="E13:E14" si="0">E$11+((E$15-E$11)*A13)</f>
        <v>45</v>
      </c>
      <c r="F13" s="19">
        <f t="shared" ref="F13:F14" si="1">F$11+((F$15-F$11)*A13)</f>
        <v>30</v>
      </c>
      <c r="G13" s="19">
        <f t="shared" ref="G13:G14" si="2">G$11+((G$15-G$11)*A13)</f>
        <v>7.5</v>
      </c>
      <c r="H13" s="28"/>
      <c r="I13" s="19">
        <v>19.318999999999999</v>
      </c>
      <c r="J13" s="19">
        <v>33.460999999999999</v>
      </c>
      <c r="K13" s="19">
        <v>7.5</v>
      </c>
      <c r="L13" s="28"/>
      <c r="M13" s="19">
        <v>45.003</v>
      </c>
      <c r="N13" s="19">
        <v>29.994</v>
      </c>
      <c r="O13" s="19">
        <v>7.5</v>
      </c>
      <c r="P13" s="30"/>
      <c r="Q13" s="19"/>
      <c r="R13" s="19"/>
      <c r="S13" s="19"/>
      <c r="T13" s="18"/>
      <c r="U13" s="18"/>
    </row>
    <row r="14" spans="1:21" s="9" customFormat="1" x14ac:dyDescent="0.3">
      <c r="A14" s="20">
        <v>0.75</v>
      </c>
      <c r="B14" s="18"/>
      <c r="C14" s="18"/>
      <c r="D14" s="21" t="s">
        <v>17</v>
      </c>
      <c r="E14" s="19">
        <f t="shared" si="0"/>
        <v>52.5</v>
      </c>
      <c r="F14" s="19">
        <f t="shared" si="1"/>
        <v>45</v>
      </c>
      <c r="G14" s="19">
        <f t="shared" si="2"/>
        <v>11.25</v>
      </c>
      <c r="H14" s="28"/>
      <c r="I14" s="19">
        <v>9.5649999999999995</v>
      </c>
      <c r="J14" s="19">
        <v>35.695999999999998</v>
      </c>
      <c r="K14" s="19">
        <v>3.75</v>
      </c>
      <c r="L14" s="28"/>
      <c r="M14" s="19">
        <v>52.5</v>
      </c>
      <c r="N14" s="19">
        <v>44.999000000000002</v>
      </c>
      <c r="O14" s="19">
        <v>11.25</v>
      </c>
      <c r="P14" s="30"/>
      <c r="Q14" s="19"/>
      <c r="R14" s="19"/>
      <c r="S14" s="19"/>
      <c r="T14" s="18"/>
      <c r="U14" s="18"/>
    </row>
    <row r="15" spans="1:21" x14ac:dyDescent="0.3">
      <c r="A15" s="8">
        <v>1</v>
      </c>
      <c r="D15" s="22" t="s">
        <v>18</v>
      </c>
      <c r="E15" s="7">
        <v>60</v>
      </c>
      <c r="F15" s="7">
        <v>60</v>
      </c>
      <c r="G15" s="7">
        <v>15</v>
      </c>
      <c r="H15" s="29"/>
      <c r="I15" s="7">
        <v>0</v>
      </c>
      <c r="J15" s="7">
        <v>34.640999999999998</v>
      </c>
      <c r="K15" s="7">
        <v>0</v>
      </c>
      <c r="L15" s="29"/>
      <c r="M15" s="7">
        <v>60</v>
      </c>
      <c r="N15" s="7">
        <v>60</v>
      </c>
      <c r="O15" s="7">
        <v>15</v>
      </c>
      <c r="P15" s="30"/>
      <c r="Q15" s="7"/>
      <c r="R15" s="7"/>
      <c r="S15" s="7"/>
    </row>
    <row r="20" spans="4:4" x14ac:dyDescent="0.3">
      <c r="D20" t="s">
        <v>19</v>
      </c>
    </row>
    <row r="21" spans="4:4" x14ac:dyDescent="0.3">
      <c r="D21" t="s">
        <v>20</v>
      </c>
    </row>
    <row r="22" spans="4:4" x14ac:dyDescent="0.3">
      <c r="D22" t="s">
        <v>21</v>
      </c>
    </row>
  </sheetData>
  <mergeCells count="12">
    <mergeCell ref="Q9:S9"/>
    <mergeCell ref="E6:O7"/>
    <mergeCell ref="A7:D8"/>
    <mergeCell ref="E8:G8"/>
    <mergeCell ref="H8:H15"/>
    <mergeCell ref="L8:L15"/>
    <mergeCell ref="M8:O8"/>
    <mergeCell ref="P8:P15"/>
    <mergeCell ref="A9:D9"/>
    <mergeCell ref="E9:G9"/>
    <mergeCell ref="I9:K9"/>
    <mergeCell ref="M9:O9"/>
  </mergeCells>
  <hyperlinks>
    <hyperlink ref="D11" location="'Trial 1'!A1" display="Trial 1"/>
    <hyperlink ref="D12" location="'Trial 2'!A1" display="Trial 2"/>
    <hyperlink ref="D13" location="'Trial 3'!A1" display="Trial 3"/>
    <hyperlink ref="D14" location="'Trial 4'!A1" display="Trial 4"/>
    <hyperlink ref="D15" location="'Trial 5'!A1" display="Trial 5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showGridLines="0" zoomScaleNormal="100" workbookViewId="0">
      <selection activeCell="K2" sqref="K2:K3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25</v>
      </c>
      <c r="C1" s="2">
        <v>10</v>
      </c>
    </row>
    <row r="2" spans="1:17" ht="14.55" customHeight="1" x14ac:dyDescent="0.3">
      <c r="A2" s="1" t="s">
        <v>1</v>
      </c>
      <c r="B2" s="2" t="s">
        <v>25</v>
      </c>
      <c r="C2" s="2">
        <v>20</v>
      </c>
      <c r="E2" s="36" t="s">
        <v>5</v>
      </c>
      <c r="F2" s="36"/>
      <c r="G2" s="36"/>
      <c r="H2" s="36"/>
      <c r="K2" s="38" t="s">
        <v>30</v>
      </c>
      <c r="N2" s="35" t="s">
        <v>13</v>
      </c>
      <c r="O2" s="35"/>
      <c r="P2" s="35"/>
      <c r="Q2" s="35"/>
    </row>
    <row r="3" spans="1:17" ht="14.55" customHeight="1" x14ac:dyDescent="0.3">
      <c r="A3" s="1" t="s">
        <v>2</v>
      </c>
      <c r="B3" s="2" t="s">
        <v>25</v>
      </c>
      <c r="C3" s="2">
        <v>10</v>
      </c>
      <c r="E3" s="36"/>
      <c r="F3" s="36"/>
      <c r="G3" s="36"/>
      <c r="H3" s="36"/>
      <c r="K3" s="38"/>
      <c r="N3" s="35"/>
      <c r="O3" s="35"/>
      <c r="P3" s="35"/>
      <c r="Q3" s="35"/>
    </row>
    <row r="4" spans="1:17" x14ac:dyDescent="0.3">
      <c r="A4" s="1" t="s">
        <v>3</v>
      </c>
      <c r="B4" s="2" t="s">
        <v>25</v>
      </c>
      <c r="C4" s="2">
        <v>20</v>
      </c>
    </row>
    <row r="5" spans="1:17" ht="15" thickBot="1" x14ac:dyDescent="0.35">
      <c r="A5" s="1" t="s">
        <v>32</v>
      </c>
      <c r="B5" s="2" t="s">
        <v>25</v>
      </c>
      <c r="C5" s="2">
        <v>5</v>
      </c>
    </row>
    <row r="6" spans="1:17" ht="15.6" thickTop="1" thickBot="1" x14ac:dyDescent="0.35">
      <c r="E6" s="10"/>
      <c r="J6" s="37" t="s">
        <v>26</v>
      </c>
      <c r="K6" s="37"/>
      <c r="L6" s="37"/>
    </row>
    <row r="7" spans="1:17" ht="15.6" thickTop="1" thickBot="1" x14ac:dyDescent="0.35">
      <c r="E7" s="10"/>
      <c r="J7" s="37"/>
      <c r="K7" s="37"/>
      <c r="L7" s="37"/>
    </row>
    <row r="8" spans="1:17" ht="19.95" customHeight="1" thickTop="1" thickBot="1" x14ac:dyDescent="0.35">
      <c r="E8" s="10"/>
      <c r="J8" s="12">
        <f>Home!E11</f>
        <v>30</v>
      </c>
      <c r="K8" s="12">
        <f>Home!F11</f>
        <v>0</v>
      </c>
      <c r="L8" s="12">
        <f>Home!G11</f>
        <v>0</v>
      </c>
    </row>
    <row r="9" spans="1:17" ht="19.95" customHeight="1" thickTop="1" thickBot="1" x14ac:dyDescent="0.35">
      <c r="E9" s="10"/>
      <c r="J9" s="12" t="s">
        <v>27</v>
      </c>
      <c r="K9" s="12" t="s">
        <v>28</v>
      </c>
      <c r="L9" s="12" t="s">
        <v>28</v>
      </c>
    </row>
    <row r="10" spans="1:17" ht="15.6" thickTop="1" thickBot="1" x14ac:dyDescent="0.35">
      <c r="J10" s="11"/>
      <c r="K10" s="11"/>
      <c r="L10" s="11"/>
    </row>
    <row r="11" spans="1:17" ht="15.6" thickTop="1" thickBot="1" x14ac:dyDescent="0.35">
      <c r="E11" s="10"/>
      <c r="J11" s="33" t="s">
        <v>29</v>
      </c>
      <c r="K11" s="33"/>
      <c r="L11" s="33"/>
    </row>
    <row r="12" spans="1:17" ht="14.55" customHeight="1" thickTop="1" thickBot="1" x14ac:dyDescent="0.35">
      <c r="E12" s="10"/>
      <c r="J12" s="33"/>
      <c r="K12" s="33"/>
      <c r="L12" s="33"/>
    </row>
    <row r="13" spans="1:17" ht="19.95" customHeight="1" thickTop="1" thickBot="1" x14ac:dyDescent="0.35">
      <c r="E13" s="10"/>
      <c r="J13" s="13">
        <f>Home!I11</f>
        <v>34.640999999999998</v>
      </c>
      <c r="K13" s="13">
        <f>Home!J11</f>
        <v>20</v>
      </c>
      <c r="L13" s="13">
        <f>Home!K11</f>
        <v>15</v>
      </c>
    </row>
    <row r="14" spans="1:17" ht="15.6" thickTop="1" thickBot="1" x14ac:dyDescent="0.35">
      <c r="E14" s="10"/>
      <c r="J14" s="13" t="s">
        <v>27</v>
      </c>
      <c r="K14" s="13" t="s">
        <v>28</v>
      </c>
      <c r="L14" s="13" t="s">
        <v>28</v>
      </c>
    </row>
    <row r="15" spans="1:17" ht="15.6" thickTop="1" thickBot="1" x14ac:dyDescent="0.35">
      <c r="E15" s="10"/>
      <c r="J15" s="11"/>
      <c r="K15" s="11"/>
      <c r="L15" s="11"/>
    </row>
    <row r="16" spans="1:17" ht="14.55" customHeight="1" thickTop="1" thickBot="1" x14ac:dyDescent="0.35">
      <c r="E16" s="10"/>
      <c r="J16" s="34" t="s">
        <v>31</v>
      </c>
      <c r="K16" s="34"/>
      <c r="L16" s="34"/>
    </row>
    <row r="17" spans="5:12" ht="14.55" customHeight="1" thickTop="1" thickBot="1" x14ac:dyDescent="0.35">
      <c r="E17" s="10"/>
      <c r="J17" s="34"/>
      <c r="K17" s="34"/>
      <c r="L17" s="34"/>
    </row>
    <row r="18" spans="5:12" ht="19.95" customHeight="1" thickTop="1" thickBot="1" x14ac:dyDescent="0.35">
      <c r="E18" s="10"/>
      <c r="J18" s="14">
        <f>Home!M11</f>
        <v>29.952000000000002</v>
      </c>
      <c r="K18" s="14">
        <f>Home!N11</f>
        <v>9.6000000000000002E-2</v>
      </c>
      <c r="L18" s="14">
        <f>Home!O11</f>
        <v>0</v>
      </c>
    </row>
    <row r="19" spans="5:12" ht="15.6" thickTop="1" thickBot="1" x14ac:dyDescent="0.35">
      <c r="E19" s="10"/>
      <c r="J19" s="14" t="s">
        <v>27</v>
      </c>
      <c r="K19" s="14" t="s">
        <v>28</v>
      </c>
      <c r="L19" s="14" t="s">
        <v>28</v>
      </c>
    </row>
    <row r="20" spans="5:12" ht="15" thickTop="1" x14ac:dyDescent="0.3">
      <c r="E20" s="10"/>
      <c r="J20" s="11"/>
      <c r="K20" s="11"/>
      <c r="L20" s="11"/>
    </row>
    <row r="21" spans="5:12" x14ac:dyDescent="0.3">
      <c r="E21" s="10"/>
    </row>
    <row r="22" spans="5:12" x14ac:dyDescent="0.3">
      <c r="E22" s="10"/>
    </row>
    <row r="23" spans="5:12" x14ac:dyDescent="0.3">
      <c r="E23" s="10"/>
    </row>
    <row r="24" spans="5:12" x14ac:dyDescent="0.3">
      <c r="E24" s="10"/>
    </row>
  </sheetData>
  <mergeCells count="6">
    <mergeCell ref="J11:L12"/>
    <mergeCell ref="J16:L17"/>
    <mergeCell ref="N2:Q3"/>
    <mergeCell ref="E2:H3"/>
    <mergeCell ref="J6:L7"/>
    <mergeCell ref="K2:K3"/>
  </mergeCells>
  <hyperlinks>
    <hyperlink ref="K2:K3" location="Home!A1" display="Home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zoomScaleNormal="100" workbookViewId="0">
      <selection activeCell="K2" sqref="K2:K3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25</v>
      </c>
      <c r="C1" s="2">
        <v>10</v>
      </c>
    </row>
    <row r="2" spans="1:17" ht="14.55" customHeight="1" x14ac:dyDescent="0.3">
      <c r="A2" s="1" t="s">
        <v>1</v>
      </c>
      <c r="B2" s="2" t="s">
        <v>25</v>
      </c>
      <c r="C2" s="2">
        <v>20</v>
      </c>
      <c r="E2" s="36" t="s">
        <v>5</v>
      </c>
      <c r="F2" s="36"/>
      <c r="G2" s="36"/>
      <c r="H2" s="36"/>
      <c r="K2" s="38" t="s">
        <v>30</v>
      </c>
      <c r="N2" s="35" t="s">
        <v>13</v>
      </c>
      <c r="O2" s="35"/>
      <c r="P2" s="35"/>
      <c r="Q2" s="35"/>
    </row>
    <row r="3" spans="1:17" ht="14.55" customHeight="1" x14ac:dyDescent="0.3">
      <c r="A3" s="1" t="s">
        <v>2</v>
      </c>
      <c r="B3" s="2" t="s">
        <v>25</v>
      </c>
      <c r="C3" s="2">
        <v>10</v>
      </c>
      <c r="E3" s="36"/>
      <c r="F3" s="36"/>
      <c r="G3" s="36"/>
      <c r="H3" s="36"/>
      <c r="K3" s="38"/>
      <c r="N3" s="35"/>
      <c r="O3" s="35"/>
      <c r="P3" s="35"/>
      <c r="Q3" s="35"/>
    </row>
    <row r="4" spans="1:17" x14ac:dyDescent="0.3">
      <c r="A4" s="1" t="s">
        <v>3</v>
      </c>
      <c r="B4" s="2" t="s">
        <v>25</v>
      </c>
      <c r="C4" s="2">
        <v>20</v>
      </c>
    </row>
    <row r="5" spans="1:17" ht="15" thickBot="1" x14ac:dyDescent="0.35">
      <c r="A5" s="1" t="s">
        <v>32</v>
      </c>
      <c r="B5" s="2" t="s">
        <v>25</v>
      </c>
      <c r="C5" s="2">
        <v>5</v>
      </c>
    </row>
    <row r="6" spans="1:17" ht="15.6" thickTop="1" thickBot="1" x14ac:dyDescent="0.35">
      <c r="E6" s="10"/>
      <c r="J6" s="37" t="s">
        <v>26</v>
      </c>
      <c r="K6" s="37"/>
      <c r="L6" s="37"/>
    </row>
    <row r="7" spans="1:17" ht="15.6" thickTop="1" thickBot="1" x14ac:dyDescent="0.35">
      <c r="E7" s="10"/>
      <c r="J7" s="37"/>
      <c r="K7" s="37"/>
      <c r="L7" s="37"/>
    </row>
    <row r="8" spans="1:17" ht="19.95" customHeight="1" thickTop="1" thickBot="1" x14ac:dyDescent="0.35">
      <c r="E8" s="10"/>
      <c r="J8" s="12">
        <f>Home!E12</f>
        <v>37.5</v>
      </c>
      <c r="K8" s="12">
        <f>Home!F12</f>
        <v>15</v>
      </c>
      <c r="L8" s="12">
        <f>Home!G12</f>
        <v>3.75</v>
      </c>
    </row>
    <row r="9" spans="1:17" ht="19.95" customHeight="1" thickTop="1" thickBot="1" x14ac:dyDescent="0.35">
      <c r="E9" s="10"/>
      <c r="J9" s="12" t="s">
        <v>27</v>
      </c>
      <c r="K9" s="12" t="s">
        <v>28</v>
      </c>
      <c r="L9" s="12" t="s">
        <v>28</v>
      </c>
    </row>
    <row r="10" spans="1:17" ht="15.6" thickTop="1" thickBot="1" x14ac:dyDescent="0.35">
      <c r="E10" s="10"/>
      <c r="J10" s="11"/>
      <c r="K10" s="11"/>
      <c r="L10" s="11"/>
    </row>
    <row r="11" spans="1:17" ht="15.6" thickTop="1" thickBot="1" x14ac:dyDescent="0.35">
      <c r="E11" s="10"/>
      <c r="J11" s="33" t="s">
        <v>29</v>
      </c>
      <c r="K11" s="33"/>
      <c r="L11" s="33"/>
    </row>
    <row r="12" spans="1:17" ht="14.55" customHeight="1" thickTop="1" thickBot="1" x14ac:dyDescent="0.35">
      <c r="E12" s="10"/>
      <c r="J12" s="33"/>
      <c r="K12" s="33"/>
      <c r="L12" s="33"/>
    </row>
    <row r="13" spans="1:17" ht="19.95" customHeight="1" thickTop="1" thickBot="1" x14ac:dyDescent="0.35">
      <c r="E13" s="10"/>
      <c r="J13" s="13">
        <f>Home!I12</f>
        <v>28.042000000000002</v>
      </c>
      <c r="K13" s="13">
        <f>Home!J12</f>
        <v>28.042000000000002</v>
      </c>
      <c r="L13" s="13">
        <f>Home!K12</f>
        <v>11.25</v>
      </c>
    </row>
    <row r="14" spans="1:17" ht="15.6" thickTop="1" thickBot="1" x14ac:dyDescent="0.35">
      <c r="E14" s="10"/>
      <c r="J14" s="13" t="s">
        <v>27</v>
      </c>
      <c r="K14" s="13" t="s">
        <v>28</v>
      </c>
      <c r="L14" s="13" t="s">
        <v>28</v>
      </c>
    </row>
    <row r="15" spans="1:17" ht="15.6" thickTop="1" thickBot="1" x14ac:dyDescent="0.35">
      <c r="E15" s="10"/>
      <c r="J15" s="11"/>
      <c r="K15" s="11"/>
      <c r="L15" s="11"/>
    </row>
    <row r="16" spans="1:17" ht="14.55" customHeight="1" thickTop="1" thickBot="1" x14ac:dyDescent="0.35">
      <c r="E16" s="10"/>
      <c r="J16" s="34" t="s">
        <v>31</v>
      </c>
      <c r="K16" s="34"/>
      <c r="L16" s="34"/>
    </row>
    <row r="17" spans="5:12" ht="14.55" customHeight="1" thickTop="1" thickBot="1" x14ac:dyDescent="0.35">
      <c r="E17" s="10"/>
      <c r="J17" s="34"/>
      <c r="K17" s="34"/>
      <c r="L17" s="34"/>
    </row>
    <row r="18" spans="5:12" ht="19.95" customHeight="1" thickTop="1" thickBot="1" x14ac:dyDescent="0.35">
      <c r="E18" s="10"/>
      <c r="J18" s="14">
        <f>Home!M12</f>
        <v>37.494999999999997</v>
      </c>
      <c r="K18" s="14">
        <f>Home!N12</f>
        <v>15.009</v>
      </c>
      <c r="L18" s="14">
        <f>Home!O12</f>
        <v>3.75</v>
      </c>
    </row>
    <row r="19" spans="5:12" ht="15.6" thickTop="1" thickBot="1" x14ac:dyDescent="0.35">
      <c r="E19" s="10"/>
      <c r="J19" s="14" t="s">
        <v>27</v>
      </c>
      <c r="K19" s="14" t="s">
        <v>28</v>
      </c>
      <c r="L19" s="14" t="s">
        <v>28</v>
      </c>
    </row>
    <row r="20" spans="5:12" ht="15" thickTop="1" x14ac:dyDescent="0.3">
      <c r="E20" s="10"/>
      <c r="J20" s="11"/>
      <c r="K20" s="11"/>
      <c r="L20" s="11"/>
    </row>
    <row r="21" spans="5:12" x14ac:dyDescent="0.3">
      <c r="E21" s="10"/>
    </row>
    <row r="22" spans="5:12" x14ac:dyDescent="0.3">
      <c r="E22" s="10"/>
    </row>
    <row r="23" spans="5:12" x14ac:dyDescent="0.3">
      <c r="E23" s="10"/>
    </row>
    <row r="24" spans="5:12" x14ac:dyDescent="0.3">
      <c r="E24" s="10"/>
    </row>
    <row r="25" spans="5:12" x14ac:dyDescent="0.3">
      <c r="E25" s="10"/>
    </row>
    <row r="26" spans="5:12" x14ac:dyDescent="0.3">
      <c r="E26" s="10"/>
    </row>
    <row r="27" spans="5:12" x14ac:dyDescent="0.3">
      <c r="E27" s="10"/>
    </row>
    <row r="28" spans="5:12" x14ac:dyDescent="0.3">
      <c r="E28" s="10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zoomScaleNormal="100" workbookViewId="0">
      <selection activeCell="K2" sqref="K2:K3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25</v>
      </c>
      <c r="C1" s="2">
        <v>10</v>
      </c>
    </row>
    <row r="2" spans="1:17" ht="14.55" customHeight="1" x14ac:dyDescent="0.3">
      <c r="A2" s="1" t="s">
        <v>1</v>
      </c>
      <c r="B2" s="2" t="s">
        <v>25</v>
      </c>
      <c r="C2" s="2">
        <v>20</v>
      </c>
      <c r="E2" s="36" t="s">
        <v>5</v>
      </c>
      <c r="F2" s="36"/>
      <c r="G2" s="36"/>
      <c r="H2" s="36"/>
      <c r="K2" s="38" t="s">
        <v>30</v>
      </c>
      <c r="N2" s="35" t="s">
        <v>13</v>
      </c>
      <c r="O2" s="35"/>
      <c r="P2" s="35"/>
      <c r="Q2" s="35"/>
    </row>
    <row r="3" spans="1:17" ht="14.55" customHeight="1" x14ac:dyDescent="0.3">
      <c r="A3" s="1" t="s">
        <v>2</v>
      </c>
      <c r="B3" s="2" t="s">
        <v>25</v>
      </c>
      <c r="C3" s="2">
        <v>10</v>
      </c>
      <c r="E3" s="36"/>
      <c r="F3" s="36"/>
      <c r="G3" s="36"/>
      <c r="H3" s="36"/>
      <c r="K3" s="38"/>
      <c r="N3" s="35"/>
      <c r="O3" s="35"/>
      <c r="P3" s="35"/>
      <c r="Q3" s="35"/>
    </row>
    <row r="4" spans="1:17" x14ac:dyDescent="0.3">
      <c r="A4" s="1" t="s">
        <v>3</v>
      </c>
      <c r="B4" s="2" t="s">
        <v>25</v>
      </c>
      <c r="C4" s="2">
        <v>20</v>
      </c>
    </row>
    <row r="5" spans="1:17" ht="15" thickBot="1" x14ac:dyDescent="0.35">
      <c r="A5" s="1" t="s">
        <v>32</v>
      </c>
      <c r="B5" s="2" t="s">
        <v>25</v>
      </c>
      <c r="C5" s="2">
        <v>5</v>
      </c>
    </row>
    <row r="6" spans="1:17" ht="15.6" thickTop="1" thickBot="1" x14ac:dyDescent="0.35">
      <c r="E6" s="10"/>
      <c r="J6" s="37" t="s">
        <v>26</v>
      </c>
      <c r="K6" s="37"/>
      <c r="L6" s="37"/>
    </row>
    <row r="7" spans="1:17" ht="15.6" thickTop="1" thickBot="1" x14ac:dyDescent="0.35">
      <c r="E7" s="10"/>
      <c r="J7" s="37"/>
      <c r="K7" s="37"/>
      <c r="L7" s="37"/>
    </row>
    <row r="8" spans="1:17" ht="19.95" customHeight="1" thickTop="1" thickBot="1" x14ac:dyDescent="0.35">
      <c r="E8" s="10"/>
      <c r="J8" s="17">
        <f>Home!E13</f>
        <v>45</v>
      </c>
      <c r="K8" s="17">
        <f>Home!F13</f>
        <v>30</v>
      </c>
      <c r="L8" s="17">
        <f>Home!G13</f>
        <v>7.5</v>
      </c>
    </row>
    <row r="9" spans="1:17" ht="19.95" customHeight="1" thickTop="1" thickBot="1" x14ac:dyDescent="0.35">
      <c r="E9" s="10"/>
      <c r="J9" s="17" t="s">
        <v>27</v>
      </c>
      <c r="K9" s="17" t="s">
        <v>28</v>
      </c>
      <c r="L9" s="17" t="s">
        <v>28</v>
      </c>
    </row>
    <row r="10" spans="1:17" ht="15.6" thickTop="1" thickBot="1" x14ac:dyDescent="0.35">
      <c r="E10" s="10"/>
      <c r="J10" s="11"/>
      <c r="K10" s="11"/>
      <c r="L10" s="11"/>
    </row>
    <row r="11" spans="1:17" ht="15.6" thickTop="1" thickBot="1" x14ac:dyDescent="0.35">
      <c r="E11" s="10"/>
      <c r="J11" s="33" t="s">
        <v>29</v>
      </c>
      <c r="K11" s="33"/>
      <c r="L11" s="33"/>
    </row>
    <row r="12" spans="1:17" ht="14.55" customHeight="1" thickTop="1" thickBot="1" x14ac:dyDescent="0.35">
      <c r="E12" s="10"/>
      <c r="J12" s="33"/>
      <c r="K12" s="33"/>
      <c r="L12" s="33"/>
    </row>
    <row r="13" spans="1:17" ht="19.95" customHeight="1" thickTop="1" thickBot="1" x14ac:dyDescent="0.35">
      <c r="E13" s="10"/>
      <c r="J13" s="15">
        <f>Home!I13</f>
        <v>19.318999999999999</v>
      </c>
      <c r="K13" s="15">
        <f>Home!J13</f>
        <v>33.460999999999999</v>
      </c>
      <c r="L13" s="15">
        <f>Home!K13</f>
        <v>7.5</v>
      </c>
    </row>
    <row r="14" spans="1:17" ht="15.6" thickTop="1" thickBot="1" x14ac:dyDescent="0.35">
      <c r="E14" s="10"/>
      <c r="J14" s="15" t="s">
        <v>27</v>
      </c>
      <c r="K14" s="15" t="s">
        <v>28</v>
      </c>
      <c r="L14" s="15" t="s">
        <v>28</v>
      </c>
    </row>
    <row r="15" spans="1:17" ht="15.6" thickTop="1" thickBot="1" x14ac:dyDescent="0.35">
      <c r="E15" s="10"/>
      <c r="J15" s="11"/>
      <c r="K15" s="11"/>
      <c r="L15" s="11"/>
    </row>
    <row r="16" spans="1:17" ht="14.55" customHeight="1" thickTop="1" thickBot="1" x14ac:dyDescent="0.35">
      <c r="E16" s="10"/>
      <c r="J16" s="34" t="s">
        <v>31</v>
      </c>
      <c r="K16" s="34"/>
      <c r="L16" s="34"/>
    </row>
    <row r="17" spans="5:12" ht="14.55" customHeight="1" thickTop="1" thickBot="1" x14ac:dyDescent="0.35">
      <c r="E17" s="10"/>
      <c r="J17" s="34"/>
      <c r="K17" s="34"/>
      <c r="L17" s="34"/>
    </row>
    <row r="18" spans="5:12" ht="19.95" customHeight="1" thickTop="1" thickBot="1" x14ac:dyDescent="0.35">
      <c r="E18" s="10"/>
      <c r="J18" s="16">
        <f>Home!M13</f>
        <v>45.003</v>
      </c>
      <c r="K18" s="16">
        <f>Home!N13</f>
        <v>29.994</v>
      </c>
      <c r="L18" s="16">
        <f>Home!O13</f>
        <v>7.5</v>
      </c>
    </row>
    <row r="19" spans="5:12" ht="15.6" thickTop="1" thickBot="1" x14ac:dyDescent="0.35">
      <c r="E19" s="10"/>
      <c r="J19" s="16" t="s">
        <v>27</v>
      </c>
      <c r="K19" s="16" t="s">
        <v>28</v>
      </c>
      <c r="L19" s="16" t="s">
        <v>28</v>
      </c>
    </row>
    <row r="20" spans="5:12" ht="15" thickTop="1" x14ac:dyDescent="0.3">
      <c r="E20" s="10"/>
      <c r="J20" s="11"/>
      <c r="K20" s="11"/>
      <c r="L20" s="11"/>
    </row>
    <row r="21" spans="5:12" x14ac:dyDescent="0.3">
      <c r="E21" s="10"/>
    </row>
    <row r="22" spans="5:12" x14ac:dyDescent="0.3">
      <c r="E22" s="10"/>
    </row>
    <row r="23" spans="5:12" x14ac:dyDescent="0.3">
      <c r="E23" s="10"/>
    </row>
    <row r="24" spans="5:12" x14ac:dyDescent="0.3">
      <c r="E24" s="10"/>
    </row>
    <row r="25" spans="5:12" x14ac:dyDescent="0.3">
      <c r="E25" s="10"/>
    </row>
    <row r="26" spans="5:12" x14ac:dyDescent="0.3">
      <c r="E26" s="10"/>
    </row>
    <row r="27" spans="5:12" x14ac:dyDescent="0.3">
      <c r="E27" s="10"/>
    </row>
    <row r="28" spans="5:12" x14ac:dyDescent="0.3">
      <c r="E28" s="10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zoomScaleNormal="100" workbookViewId="0">
      <selection activeCell="K2" sqref="K2:K3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25</v>
      </c>
      <c r="C1" s="2">
        <v>10</v>
      </c>
    </row>
    <row r="2" spans="1:17" ht="14.55" customHeight="1" x14ac:dyDescent="0.3">
      <c r="A2" s="1" t="s">
        <v>1</v>
      </c>
      <c r="B2" s="2" t="s">
        <v>25</v>
      </c>
      <c r="C2" s="2">
        <v>20</v>
      </c>
      <c r="E2" s="36" t="s">
        <v>5</v>
      </c>
      <c r="F2" s="36"/>
      <c r="G2" s="36"/>
      <c r="H2" s="36"/>
      <c r="K2" s="38" t="s">
        <v>30</v>
      </c>
      <c r="N2" s="35" t="s">
        <v>13</v>
      </c>
      <c r="O2" s="35"/>
      <c r="P2" s="35"/>
      <c r="Q2" s="35"/>
    </row>
    <row r="3" spans="1:17" ht="14.55" customHeight="1" x14ac:dyDescent="0.3">
      <c r="A3" s="1" t="s">
        <v>2</v>
      </c>
      <c r="B3" s="2" t="s">
        <v>25</v>
      </c>
      <c r="C3" s="2">
        <v>10</v>
      </c>
      <c r="E3" s="36"/>
      <c r="F3" s="36"/>
      <c r="G3" s="36"/>
      <c r="H3" s="36"/>
      <c r="K3" s="38"/>
      <c r="N3" s="35"/>
      <c r="O3" s="35"/>
      <c r="P3" s="35"/>
      <c r="Q3" s="35"/>
    </row>
    <row r="4" spans="1:17" x14ac:dyDescent="0.3">
      <c r="A4" s="1" t="s">
        <v>3</v>
      </c>
      <c r="B4" s="2" t="s">
        <v>25</v>
      </c>
      <c r="C4" s="2">
        <v>20</v>
      </c>
    </row>
    <row r="5" spans="1:17" ht="15" thickBot="1" x14ac:dyDescent="0.35">
      <c r="A5" s="1" t="s">
        <v>32</v>
      </c>
      <c r="B5" s="2" t="s">
        <v>25</v>
      </c>
      <c r="C5" s="2">
        <v>5</v>
      </c>
    </row>
    <row r="6" spans="1:17" ht="15.6" thickTop="1" thickBot="1" x14ac:dyDescent="0.35">
      <c r="E6" s="10"/>
      <c r="J6" s="37" t="s">
        <v>26</v>
      </c>
      <c r="K6" s="37"/>
      <c r="L6" s="37"/>
    </row>
    <row r="7" spans="1:17" ht="15.6" thickTop="1" thickBot="1" x14ac:dyDescent="0.35">
      <c r="E7" s="10"/>
      <c r="J7" s="37"/>
      <c r="K7" s="37"/>
      <c r="L7" s="37"/>
    </row>
    <row r="8" spans="1:17" ht="19.95" customHeight="1" thickTop="1" thickBot="1" x14ac:dyDescent="0.35">
      <c r="E8" s="10"/>
      <c r="J8" s="17">
        <f>Home!E14</f>
        <v>52.5</v>
      </c>
      <c r="K8" s="17">
        <f>Home!F14</f>
        <v>45</v>
      </c>
      <c r="L8" s="17">
        <f>Home!G14</f>
        <v>11.25</v>
      </c>
    </row>
    <row r="9" spans="1:17" ht="19.95" customHeight="1" thickTop="1" thickBot="1" x14ac:dyDescent="0.35">
      <c r="E9" s="10"/>
      <c r="J9" s="17" t="s">
        <v>27</v>
      </c>
      <c r="K9" s="17" t="s">
        <v>28</v>
      </c>
      <c r="L9" s="17" t="s">
        <v>28</v>
      </c>
    </row>
    <row r="10" spans="1:17" ht="15.6" thickTop="1" thickBot="1" x14ac:dyDescent="0.35">
      <c r="E10" s="10"/>
      <c r="J10" s="11"/>
      <c r="K10" s="11"/>
      <c r="L10" s="11"/>
    </row>
    <row r="11" spans="1:17" ht="15.6" thickTop="1" thickBot="1" x14ac:dyDescent="0.35">
      <c r="E11" s="10"/>
      <c r="J11" s="33" t="s">
        <v>29</v>
      </c>
      <c r="K11" s="33"/>
      <c r="L11" s="33"/>
    </row>
    <row r="12" spans="1:17" ht="14.55" customHeight="1" thickTop="1" thickBot="1" x14ac:dyDescent="0.35">
      <c r="E12" s="10"/>
      <c r="J12" s="33"/>
      <c r="K12" s="33"/>
      <c r="L12" s="33"/>
    </row>
    <row r="13" spans="1:17" ht="19.95" customHeight="1" thickTop="1" thickBot="1" x14ac:dyDescent="0.35">
      <c r="E13" s="10"/>
      <c r="J13" s="15">
        <f>Home!I14</f>
        <v>9.5649999999999995</v>
      </c>
      <c r="K13" s="15">
        <f>Home!J14</f>
        <v>35.695999999999998</v>
      </c>
      <c r="L13" s="15">
        <f>Home!K14</f>
        <v>3.75</v>
      </c>
    </row>
    <row r="14" spans="1:17" ht="15.6" thickTop="1" thickBot="1" x14ac:dyDescent="0.35">
      <c r="E14" s="10"/>
      <c r="J14" s="15" t="s">
        <v>27</v>
      </c>
      <c r="K14" s="15" t="s">
        <v>28</v>
      </c>
      <c r="L14" s="15" t="s">
        <v>28</v>
      </c>
    </row>
    <row r="15" spans="1:17" ht="15.6" thickTop="1" thickBot="1" x14ac:dyDescent="0.35">
      <c r="E15" s="10"/>
      <c r="J15" s="11"/>
      <c r="K15" s="11"/>
      <c r="L15" s="11"/>
    </row>
    <row r="16" spans="1:17" ht="14.55" customHeight="1" thickTop="1" thickBot="1" x14ac:dyDescent="0.35">
      <c r="E16" s="10"/>
      <c r="J16" s="34" t="s">
        <v>31</v>
      </c>
      <c r="K16" s="34"/>
      <c r="L16" s="34"/>
    </row>
    <row r="17" spans="5:12" ht="14.55" customHeight="1" thickTop="1" thickBot="1" x14ac:dyDescent="0.35">
      <c r="E17" s="10"/>
      <c r="J17" s="34"/>
      <c r="K17" s="34"/>
      <c r="L17" s="34"/>
    </row>
    <row r="18" spans="5:12" ht="19.95" customHeight="1" thickTop="1" thickBot="1" x14ac:dyDescent="0.35">
      <c r="E18" s="10"/>
      <c r="J18" s="16">
        <f>Home!M14</f>
        <v>52.5</v>
      </c>
      <c r="K18" s="16">
        <f>Home!N14</f>
        <v>44.999000000000002</v>
      </c>
      <c r="L18" s="16">
        <f>Home!O14</f>
        <v>11.25</v>
      </c>
    </row>
    <row r="19" spans="5:12" ht="15.6" thickTop="1" thickBot="1" x14ac:dyDescent="0.35">
      <c r="E19" s="10"/>
      <c r="J19" s="16" t="s">
        <v>27</v>
      </c>
      <c r="K19" s="16" t="s">
        <v>28</v>
      </c>
      <c r="L19" s="16" t="s">
        <v>28</v>
      </c>
    </row>
    <row r="20" spans="5:12" ht="15" thickTop="1" x14ac:dyDescent="0.3">
      <c r="E20" s="10"/>
      <c r="J20" s="11"/>
      <c r="K20" s="11"/>
      <c r="L20" s="11"/>
    </row>
    <row r="21" spans="5:12" x14ac:dyDescent="0.3">
      <c r="E21" s="10"/>
    </row>
    <row r="22" spans="5:12" x14ac:dyDescent="0.3">
      <c r="E22" s="10"/>
    </row>
    <row r="23" spans="5:12" x14ac:dyDescent="0.3">
      <c r="E23" s="10"/>
    </row>
    <row r="24" spans="5:12" x14ac:dyDescent="0.3">
      <c r="E24" s="10"/>
    </row>
    <row r="25" spans="5:12" x14ac:dyDescent="0.3">
      <c r="E25" s="10"/>
    </row>
    <row r="26" spans="5:12" x14ac:dyDescent="0.3">
      <c r="E26" s="10"/>
    </row>
    <row r="27" spans="5:12" x14ac:dyDescent="0.3">
      <c r="E27" s="10"/>
    </row>
    <row r="28" spans="5:12" x14ac:dyDescent="0.3">
      <c r="E28" s="10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zoomScaleNormal="100" workbookViewId="0">
      <selection activeCell="K2" sqref="K2:K3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25</v>
      </c>
      <c r="C1" s="2">
        <v>10</v>
      </c>
    </row>
    <row r="2" spans="1:17" ht="14.55" customHeight="1" x14ac:dyDescent="0.3">
      <c r="A2" s="1" t="s">
        <v>1</v>
      </c>
      <c r="B2" s="2" t="s">
        <v>25</v>
      </c>
      <c r="C2" s="2">
        <v>20</v>
      </c>
      <c r="E2" s="36" t="s">
        <v>5</v>
      </c>
      <c r="F2" s="36"/>
      <c r="G2" s="36"/>
      <c r="H2" s="36"/>
      <c r="K2" s="38" t="s">
        <v>30</v>
      </c>
      <c r="N2" s="35" t="s">
        <v>13</v>
      </c>
      <c r="O2" s="35"/>
      <c r="P2" s="35"/>
      <c r="Q2" s="35"/>
    </row>
    <row r="3" spans="1:17" ht="14.55" customHeight="1" x14ac:dyDescent="0.3">
      <c r="A3" s="1" t="s">
        <v>2</v>
      </c>
      <c r="B3" s="2" t="s">
        <v>25</v>
      </c>
      <c r="C3" s="2">
        <v>10</v>
      </c>
      <c r="E3" s="36"/>
      <c r="F3" s="36"/>
      <c r="G3" s="36"/>
      <c r="H3" s="36"/>
      <c r="K3" s="38"/>
      <c r="N3" s="35"/>
      <c r="O3" s="35"/>
      <c r="P3" s="35"/>
      <c r="Q3" s="35"/>
    </row>
    <row r="4" spans="1:17" x14ac:dyDescent="0.3">
      <c r="A4" s="1" t="s">
        <v>3</v>
      </c>
      <c r="B4" s="2" t="s">
        <v>25</v>
      </c>
      <c r="C4" s="2">
        <v>20</v>
      </c>
    </row>
    <row r="5" spans="1:17" ht="15" thickBot="1" x14ac:dyDescent="0.35">
      <c r="A5" s="1" t="s">
        <v>32</v>
      </c>
      <c r="B5" s="2" t="s">
        <v>25</v>
      </c>
      <c r="C5" s="2">
        <v>5</v>
      </c>
    </row>
    <row r="6" spans="1:17" ht="15.6" thickTop="1" thickBot="1" x14ac:dyDescent="0.35">
      <c r="E6" s="10"/>
      <c r="J6" s="37" t="s">
        <v>26</v>
      </c>
      <c r="K6" s="37"/>
      <c r="L6" s="37"/>
    </row>
    <row r="7" spans="1:17" ht="15.6" thickTop="1" thickBot="1" x14ac:dyDescent="0.35">
      <c r="E7" s="10"/>
      <c r="J7" s="37"/>
      <c r="K7" s="37"/>
      <c r="L7" s="37"/>
    </row>
    <row r="8" spans="1:17" ht="19.95" customHeight="1" thickTop="1" thickBot="1" x14ac:dyDescent="0.35">
      <c r="E8" s="10"/>
      <c r="J8" s="17">
        <f>Home!E15</f>
        <v>60</v>
      </c>
      <c r="K8" s="17">
        <f>Home!F15</f>
        <v>60</v>
      </c>
      <c r="L8" s="17">
        <f>Home!G15</f>
        <v>15</v>
      </c>
    </row>
    <row r="9" spans="1:17" ht="19.95" customHeight="1" thickTop="1" thickBot="1" x14ac:dyDescent="0.35">
      <c r="E9" s="10"/>
      <c r="J9" s="17" t="s">
        <v>27</v>
      </c>
      <c r="K9" s="17" t="s">
        <v>28</v>
      </c>
      <c r="L9" s="17" t="s">
        <v>28</v>
      </c>
    </row>
    <row r="10" spans="1:17" ht="15.6" thickTop="1" thickBot="1" x14ac:dyDescent="0.35">
      <c r="E10" s="10"/>
      <c r="J10" s="11"/>
      <c r="K10" s="11"/>
      <c r="L10" s="11"/>
    </row>
    <row r="11" spans="1:17" ht="15.6" thickTop="1" thickBot="1" x14ac:dyDescent="0.35">
      <c r="E11" s="10"/>
      <c r="J11" s="33" t="s">
        <v>29</v>
      </c>
      <c r="K11" s="33"/>
      <c r="L11" s="33"/>
    </row>
    <row r="12" spans="1:17" ht="14.55" customHeight="1" thickTop="1" thickBot="1" x14ac:dyDescent="0.35">
      <c r="E12" s="10"/>
      <c r="J12" s="33"/>
      <c r="K12" s="33"/>
      <c r="L12" s="33"/>
    </row>
    <row r="13" spans="1:17" ht="19.95" customHeight="1" thickTop="1" thickBot="1" x14ac:dyDescent="0.35">
      <c r="E13" s="10"/>
      <c r="J13" s="15">
        <f>Home!I15</f>
        <v>0</v>
      </c>
      <c r="K13" s="15">
        <f>Home!J15</f>
        <v>34.640999999999998</v>
      </c>
      <c r="L13" s="15">
        <f>Home!K15</f>
        <v>0</v>
      </c>
    </row>
    <row r="14" spans="1:17" ht="15.6" thickTop="1" thickBot="1" x14ac:dyDescent="0.35">
      <c r="E14" s="10"/>
      <c r="J14" s="15" t="s">
        <v>27</v>
      </c>
      <c r="K14" s="15" t="s">
        <v>28</v>
      </c>
      <c r="L14" s="15" t="s">
        <v>28</v>
      </c>
    </row>
    <row r="15" spans="1:17" ht="15.6" thickTop="1" thickBot="1" x14ac:dyDescent="0.35">
      <c r="E15" s="10"/>
      <c r="J15" s="11"/>
      <c r="K15" s="11"/>
      <c r="L15" s="11"/>
    </row>
    <row r="16" spans="1:17" ht="14.55" customHeight="1" thickTop="1" thickBot="1" x14ac:dyDescent="0.35">
      <c r="E16" s="10"/>
      <c r="J16" s="34" t="s">
        <v>31</v>
      </c>
      <c r="K16" s="34"/>
      <c r="L16" s="34"/>
    </row>
    <row r="17" spans="5:12" ht="14.55" customHeight="1" thickTop="1" thickBot="1" x14ac:dyDescent="0.35">
      <c r="E17" s="10"/>
      <c r="J17" s="34"/>
      <c r="K17" s="34"/>
      <c r="L17" s="34"/>
    </row>
    <row r="18" spans="5:12" ht="19.95" customHeight="1" thickTop="1" thickBot="1" x14ac:dyDescent="0.35">
      <c r="E18" s="10"/>
      <c r="J18" s="16">
        <f>Home!M15</f>
        <v>60</v>
      </c>
      <c r="K18" s="16">
        <f>Home!N15</f>
        <v>60</v>
      </c>
      <c r="L18" s="16">
        <f>Home!O15</f>
        <v>15</v>
      </c>
    </row>
    <row r="19" spans="5:12" ht="15.6" thickTop="1" thickBot="1" x14ac:dyDescent="0.35">
      <c r="E19" s="10"/>
      <c r="J19" s="16" t="s">
        <v>27</v>
      </c>
      <c r="K19" s="16" t="s">
        <v>28</v>
      </c>
      <c r="L19" s="16" t="s">
        <v>28</v>
      </c>
    </row>
    <row r="20" spans="5:12" ht="15" thickTop="1" x14ac:dyDescent="0.3">
      <c r="E20" s="10"/>
      <c r="J20" s="11"/>
      <c r="K20" s="11"/>
      <c r="L20" s="11"/>
    </row>
    <row r="21" spans="5:12" x14ac:dyDescent="0.3">
      <c r="E21" s="10"/>
    </row>
    <row r="22" spans="5:12" x14ac:dyDescent="0.3">
      <c r="E22" s="10"/>
    </row>
    <row r="23" spans="5:12" x14ac:dyDescent="0.3">
      <c r="E23" s="10"/>
    </row>
    <row r="24" spans="5:12" x14ac:dyDescent="0.3">
      <c r="E24" s="10"/>
    </row>
    <row r="25" spans="5:12" x14ac:dyDescent="0.3">
      <c r="E25" s="10"/>
    </row>
    <row r="26" spans="5:12" x14ac:dyDescent="0.3">
      <c r="E26" s="10"/>
    </row>
    <row r="27" spans="5:12" x14ac:dyDescent="0.3">
      <c r="E27" s="10"/>
    </row>
    <row r="28" spans="5:12" x14ac:dyDescent="0.3">
      <c r="E28" s="10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/>
  </hyperlink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Troy</cp:lastModifiedBy>
  <dcterms:created xsi:type="dcterms:W3CDTF">2023-03-08T00:14:11Z</dcterms:created>
  <dcterms:modified xsi:type="dcterms:W3CDTF">2023-04-13T15:04:10Z</dcterms:modified>
</cp:coreProperties>
</file>