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b2_Lab2\MX3201_Company7_Sphe_Inv\"/>
    </mc:Choice>
  </mc:AlternateContent>
  <xr:revisionPtr revIDLastSave="0" documentId="13_ncr:1_{9A453EED-135A-4C24-B20D-5FEAAD5C755A}" xr6:coauthVersionLast="47" xr6:coauthVersionMax="47" xr10:uidLastSave="{00000000-0000-0000-0000-000000000000}"/>
  <bookViews>
    <workbookView xWindow="-110" yWindow="-110" windowWidth="19420" windowHeight="10420" activeTab="3" xr2:uid="{33AAC54E-3679-4C44-A222-1E517C8DC9ED}"/>
  </bookViews>
  <sheets>
    <sheet name="Sheet1" sheetId="1" r:id="rId1"/>
    <sheet name="Home" sheetId="2" r:id="rId2"/>
    <sheet name="Trial 1" sheetId="3" r:id="rId3"/>
    <sheet name="Trial 2" sheetId="4" r:id="rId4"/>
    <sheet name="Trial 3" sheetId="6" r:id="rId5"/>
    <sheet name="Trial 4" sheetId="7" r:id="rId6"/>
    <sheet name="Trial 5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F13" i="2"/>
  <c r="E13" i="2"/>
  <c r="G12" i="2"/>
  <c r="F12" i="2"/>
  <c r="E12" i="2"/>
  <c r="G11" i="2"/>
  <c r="L8" i="4" s="1"/>
  <c r="F11" i="2"/>
  <c r="K8" i="4" s="1"/>
  <c r="E11" i="2"/>
  <c r="J8" i="4"/>
  <c r="K18" i="4"/>
  <c r="L18" i="4"/>
  <c r="J18" i="4"/>
  <c r="K18" i="3"/>
  <c r="L18" i="3"/>
  <c r="J18" i="3"/>
  <c r="K13" i="3"/>
  <c r="K8" i="3"/>
  <c r="L8" i="3"/>
  <c r="J8" i="3"/>
  <c r="E11" i="1"/>
  <c r="G12" i="1"/>
  <c r="G13" i="1"/>
  <c r="G11" i="1"/>
  <c r="F12" i="1"/>
  <c r="F13" i="1"/>
  <c r="F11" i="1"/>
  <c r="E12" i="1"/>
  <c r="E13" i="1"/>
</calcChain>
</file>

<file path=xl/sharedStrings.xml><?xml version="1.0" encoding="utf-8"?>
<sst xmlns="http://schemas.openxmlformats.org/spreadsheetml/2006/main" count="173" uniqueCount="34">
  <si>
    <t>a1</t>
  </si>
  <si>
    <t>a2</t>
  </si>
  <si>
    <t>a3</t>
  </si>
  <si>
    <t>Forward Kinematics</t>
  </si>
  <si>
    <t>Calibration Joint Variables</t>
  </si>
  <si>
    <t>d1</t>
  </si>
  <si>
    <t>Position Vectors thru Forward Kinematics</t>
  </si>
  <si>
    <t>x0_3</t>
  </si>
  <si>
    <t>y0_3</t>
  </si>
  <si>
    <t>z0_3</t>
  </si>
  <si>
    <t>Ѳ2</t>
  </si>
  <si>
    <t>Ѳ3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</si>
  <si>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</si>
  <si>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</si>
  <si>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</si>
  <si>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</si>
  <si>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</si>
  <si>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</si>
  <si>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</si>
  <si>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</si>
  <si>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</si>
  <si>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</si>
  <si>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</si>
  <si>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</si>
  <si>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</si>
  <si>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</si>
  <si>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</si>
  <si>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cm</t>
  </si>
  <si>
    <t>deg</t>
  </si>
  <si>
    <t>Position Vector</t>
  </si>
  <si>
    <t>Home</t>
  </si>
  <si>
    <t xml:space="preserve">IK Joint Variables </t>
  </si>
  <si>
    <t>Spherical RRP Manipulator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</si>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</sst>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theme="0"/>
      <name val="Arial"/>
      <family val="2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9" fontId="0" fillId="5" borderId="0" xfId="0" applyNumberFormat="1" applyFill="1"/>
    <xf numFmtId="0" fontId="0" fillId="5" borderId="0" xfId="0" applyFill="1"/>
    <xf numFmtId="0" fontId="0" fillId="5" borderId="1" xfId="0" applyFill="1" applyBorder="1" applyAlignment="1">
      <alignment horizontal="center"/>
    </xf>
    <xf numFmtId="9" fontId="0" fillId="6" borderId="0" xfId="0" applyNumberFormat="1" applyFill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0" borderId="0" xfId="0" applyAlignment="1">
      <alignment vertical="center" readingOrder="1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9" fillId="0" borderId="7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0" fillId="9" borderId="0" xfId="0" applyFill="1"/>
    <xf numFmtId="0" fontId="0" fillId="0" borderId="12" xfId="0" applyBorder="1"/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8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7120</xdr:rowOff>
    </xdr:from>
    <xdr:to>
      <xdr:col>8</xdr:col>
      <xdr:colOff>596508</xdr:colOff>
      <xdr:row>22</xdr:row>
      <xdr:rowOff>106822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8BC072-07B4-DEA1-B3CC-C33874444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215" y="747756"/>
          <a:ext cx="3658751" cy="3802879"/>
        </a:xfrm>
        <a:prstGeom prst="rect">
          <a:avLst/>
        </a:prstGeom>
      </xdr:spPr>
    </xdr:pic>
    <xdr:clientData/>
  </xdr:twoCellAnchor>
  <xdr:twoCellAnchor editAs="oneCell">
    <xdr:from>
      <xdr:col>12</xdr:col>
      <xdr:colOff>21365</xdr:colOff>
      <xdr:row>4</xdr:row>
      <xdr:rowOff>21365</xdr:rowOff>
    </xdr:from>
    <xdr:to>
      <xdr:col>18</xdr:col>
      <xdr:colOff>21365</xdr:colOff>
      <xdr:row>22</xdr:row>
      <xdr:rowOff>49852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2ADF951-6661-A723-FB29-393F074E7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6318" y="762001"/>
          <a:ext cx="3674692" cy="3731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22860</xdr:rowOff>
    </xdr:from>
    <xdr:to>
      <xdr:col>8</xdr:col>
      <xdr:colOff>586740</xdr:colOff>
      <xdr:row>24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0F0F09-2880-FC86-0712-29BFB32F1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2580" y="754380"/>
          <a:ext cx="3634740" cy="4053840"/>
        </a:xfrm>
        <a:prstGeom prst="rect">
          <a:avLst/>
        </a:prstGeom>
      </xdr:spPr>
    </xdr:pic>
    <xdr:clientData/>
  </xdr:twoCellAnchor>
  <xdr:twoCellAnchor editAs="oneCell">
    <xdr:from>
      <xdr:col>12</xdr:col>
      <xdr:colOff>22860</xdr:colOff>
      <xdr:row>4</xdr:row>
      <xdr:rowOff>15241</xdr:rowOff>
    </xdr:from>
    <xdr:to>
      <xdr:col>18</xdr:col>
      <xdr:colOff>0</xdr:colOff>
      <xdr:row>24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FED9D-B1C9-5DD2-B089-7FA9DC07A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746761"/>
          <a:ext cx="3634740" cy="42062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</xdr:colOff>
      <xdr:row>4</xdr:row>
      <xdr:rowOff>7620</xdr:rowOff>
    </xdr:from>
    <xdr:to>
      <xdr:col>8</xdr:col>
      <xdr:colOff>594360</xdr:colOff>
      <xdr:row>25</xdr:row>
      <xdr:rowOff>22859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DDEF9-3546-C919-5FF5-F1990B721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739140"/>
          <a:ext cx="3634740" cy="42443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</xdr:row>
      <xdr:rowOff>0</xdr:rowOff>
    </xdr:from>
    <xdr:to>
      <xdr:col>9</xdr:col>
      <xdr:colOff>12</xdr:colOff>
      <xdr:row>24</xdr:row>
      <xdr:rowOff>175260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6A5750-EBD9-A784-C846-1060B7812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731520"/>
          <a:ext cx="3642372" cy="422910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4</xdr:row>
      <xdr:rowOff>15240</xdr:rowOff>
    </xdr:from>
    <xdr:to>
      <xdr:col>18</xdr:col>
      <xdr:colOff>15240</xdr:colOff>
      <xdr:row>25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097903-7207-C98D-63CB-EFEAC3E4B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4660" y="746760"/>
          <a:ext cx="3665220" cy="42214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4</xdr:row>
      <xdr:rowOff>11430</xdr:rowOff>
    </xdr:from>
    <xdr:to>
      <xdr:col>8</xdr:col>
      <xdr:colOff>601992</xdr:colOff>
      <xdr:row>25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04F964-6D71-2CEA-CA00-ADE30407B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820" y="742950"/>
          <a:ext cx="3634752" cy="422529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4</xdr:row>
      <xdr:rowOff>7621</xdr:rowOff>
    </xdr:from>
    <xdr:to>
      <xdr:col>17</xdr:col>
      <xdr:colOff>601980</xdr:colOff>
      <xdr:row>25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4EEA91-AC09-AF30-AB85-D2F5487F1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2280" y="739141"/>
          <a:ext cx="3634740" cy="4229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5936-4E1B-4778-AC99-02C2DF8C38C4}">
  <dimension ref="A1:AD21"/>
  <sheetViews>
    <sheetView topLeftCell="D5" zoomScale="98" zoomScaleNormal="85" workbookViewId="0">
      <selection activeCell="D10" sqref="D10"/>
    </sheetView>
  </sheetViews>
  <sheetFormatPr defaultRowHeight="14.5" x14ac:dyDescent="0.35"/>
  <cols>
    <col min="8" max="8" width="3.6328125" customWidth="1"/>
    <col min="9" max="9" width="9.1796875" bestFit="1" customWidth="1"/>
    <col min="12" max="12" width="3.6328125" customWidth="1"/>
    <col min="16" max="16" width="3.6328125" customWidth="1"/>
    <col min="17" max="17" width="9.1796875" bestFit="1" customWidth="1"/>
  </cols>
  <sheetData>
    <row r="1" spans="1:30" x14ac:dyDescent="0.35">
      <c r="A1" s="1" t="s">
        <v>0</v>
      </c>
      <c r="B1" s="2">
        <v>20</v>
      </c>
    </row>
    <row r="2" spans="1:30" x14ac:dyDescent="0.35">
      <c r="A2" s="1" t="s">
        <v>1</v>
      </c>
      <c r="B2" s="2">
        <v>30</v>
      </c>
    </row>
    <row r="3" spans="1:30" x14ac:dyDescent="0.35">
      <c r="A3" s="1" t="s">
        <v>2</v>
      </c>
      <c r="B3" s="2">
        <v>10</v>
      </c>
    </row>
    <row r="4" spans="1:30" x14ac:dyDescent="0.35">
      <c r="A4" s="1"/>
      <c r="B4" s="2"/>
    </row>
    <row r="5" spans="1:30" x14ac:dyDescent="0.35">
      <c r="E5" s="33" t="s">
        <v>32</v>
      </c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1:30" x14ac:dyDescent="0.35">
      <c r="A6" s="31" t="s">
        <v>23</v>
      </c>
      <c r="B6" s="31"/>
      <c r="C6" s="31"/>
      <c r="D6" s="31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1:30" ht="18.5" x14ac:dyDescent="0.45">
      <c r="A7" s="31"/>
      <c r="B7" s="31"/>
      <c r="C7" s="31"/>
      <c r="D7" s="31"/>
      <c r="E7" s="34" t="s">
        <v>3</v>
      </c>
      <c r="F7" s="34"/>
      <c r="G7" s="34"/>
      <c r="H7" s="36"/>
      <c r="I7" s="8"/>
      <c r="J7" s="8"/>
      <c r="K7" s="8"/>
      <c r="L7" s="36"/>
      <c r="M7" s="34" t="s">
        <v>13</v>
      </c>
      <c r="N7" s="34"/>
      <c r="O7" s="34"/>
      <c r="P7" s="30"/>
      <c r="Q7" s="8"/>
      <c r="R7" s="8"/>
      <c r="S7" s="8"/>
    </row>
    <row r="8" spans="1:30" ht="36.5" customHeight="1" x14ac:dyDescent="0.5">
      <c r="A8" s="31" t="s">
        <v>22</v>
      </c>
      <c r="B8" s="31"/>
      <c r="C8" s="31"/>
      <c r="D8" s="32"/>
      <c r="E8" s="29" t="s">
        <v>4</v>
      </c>
      <c r="F8" s="29"/>
      <c r="G8" s="29"/>
      <c r="H8" s="37"/>
      <c r="I8" s="29" t="s">
        <v>6</v>
      </c>
      <c r="J8" s="29"/>
      <c r="K8" s="29"/>
      <c r="L8" s="37"/>
      <c r="M8" s="35" t="s">
        <v>12</v>
      </c>
      <c r="N8" s="35"/>
      <c r="O8" s="35"/>
      <c r="P8" s="30"/>
      <c r="Q8" s="29" t="s">
        <v>24</v>
      </c>
      <c r="R8" s="29"/>
      <c r="S8" s="29"/>
    </row>
    <row r="9" spans="1:30" x14ac:dyDescent="0.35">
      <c r="E9" s="4" t="s">
        <v>5</v>
      </c>
      <c r="F9" s="5" t="s">
        <v>10</v>
      </c>
      <c r="G9" s="5" t="s">
        <v>11</v>
      </c>
      <c r="H9" s="37"/>
      <c r="I9" s="3" t="s">
        <v>7</v>
      </c>
      <c r="J9" s="3" t="s">
        <v>8</v>
      </c>
      <c r="K9" s="3" t="s">
        <v>9</v>
      </c>
      <c r="L9" s="37"/>
      <c r="M9" s="6" t="s">
        <v>5</v>
      </c>
      <c r="N9" s="7" t="s">
        <v>10</v>
      </c>
      <c r="O9" s="7" t="s">
        <v>11</v>
      </c>
      <c r="P9" s="30"/>
      <c r="Q9" s="3" t="s">
        <v>7</v>
      </c>
      <c r="R9" s="3" t="s">
        <v>8</v>
      </c>
      <c r="S9" s="3" t="s">
        <v>9</v>
      </c>
      <c r="T9" s="28"/>
    </row>
    <row r="10" spans="1:30" s="12" customFormat="1" x14ac:dyDescent="0.35">
      <c r="A10" s="11">
        <v>0</v>
      </c>
      <c r="D10" s="12" t="s">
        <v>14</v>
      </c>
      <c r="E10" s="13">
        <v>0</v>
      </c>
      <c r="F10" s="13">
        <v>0</v>
      </c>
      <c r="G10" s="13">
        <v>0</v>
      </c>
      <c r="H10" s="37"/>
      <c r="I10" s="13">
        <v>40</v>
      </c>
      <c r="J10" s="13">
        <v>0</v>
      </c>
      <c r="K10" s="13">
        <v>20</v>
      </c>
      <c r="L10" s="37"/>
      <c r="M10" s="13">
        <v>0</v>
      </c>
      <c r="N10" s="13">
        <v>0</v>
      </c>
      <c r="O10" s="13">
        <v>0</v>
      </c>
      <c r="P10" s="30"/>
      <c r="Q10" s="13"/>
      <c r="R10" s="13"/>
      <c r="S10" s="13"/>
      <c r="T10" s="28"/>
      <c r="U10"/>
      <c r="V10"/>
      <c r="W10"/>
      <c r="X10"/>
      <c r="Y10"/>
      <c r="Z10"/>
      <c r="AA10"/>
      <c r="AB10"/>
      <c r="AC10"/>
      <c r="AD10" s="27"/>
    </row>
    <row r="11" spans="1:30" s="15" customFormat="1" x14ac:dyDescent="0.35">
      <c r="A11" s="14">
        <v>0.25</v>
      </c>
      <c r="D11" s="15" t="s">
        <v>15</v>
      </c>
      <c r="E11" s="16">
        <f>E$10+((E$14-E$10)*A11)</f>
        <v>2.5</v>
      </c>
      <c r="F11" s="16">
        <f>F$10+((F$14-F$10)*A11)</f>
        <v>45</v>
      </c>
      <c r="G11" s="16">
        <f>G$10+((G$14-G$10)*A11)</f>
        <v>22.5</v>
      </c>
      <c r="H11" s="37"/>
      <c r="I11" s="16">
        <v>44.152000000000001</v>
      </c>
      <c r="J11" s="16">
        <v>1.9279999999999999</v>
      </c>
      <c r="K11" s="16">
        <v>64.194000000000003</v>
      </c>
      <c r="L11" s="37"/>
      <c r="M11" s="16">
        <v>2.5</v>
      </c>
      <c r="N11" s="16">
        <v>45</v>
      </c>
      <c r="O11" s="16">
        <v>22.5</v>
      </c>
      <c r="P11" s="30"/>
      <c r="Q11" s="16"/>
      <c r="R11" s="16"/>
      <c r="S11" s="16"/>
      <c r="T11" s="28"/>
      <c r="U11"/>
      <c r="V11"/>
      <c r="W11"/>
      <c r="X11"/>
      <c r="Y11"/>
      <c r="Z11"/>
      <c r="AA11"/>
      <c r="AB11"/>
      <c r="AC11"/>
      <c r="AD11" s="27"/>
    </row>
    <row r="12" spans="1:30" x14ac:dyDescent="0.35">
      <c r="A12" s="10">
        <v>0.5</v>
      </c>
      <c r="D12" t="s">
        <v>16</v>
      </c>
      <c r="E12" s="9">
        <f t="shared" ref="E12:E13" si="0">E$10+((E$14-E$10)*A12)</f>
        <v>5</v>
      </c>
      <c r="F12" s="9">
        <f t="shared" ref="F12:F13" si="1">F$10+((F$14-F$10)*A12)</f>
        <v>90</v>
      </c>
      <c r="G12" s="9">
        <f t="shared" ref="G12:G13" si="2">G$10+((G$14-G$10)*A12)</f>
        <v>45</v>
      </c>
      <c r="H12" s="37"/>
      <c r="I12" s="9">
        <v>0</v>
      </c>
      <c r="J12" s="9">
        <v>0</v>
      </c>
      <c r="K12" s="22">
        <v>105</v>
      </c>
      <c r="L12" s="37"/>
      <c r="M12" s="9">
        <v>5</v>
      </c>
      <c r="N12" s="9">
        <v>90</v>
      </c>
      <c r="O12" s="9">
        <v>45</v>
      </c>
      <c r="P12" s="30"/>
      <c r="Q12" s="9">
        <v>0</v>
      </c>
      <c r="R12" s="9">
        <v>0</v>
      </c>
      <c r="S12" s="9">
        <v>105</v>
      </c>
      <c r="T12" s="28"/>
    </row>
    <row r="13" spans="1:30" x14ac:dyDescent="0.35">
      <c r="A13" s="10">
        <v>0.75</v>
      </c>
      <c r="D13" t="s">
        <v>17</v>
      </c>
      <c r="E13" s="9">
        <f t="shared" si="0"/>
        <v>7.5</v>
      </c>
      <c r="F13" s="9">
        <f t="shared" si="1"/>
        <v>135</v>
      </c>
      <c r="G13" s="9">
        <f t="shared" si="2"/>
        <v>67.5</v>
      </c>
      <c r="H13" s="37"/>
      <c r="I13" s="9">
        <v>-75.36</v>
      </c>
      <c r="J13" s="9">
        <v>-9.9220000000000006</v>
      </c>
      <c r="K13" s="9">
        <v>96.013999999999996</v>
      </c>
      <c r="L13" s="37"/>
      <c r="M13" s="9">
        <v>7.5</v>
      </c>
      <c r="N13" s="9">
        <v>45</v>
      </c>
      <c r="O13" s="9">
        <v>67.5</v>
      </c>
      <c r="P13" s="30"/>
      <c r="Q13" s="9">
        <v>-75.36</v>
      </c>
      <c r="R13" s="9">
        <v>-9.9220000000000006</v>
      </c>
      <c r="S13" s="9">
        <v>96.013999999999996</v>
      </c>
    </row>
    <row r="14" spans="1:30" x14ac:dyDescent="0.35">
      <c r="A14" s="10">
        <v>1</v>
      </c>
      <c r="D14" t="s">
        <v>18</v>
      </c>
      <c r="E14" s="9">
        <v>10</v>
      </c>
      <c r="F14" s="9">
        <v>180</v>
      </c>
      <c r="G14" s="9">
        <v>90</v>
      </c>
      <c r="H14" s="38"/>
      <c r="I14" s="22">
        <v>-128</v>
      </c>
      <c r="J14" s="9">
        <v>-22.57</v>
      </c>
      <c r="K14" s="22">
        <v>20</v>
      </c>
      <c r="L14" s="38"/>
      <c r="M14" s="22">
        <v>10</v>
      </c>
      <c r="N14" s="9">
        <v>0</v>
      </c>
      <c r="O14" s="9">
        <v>90</v>
      </c>
      <c r="P14" s="30"/>
      <c r="Q14" s="22">
        <v>-128</v>
      </c>
      <c r="R14" s="9">
        <v>-22.57</v>
      </c>
      <c r="S14" s="22">
        <v>20</v>
      </c>
    </row>
    <row r="19" spans="4:4" x14ac:dyDescent="0.35">
      <c r="D19" t="s">
        <v>19</v>
      </c>
    </row>
    <row r="20" spans="4:4" x14ac:dyDescent="0.35">
      <c r="D20" t="s">
        <v>20</v>
      </c>
    </row>
    <row r="21" spans="4:4" x14ac:dyDescent="0.35">
      <c r="D21" t="s">
        <v>21</v>
      </c>
    </row>
  </sheetData>
  <mergeCells count="12">
    <mergeCell ref="Q8:S8"/>
    <mergeCell ref="P7:P14"/>
    <mergeCell ref="A8:D8"/>
    <mergeCell ref="A6:D7"/>
    <mergeCell ref="E5:O6"/>
    <mergeCell ref="E7:G7"/>
    <mergeCell ref="E8:G8"/>
    <mergeCell ref="I8:K8"/>
    <mergeCell ref="M8:O8"/>
    <mergeCell ref="M7:O7"/>
    <mergeCell ref="H7:H14"/>
    <mergeCell ref="L7:L14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477-DC7E-4C9E-AB2C-A958A7DF6B59}">
  <dimension ref="A1:W21"/>
  <sheetViews>
    <sheetView topLeftCell="A4" zoomScale="118" zoomScaleNormal="120" workbookViewId="0">
      <selection activeCell="D12" sqref="D12"/>
    </sheetView>
  </sheetViews>
  <sheetFormatPr defaultRowHeight="14.5" x14ac:dyDescent="0.35"/>
  <cols>
    <col min="1" max="1" width="12.1796875" customWidth="1"/>
    <col min="2" max="2" width="4.36328125" customWidth="1"/>
    <col min="3" max="3" width="9.54296875" customWidth="1"/>
    <col min="8" max="8" width="3.6328125" customWidth="1"/>
    <col min="12" max="12" width="3.6328125" customWidth="1"/>
    <col min="16" max="16" width="3.6328125" customWidth="1"/>
  </cols>
  <sheetData>
    <row r="1" spans="1:23" x14ac:dyDescent="0.35">
      <c r="A1" s="1" t="s">
        <v>0</v>
      </c>
      <c r="B1" s="2" t="s">
        <v>25</v>
      </c>
      <c r="C1" s="2">
        <v>20</v>
      </c>
    </row>
    <row r="2" spans="1:23" x14ac:dyDescent="0.35">
      <c r="A2" s="1" t="s">
        <v>1</v>
      </c>
      <c r="B2" s="2" t="s">
        <v>25</v>
      </c>
      <c r="C2" s="2">
        <v>30</v>
      </c>
    </row>
    <row r="3" spans="1:23" x14ac:dyDescent="0.35">
      <c r="A3" s="1" t="s">
        <v>2</v>
      </c>
      <c r="B3" s="2" t="s">
        <v>25</v>
      </c>
      <c r="C3" s="2">
        <v>10</v>
      </c>
    </row>
    <row r="4" spans="1:23" x14ac:dyDescent="0.35">
      <c r="A4" s="1"/>
      <c r="B4" s="2"/>
      <c r="C4" s="2"/>
    </row>
    <row r="5" spans="1:23" ht="14.4" customHeight="1" x14ac:dyDescent="0.35">
      <c r="E5" s="33" t="s">
        <v>32</v>
      </c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1:23" ht="14.4" customHeight="1" x14ac:dyDescent="0.35">
      <c r="A6" s="31" t="s">
        <v>23</v>
      </c>
      <c r="B6" s="31"/>
      <c r="C6" s="31"/>
      <c r="D6" s="3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 spans="1:23" ht="18.5" x14ac:dyDescent="0.45">
      <c r="A7" s="31"/>
      <c r="B7" s="31"/>
      <c r="C7" s="31"/>
      <c r="D7" s="31"/>
      <c r="E7" s="43" t="s">
        <v>3</v>
      </c>
      <c r="F7" s="44"/>
      <c r="G7" s="45"/>
      <c r="H7" s="36"/>
      <c r="I7" s="8"/>
      <c r="J7" s="8"/>
      <c r="K7" s="8"/>
      <c r="L7" s="36"/>
      <c r="M7" s="43" t="s">
        <v>13</v>
      </c>
      <c r="N7" s="44"/>
      <c r="O7" s="45"/>
      <c r="P7" s="36"/>
      <c r="Q7" s="8"/>
      <c r="R7" s="8"/>
      <c r="S7" s="8"/>
    </row>
    <row r="8" spans="1:23" ht="36.5" customHeight="1" x14ac:dyDescent="0.5">
      <c r="A8" s="31" t="s">
        <v>22</v>
      </c>
      <c r="B8" s="31"/>
      <c r="C8" s="31"/>
      <c r="D8" s="32"/>
      <c r="E8" s="39" t="s">
        <v>4</v>
      </c>
      <c r="F8" s="40"/>
      <c r="G8" s="41"/>
      <c r="H8" s="37"/>
      <c r="I8" s="39" t="s">
        <v>6</v>
      </c>
      <c r="J8" s="40"/>
      <c r="K8" s="41"/>
      <c r="L8" s="37"/>
      <c r="M8" s="46" t="s">
        <v>12</v>
      </c>
      <c r="N8" s="47"/>
      <c r="O8" s="48"/>
      <c r="P8" s="37"/>
      <c r="Q8" s="39" t="s">
        <v>24</v>
      </c>
      <c r="R8" s="40"/>
      <c r="S8" s="41"/>
    </row>
    <row r="9" spans="1:23" x14ac:dyDescent="0.35">
      <c r="E9" s="4" t="s">
        <v>5</v>
      </c>
      <c r="F9" s="5" t="s">
        <v>10</v>
      </c>
      <c r="G9" s="5" t="s">
        <v>11</v>
      </c>
      <c r="H9" s="37"/>
      <c r="I9" s="3" t="s">
        <v>7</v>
      </c>
      <c r="J9" s="3" t="s">
        <v>8</v>
      </c>
      <c r="K9" s="3" t="s">
        <v>9</v>
      </c>
      <c r="L9" s="37"/>
      <c r="M9" s="6" t="s">
        <v>5</v>
      </c>
      <c r="N9" s="7" t="s">
        <v>10</v>
      </c>
      <c r="O9" s="7" t="s">
        <v>11</v>
      </c>
      <c r="P9" s="37"/>
      <c r="Q9" s="3" t="s">
        <v>7</v>
      </c>
      <c r="R9" s="3" t="s">
        <v>8</v>
      </c>
      <c r="S9" s="3" t="s">
        <v>9</v>
      </c>
      <c r="T9" s="28"/>
    </row>
    <row r="10" spans="1:23" s="12" customFormat="1" x14ac:dyDescent="0.35">
      <c r="A10" s="11">
        <v>0</v>
      </c>
      <c r="D10" s="12" t="s">
        <v>14</v>
      </c>
      <c r="E10" s="13">
        <v>0</v>
      </c>
      <c r="F10" s="13">
        <v>0</v>
      </c>
      <c r="G10" s="13">
        <v>0</v>
      </c>
      <c r="H10" s="37"/>
      <c r="I10" s="13">
        <v>40</v>
      </c>
      <c r="J10" s="13">
        <v>0</v>
      </c>
      <c r="K10" s="13">
        <v>20</v>
      </c>
      <c r="L10" s="37"/>
      <c r="M10" s="13">
        <v>0</v>
      </c>
      <c r="N10" s="13">
        <v>0</v>
      </c>
      <c r="O10" s="13">
        <v>0</v>
      </c>
      <c r="P10" s="37"/>
      <c r="Q10" s="13"/>
      <c r="R10" s="13"/>
      <c r="S10" s="13"/>
      <c r="T10" s="28"/>
      <c r="U10"/>
      <c r="V10"/>
      <c r="W10"/>
    </row>
    <row r="11" spans="1:23" s="12" customFormat="1" x14ac:dyDescent="0.35">
      <c r="A11" s="14">
        <v>0.25</v>
      </c>
      <c r="B11" s="15"/>
      <c r="C11" s="15"/>
      <c r="D11" s="15" t="s">
        <v>15</v>
      </c>
      <c r="E11" s="16">
        <f>E$10+((E$14-E$10)*A11)</f>
        <v>2.5</v>
      </c>
      <c r="F11" s="16">
        <f>F$10+((F$14-F$10)*A11)</f>
        <v>45</v>
      </c>
      <c r="G11" s="16">
        <f>G$10+((G$14-G$10)*A11)</f>
        <v>22.5</v>
      </c>
      <c r="H11" s="37"/>
      <c r="I11" s="16">
        <v>44.152000000000001</v>
      </c>
      <c r="J11" s="16">
        <v>1.9279999999999999</v>
      </c>
      <c r="K11" s="16">
        <v>64.194000000000003</v>
      </c>
      <c r="L11" s="37"/>
      <c r="M11" s="16">
        <v>2.5</v>
      </c>
      <c r="N11" s="16">
        <v>45</v>
      </c>
      <c r="O11" s="16">
        <v>22.5</v>
      </c>
      <c r="P11" s="37"/>
      <c r="Q11" s="16"/>
      <c r="R11" s="16"/>
      <c r="S11" s="16"/>
      <c r="T11" s="28"/>
      <c r="U11"/>
      <c r="V11"/>
      <c r="W11"/>
    </row>
    <row r="12" spans="1:23" s="12" customFormat="1" x14ac:dyDescent="0.35">
      <c r="A12" s="10">
        <v>0.5</v>
      </c>
      <c r="B12"/>
      <c r="C12"/>
      <c r="D12" t="s">
        <v>16</v>
      </c>
      <c r="E12" s="9">
        <f t="shared" ref="E12:E13" si="0">E$10+((E$14-E$10)*A12)</f>
        <v>5</v>
      </c>
      <c r="F12" s="9">
        <f t="shared" ref="F12:F13" si="1">F$10+((F$14-F$10)*A12)</f>
        <v>90</v>
      </c>
      <c r="G12" s="9">
        <f t="shared" ref="G12:G13" si="2">G$10+((G$14-G$10)*A12)</f>
        <v>45</v>
      </c>
      <c r="H12" s="37"/>
      <c r="I12" s="9">
        <v>0</v>
      </c>
      <c r="J12" s="9">
        <v>0</v>
      </c>
      <c r="K12" s="22">
        <v>105</v>
      </c>
      <c r="L12" s="37"/>
      <c r="M12" s="9">
        <v>5</v>
      </c>
      <c r="N12" s="9">
        <v>90</v>
      </c>
      <c r="O12" s="9">
        <v>45</v>
      </c>
      <c r="P12" s="37"/>
      <c r="Q12" s="9">
        <v>0</v>
      </c>
      <c r="R12" s="9">
        <v>0</v>
      </c>
      <c r="S12" s="9">
        <v>105</v>
      </c>
      <c r="T12" s="28"/>
      <c r="U12"/>
      <c r="V12"/>
      <c r="W12"/>
    </row>
    <row r="13" spans="1:23" s="12" customFormat="1" x14ac:dyDescent="0.35">
      <c r="A13" s="10">
        <v>0.75</v>
      </c>
      <c r="B13"/>
      <c r="C13"/>
      <c r="D13" t="s">
        <v>17</v>
      </c>
      <c r="E13" s="9">
        <f t="shared" si="0"/>
        <v>7.5</v>
      </c>
      <c r="F13" s="9">
        <f t="shared" si="1"/>
        <v>135</v>
      </c>
      <c r="G13" s="9">
        <f t="shared" si="2"/>
        <v>67.5</v>
      </c>
      <c r="H13" s="37"/>
      <c r="I13" s="9">
        <v>-75.36</v>
      </c>
      <c r="J13" s="9">
        <v>-9.9220000000000006</v>
      </c>
      <c r="K13" s="9">
        <v>96.013999999999996</v>
      </c>
      <c r="L13" s="37"/>
      <c r="M13" s="9">
        <v>7.5</v>
      </c>
      <c r="N13" s="9">
        <v>45</v>
      </c>
      <c r="O13" s="9">
        <v>67.5</v>
      </c>
      <c r="P13" s="37"/>
      <c r="Q13" s="9">
        <v>-75.36</v>
      </c>
      <c r="R13" s="9">
        <v>-9.9220000000000006</v>
      </c>
      <c r="S13" s="9">
        <v>96.013999999999996</v>
      </c>
      <c r="T13" s="28"/>
      <c r="U13"/>
      <c r="V13"/>
      <c r="W13"/>
    </row>
    <row r="14" spans="1:23" x14ac:dyDescent="0.35">
      <c r="A14" s="10">
        <v>1</v>
      </c>
      <c r="D14" t="s">
        <v>18</v>
      </c>
      <c r="E14" s="9">
        <v>10</v>
      </c>
      <c r="F14" s="9">
        <v>180</v>
      </c>
      <c r="G14" s="9">
        <v>90</v>
      </c>
      <c r="H14" s="38"/>
      <c r="I14" s="22">
        <v>-128</v>
      </c>
      <c r="J14" s="9">
        <v>-22.57</v>
      </c>
      <c r="K14" s="22">
        <v>20</v>
      </c>
      <c r="L14" s="38"/>
      <c r="M14" s="22">
        <v>10</v>
      </c>
      <c r="N14" s="9">
        <v>0</v>
      </c>
      <c r="O14" s="9">
        <v>90</v>
      </c>
      <c r="P14" s="38"/>
      <c r="Q14" s="22">
        <v>-128</v>
      </c>
      <c r="R14" s="9">
        <v>-22.57</v>
      </c>
      <c r="S14" s="22">
        <v>20</v>
      </c>
      <c r="T14" s="28"/>
    </row>
    <row r="19" spans="4:4" x14ac:dyDescent="0.35">
      <c r="D19" t="s">
        <v>19</v>
      </c>
    </row>
    <row r="20" spans="4:4" x14ac:dyDescent="0.35">
      <c r="D20" t="s">
        <v>20</v>
      </c>
    </row>
    <row r="21" spans="4:4" x14ac:dyDescent="0.35">
      <c r="D21" t="s">
        <v>21</v>
      </c>
    </row>
  </sheetData>
  <mergeCells count="12">
    <mergeCell ref="Q8:S8"/>
    <mergeCell ref="E5:O6"/>
    <mergeCell ref="A6:D7"/>
    <mergeCell ref="E7:G7"/>
    <mergeCell ref="H7:H14"/>
    <mergeCell ref="L7:L14"/>
    <mergeCell ref="M7:O7"/>
    <mergeCell ref="P7:P14"/>
    <mergeCell ref="A8:D8"/>
    <mergeCell ref="E8:G8"/>
    <mergeCell ref="I8:K8"/>
    <mergeCell ref="M8:O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C24C-43BA-4082-B7F3-F15914F57FDC}">
  <dimension ref="A1:Q24"/>
  <sheetViews>
    <sheetView zoomScale="107" zoomScaleNormal="100" workbookViewId="0">
      <selection activeCell="K2" sqref="K2:K3"/>
    </sheetView>
  </sheetViews>
  <sheetFormatPr defaultRowHeight="14.5" x14ac:dyDescent="0.35"/>
  <cols>
    <col min="2" max="2" width="5.453125" customWidth="1"/>
    <col min="10" max="12" width="5.6328125" style="2" customWidth="1"/>
  </cols>
  <sheetData>
    <row r="1" spans="1:17" x14ac:dyDescent="0.35">
      <c r="A1" s="1" t="s">
        <v>0</v>
      </c>
      <c r="B1" s="2" t="s">
        <v>25</v>
      </c>
      <c r="C1" s="2">
        <v>20</v>
      </c>
    </row>
    <row r="2" spans="1:17" ht="14.5" customHeight="1" x14ac:dyDescent="0.35">
      <c r="A2" s="1" t="s">
        <v>1</v>
      </c>
      <c r="B2" s="2" t="s">
        <v>25</v>
      </c>
      <c r="C2" s="2">
        <v>30</v>
      </c>
      <c r="E2" s="52" t="s">
        <v>3</v>
      </c>
      <c r="F2" s="52"/>
      <c r="G2" s="52"/>
      <c r="H2" s="52"/>
      <c r="K2" s="54" t="s">
        <v>30</v>
      </c>
      <c r="N2" s="51" t="s">
        <v>13</v>
      </c>
      <c r="O2" s="51"/>
      <c r="P2" s="51"/>
      <c r="Q2" s="51"/>
    </row>
    <row r="3" spans="1:17" ht="14.5" customHeight="1" x14ac:dyDescent="0.35">
      <c r="A3" s="1" t="s">
        <v>2</v>
      </c>
      <c r="B3" s="2" t="s">
        <v>25</v>
      </c>
      <c r="C3" s="2">
        <v>10</v>
      </c>
      <c r="E3" s="52"/>
      <c r="F3" s="52"/>
      <c r="G3" s="52"/>
      <c r="H3" s="52"/>
      <c r="K3" s="54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.5" thickTop="1" thickBot="1" x14ac:dyDescent="0.4">
      <c r="E6" s="17"/>
      <c r="J6" s="53" t="s">
        <v>26</v>
      </c>
      <c r="K6" s="53"/>
      <c r="L6" s="53"/>
    </row>
    <row r="7" spans="1:17" ht="15.5" thickTop="1" thickBot="1" x14ac:dyDescent="0.4">
      <c r="E7" s="17"/>
      <c r="J7" s="53"/>
      <c r="K7" s="53"/>
      <c r="L7" s="53"/>
    </row>
    <row r="8" spans="1:17" ht="20" customHeight="1" thickTop="1" thickBot="1" x14ac:dyDescent="0.4">
      <c r="E8" s="17"/>
      <c r="J8" s="19">
        <f>Home!E10</f>
        <v>0</v>
      </c>
      <c r="K8" s="19">
        <f>Home!F10</f>
        <v>0</v>
      </c>
      <c r="L8" s="19">
        <f>Home!G10</f>
        <v>0</v>
      </c>
    </row>
    <row r="9" spans="1:17" ht="20" customHeight="1" thickTop="1" thickBot="1" x14ac:dyDescent="0.4">
      <c r="E9" s="17"/>
      <c r="J9" s="19" t="s">
        <v>27</v>
      </c>
      <c r="K9" s="19" t="s">
        <v>28</v>
      </c>
      <c r="L9" s="19" t="s">
        <v>28</v>
      </c>
    </row>
    <row r="10" spans="1:17" ht="15.5" thickTop="1" thickBot="1" x14ac:dyDescent="0.4">
      <c r="J10" s="18"/>
      <c r="K10" s="18"/>
      <c r="L10" s="18"/>
    </row>
    <row r="11" spans="1:17" ht="15.5" thickTop="1" thickBot="1" x14ac:dyDescent="0.4">
      <c r="E11" s="17"/>
      <c r="J11" s="49" t="s">
        <v>29</v>
      </c>
      <c r="K11" s="49"/>
      <c r="L11" s="49"/>
    </row>
    <row r="12" spans="1:17" ht="14.5" customHeight="1" thickTop="1" thickBot="1" x14ac:dyDescent="0.4">
      <c r="E12" s="17"/>
      <c r="J12" s="49"/>
      <c r="K12" s="49"/>
      <c r="L12" s="49"/>
    </row>
    <row r="13" spans="1:17" ht="20" customHeight="1" thickTop="1" thickBot="1" x14ac:dyDescent="0.4">
      <c r="E13" s="17"/>
      <c r="J13" s="20">
        <v>40</v>
      </c>
      <c r="K13" s="20">
        <f>Home!J10</f>
        <v>0</v>
      </c>
      <c r="L13" s="20">
        <v>20</v>
      </c>
    </row>
    <row r="14" spans="1:17" ht="15.5" thickTop="1" thickBot="1" x14ac:dyDescent="0.4">
      <c r="E14" s="17"/>
      <c r="J14" s="20" t="s">
        <v>27</v>
      </c>
      <c r="K14" s="20" t="s">
        <v>28</v>
      </c>
      <c r="L14" s="20" t="s">
        <v>28</v>
      </c>
    </row>
    <row r="15" spans="1:17" ht="15.5" thickTop="1" thickBot="1" x14ac:dyDescent="0.4">
      <c r="E15" s="17"/>
      <c r="J15" s="18"/>
      <c r="K15" s="18"/>
      <c r="L15" s="18"/>
    </row>
    <row r="16" spans="1:17" ht="14.5" customHeight="1" thickTop="1" thickBot="1" x14ac:dyDescent="0.4">
      <c r="E16" s="17"/>
      <c r="J16" s="50" t="s">
        <v>31</v>
      </c>
      <c r="K16" s="50"/>
      <c r="L16" s="50"/>
    </row>
    <row r="17" spans="5:12" ht="14.5" customHeight="1" thickTop="1" thickBot="1" x14ac:dyDescent="0.4">
      <c r="E17" s="17"/>
      <c r="J17" s="50"/>
      <c r="K17" s="50"/>
      <c r="L17" s="50"/>
    </row>
    <row r="18" spans="5:12" ht="20" customHeight="1" thickTop="1" thickBot="1" x14ac:dyDescent="0.4">
      <c r="E18" s="17"/>
      <c r="J18" s="21">
        <f>Home!M10</f>
        <v>0</v>
      </c>
      <c r="K18" s="21">
        <f>Home!N10</f>
        <v>0</v>
      </c>
      <c r="L18" s="21">
        <f>Home!O10</f>
        <v>0</v>
      </c>
    </row>
    <row r="19" spans="5:12" ht="15.5" thickTop="1" thickBot="1" x14ac:dyDescent="0.4">
      <c r="E19" s="17"/>
      <c r="J19" s="21" t="s">
        <v>27</v>
      </c>
      <c r="K19" s="21" t="s">
        <v>28</v>
      </c>
      <c r="L19" s="21" t="s">
        <v>28</v>
      </c>
    </row>
    <row r="20" spans="5:12" ht="15" thickTop="1" x14ac:dyDescent="0.35">
      <c r="E20" s="17"/>
      <c r="J20" s="18"/>
      <c r="K20" s="18"/>
      <c r="L20" s="18"/>
    </row>
    <row r="21" spans="5:12" x14ac:dyDescent="0.35">
      <c r="E21" s="17"/>
    </row>
    <row r="22" spans="5:12" x14ac:dyDescent="0.35">
      <c r="E22" s="17"/>
    </row>
    <row r="23" spans="5:12" x14ac:dyDescent="0.35">
      <c r="E23" s="17"/>
    </row>
    <row r="24" spans="5:12" x14ac:dyDescent="0.35">
      <c r="E24" s="17"/>
    </row>
  </sheetData>
  <mergeCells count="6">
    <mergeCell ref="J11:L12"/>
    <mergeCell ref="J16:L17"/>
    <mergeCell ref="N2:Q3"/>
    <mergeCell ref="E2:H3"/>
    <mergeCell ref="J6:L7"/>
    <mergeCell ref="K2:K3"/>
  </mergeCells>
  <hyperlinks>
    <hyperlink ref="K2:K3" location="Home!A1" display="Home" xr:uid="{9BC3E960-1693-4997-948D-4FF39EE1EE8D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C67B-5C11-4205-B12D-95F7443DC0E4}">
  <dimension ref="A1:Q28"/>
  <sheetViews>
    <sheetView tabSelected="1" zoomScaleNormal="100" workbookViewId="0">
      <selection activeCell="K2" sqref="K2:K3"/>
    </sheetView>
  </sheetViews>
  <sheetFormatPr defaultRowHeight="14.5" x14ac:dyDescent="0.35"/>
  <cols>
    <col min="2" max="2" width="5.453125" customWidth="1"/>
    <col min="10" max="10" width="7.90625" style="2" customWidth="1"/>
    <col min="11" max="11" width="7.453125" style="2" customWidth="1"/>
    <col min="12" max="12" width="7.1796875" style="2" customWidth="1"/>
  </cols>
  <sheetData>
    <row r="1" spans="1:17" x14ac:dyDescent="0.35">
      <c r="A1" s="1" t="s">
        <v>0</v>
      </c>
      <c r="B1" s="2" t="s">
        <v>25</v>
      </c>
      <c r="C1" s="2">
        <v>20</v>
      </c>
    </row>
    <row r="2" spans="1:17" ht="14.5" customHeight="1" x14ac:dyDescent="0.35">
      <c r="A2" s="1" t="s">
        <v>1</v>
      </c>
      <c r="B2" s="2" t="s">
        <v>25</v>
      </c>
      <c r="C2" s="2">
        <v>30</v>
      </c>
      <c r="E2" s="52" t="s">
        <v>3</v>
      </c>
      <c r="F2" s="52"/>
      <c r="G2" s="52"/>
      <c r="H2" s="52"/>
      <c r="K2" s="54" t="s">
        <v>30</v>
      </c>
      <c r="N2" s="51" t="s">
        <v>13</v>
      </c>
      <c r="O2" s="51"/>
      <c r="P2" s="51"/>
      <c r="Q2" s="51"/>
    </row>
    <row r="3" spans="1:17" ht="14.5" customHeight="1" x14ac:dyDescent="0.35">
      <c r="A3" s="1" t="s">
        <v>2</v>
      </c>
      <c r="B3" s="2" t="s">
        <v>25</v>
      </c>
      <c r="C3" s="2">
        <v>10</v>
      </c>
      <c r="E3" s="52"/>
      <c r="F3" s="52"/>
      <c r="G3" s="52"/>
      <c r="H3" s="52"/>
      <c r="K3" s="54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.5" thickTop="1" thickBot="1" x14ac:dyDescent="0.4">
      <c r="E6" s="17"/>
      <c r="J6" s="53" t="s">
        <v>26</v>
      </c>
      <c r="K6" s="53"/>
      <c r="L6" s="53"/>
    </row>
    <row r="7" spans="1:17" ht="15.5" thickTop="1" thickBot="1" x14ac:dyDescent="0.4">
      <c r="E7" s="17"/>
      <c r="J7" s="53"/>
      <c r="K7" s="53"/>
      <c r="L7" s="53"/>
    </row>
    <row r="8" spans="1:17" ht="20" customHeight="1" thickTop="1" thickBot="1" x14ac:dyDescent="0.4">
      <c r="E8" s="17"/>
      <c r="J8" s="19">
        <f>Home!E11</f>
        <v>2.5</v>
      </c>
      <c r="K8" s="19">
        <f>Home!F11</f>
        <v>45</v>
      </c>
      <c r="L8" s="19">
        <f>Home!G11</f>
        <v>22.5</v>
      </c>
    </row>
    <row r="9" spans="1:17" ht="20" customHeight="1" thickTop="1" thickBot="1" x14ac:dyDescent="0.4">
      <c r="E9" s="17"/>
      <c r="J9" s="19" t="s">
        <v>27</v>
      </c>
      <c r="K9" s="19" t="s">
        <v>28</v>
      </c>
      <c r="L9" s="19" t="s">
        <v>28</v>
      </c>
    </row>
    <row r="10" spans="1:17" ht="15.5" thickTop="1" thickBot="1" x14ac:dyDescent="0.4">
      <c r="E10" s="17"/>
      <c r="J10" s="18"/>
      <c r="K10" s="18"/>
      <c r="L10" s="18"/>
    </row>
    <row r="11" spans="1:17" ht="15.5" thickTop="1" thickBot="1" x14ac:dyDescent="0.4">
      <c r="E11" s="17"/>
      <c r="J11" s="49" t="s">
        <v>29</v>
      </c>
      <c r="K11" s="49"/>
      <c r="L11" s="49"/>
    </row>
    <row r="12" spans="1:17" ht="14.5" customHeight="1" thickTop="1" thickBot="1" x14ac:dyDescent="0.4">
      <c r="E12" s="17"/>
      <c r="J12" s="49"/>
      <c r="K12" s="49"/>
      <c r="L12" s="49"/>
    </row>
    <row r="13" spans="1:17" ht="20" customHeight="1" thickTop="1" thickBot="1" x14ac:dyDescent="0.4">
      <c r="E13" s="17"/>
      <c r="J13" s="20">
        <v>45.152000000000001</v>
      </c>
      <c r="K13" s="20">
        <v>1.9279999999999999</v>
      </c>
      <c r="L13" s="20">
        <v>64.194000000000003</v>
      </c>
    </row>
    <row r="14" spans="1:17" ht="15.5" thickTop="1" thickBot="1" x14ac:dyDescent="0.4">
      <c r="E14" s="17"/>
      <c r="J14" s="20" t="s">
        <v>27</v>
      </c>
      <c r="K14" s="20" t="s">
        <v>28</v>
      </c>
      <c r="L14" s="20" t="s">
        <v>28</v>
      </c>
    </row>
    <row r="15" spans="1:17" ht="15.5" thickTop="1" thickBot="1" x14ac:dyDescent="0.4">
      <c r="E15" s="17"/>
      <c r="J15" s="18"/>
      <c r="K15" s="18"/>
      <c r="L15" s="18"/>
    </row>
    <row r="16" spans="1:17" ht="14.5" customHeight="1" thickTop="1" thickBot="1" x14ac:dyDescent="0.4">
      <c r="E16" s="17"/>
      <c r="J16" s="50" t="s">
        <v>31</v>
      </c>
      <c r="K16" s="50"/>
      <c r="L16" s="50"/>
    </row>
    <row r="17" spans="5:12" ht="14.5" customHeight="1" thickTop="1" thickBot="1" x14ac:dyDescent="0.4">
      <c r="E17" s="17"/>
      <c r="J17" s="50"/>
      <c r="K17" s="50"/>
      <c r="L17" s="50"/>
    </row>
    <row r="18" spans="5:12" ht="20" customHeight="1" thickTop="1" thickBot="1" x14ac:dyDescent="0.4">
      <c r="E18" s="17"/>
      <c r="J18" s="21">
        <f>Home!M11</f>
        <v>2.5</v>
      </c>
      <c r="K18" s="21">
        <f>Home!N11</f>
        <v>45</v>
      </c>
      <c r="L18" s="21">
        <f>Home!O11</f>
        <v>22.5</v>
      </c>
    </row>
    <row r="19" spans="5:12" ht="15.5" thickTop="1" thickBot="1" x14ac:dyDescent="0.4">
      <c r="E19" s="17"/>
      <c r="J19" s="21" t="s">
        <v>27</v>
      </c>
      <c r="K19" s="21" t="s">
        <v>28</v>
      </c>
      <c r="L19" s="21" t="s">
        <v>28</v>
      </c>
    </row>
    <row r="20" spans="5:12" ht="15" thickTop="1" x14ac:dyDescent="0.35">
      <c r="E20" s="17"/>
      <c r="J20" s="18"/>
      <c r="K20" s="18"/>
      <c r="L20" s="18"/>
    </row>
    <row r="21" spans="5:12" x14ac:dyDescent="0.35">
      <c r="E21" s="17"/>
    </row>
    <row r="22" spans="5:12" x14ac:dyDescent="0.35">
      <c r="E22" s="17"/>
    </row>
    <row r="23" spans="5:12" x14ac:dyDescent="0.35">
      <c r="E23" s="17"/>
    </row>
    <row r="24" spans="5:12" x14ac:dyDescent="0.35">
      <c r="E24" s="17"/>
    </row>
    <row r="25" spans="5:12" x14ac:dyDescent="0.35">
      <c r="E25" s="17"/>
    </row>
    <row r="26" spans="5:12" x14ac:dyDescent="0.35">
      <c r="E26" s="17"/>
    </row>
    <row r="27" spans="5:12" x14ac:dyDescent="0.35">
      <c r="E27" s="17"/>
    </row>
    <row r="28" spans="5:12" x14ac:dyDescent="0.35">
      <c r="E28" s="17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119D2F5C-FC62-4513-B7BB-21D1AFC3A33A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11A6-7844-454F-8B6F-F19FDB7C46C0}">
  <dimension ref="A1:Q28"/>
  <sheetViews>
    <sheetView zoomScale="93" zoomScaleNormal="100" workbookViewId="0">
      <selection activeCell="K2" sqref="K2:K3"/>
    </sheetView>
  </sheetViews>
  <sheetFormatPr defaultRowHeight="14.5" x14ac:dyDescent="0.35"/>
  <cols>
    <col min="2" max="2" width="5.453125" customWidth="1"/>
    <col min="10" max="11" width="5.6328125" style="2" customWidth="1"/>
    <col min="12" max="12" width="7" style="2" customWidth="1"/>
  </cols>
  <sheetData>
    <row r="1" spans="1:17" x14ac:dyDescent="0.35">
      <c r="A1" s="1" t="s">
        <v>0</v>
      </c>
      <c r="B1" s="2" t="s">
        <v>25</v>
      </c>
      <c r="C1" s="2">
        <v>20</v>
      </c>
    </row>
    <row r="2" spans="1:17" ht="14.5" customHeight="1" x14ac:dyDescent="0.35">
      <c r="A2" s="1" t="s">
        <v>1</v>
      </c>
      <c r="B2" s="2" t="s">
        <v>25</v>
      </c>
      <c r="C2" s="2">
        <v>30</v>
      </c>
      <c r="E2" s="52" t="s">
        <v>3</v>
      </c>
      <c r="F2" s="52"/>
      <c r="G2" s="52"/>
      <c r="H2" s="52"/>
      <c r="K2" s="54" t="s">
        <v>30</v>
      </c>
      <c r="N2" s="51" t="s">
        <v>13</v>
      </c>
      <c r="O2" s="51"/>
      <c r="P2" s="51"/>
      <c r="Q2" s="51"/>
    </row>
    <row r="3" spans="1:17" ht="14.5" customHeight="1" x14ac:dyDescent="0.35">
      <c r="A3" s="1" t="s">
        <v>2</v>
      </c>
      <c r="B3" s="2" t="s">
        <v>25</v>
      </c>
      <c r="C3" s="2">
        <v>10</v>
      </c>
      <c r="E3" s="52"/>
      <c r="F3" s="52"/>
      <c r="G3" s="52"/>
      <c r="H3" s="52"/>
      <c r="K3" s="54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.5" thickTop="1" thickBot="1" x14ac:dyDescent="0.4">
      <c r="E6" s="17"/>
      <c r="J6" s="53" t="s">
        <v>26</v>
      </c>
      <c r="K6" s="53"/>
      <c r="L6" s="53"/>
    </row>
    <row r="7" spans="1:17" ht="15.5" thickTop="1" thickBot="1" x14ac:dyDescent="0.4">
      <c r="E7" s="17"/>
      <c r="J7" s="53"/>
      <c r="K7" s="53"/>
      <c r="L7" s="53"/>
    </row>
    <row r="8" spans="1:17" ht="20" customHeight="1" thickTop="1" thickBot="1" x14ac:dyDescent="0.4">
      <c r="E8" s="17"/>
      <c r="J8" s="19">
        <v>5</v>
      </c>
      <c r="K8" s="19">
        <v>90</v>
      </c>
      <c r="L8" s="19">
        <v>45</v>
      </c>
    </row>
    <row r="9" spans="1:17" ht="20" customHeight="1" thickTop="1" thickBot="1" x14ac:dyDescent="0.4">
      <c r="E9" s="17"/>
      <c r="J9" s="19" t="s">
        <v>27</v>
      </c>
      <c r="K9" s="19" t="s">
        <v>28</v>
      </c>
      <c r="L9" s="19" t="s">
        <v>28</v>
      </c>
    </row>
    <row r="10" spans="1:17" ht="15.5" thickTop="1" thickBot="1" x14ac:dyDescent="0.4">
      <c r="E10" s="17"/>
      <c r="J10" s="18"/>
      <c r="K10" s="18"/>
      <c r="L10" s="18"/>
    </row>
    <row r="11" spans="1:17" ht="15.5" thickTop="1" thickBot="1" x14ac:dyDescent="0.4">
      <c r="E11" s="17"/>
      <c r="J11" s="49" t="s">
        <v>29</v>
      </c>
      <c r="K11" s="49"/>
      <c r="L11" s="49"/>
    </row>
    <row r="12" spans="1:17" ht="14.5" customHeight="1" thickTop="1" thickBot="1" x14ac:dyDescent="0.4">
      <c r="E12" s="17"/>
      <c r="J12" s="49"/>
      <c r="K12" s="49"/>
      <c r="L12" s="49"/>
    </row>
    <row r="13" spans="1:17" ht="20" customHeight="1" thickTop="1" thickBot="1" x14ac:dyDescent="0.4">
      <c r="E13" s="17"/>
      <c r="J13" s="20">
        <v>0</v>
      </c>
      <c r="K13" s="20">
        <v>0</v>
      </c>
      <c r="L13" s="23">
        <v>105</v>
      </c>
    </row>
    <row r="14" spans="1:17" ht="15.5" thickTop="1" thickBot="1" x14ac:dyDescent="0.4">
      <c r="E14" s="17"/>
      <c r="J14" s="20" t="s">
        <v>27</v>
      </c>
      <c r="K14" s="20" t="s">
        <v>28</v>
      </c>
      <c r="L14" s="20" t="s">
        <v>28</v>
      </c>
    </row>
    <row r="15" spans="1:17" ht="15.5" thickTop="1" thickBot="1" x14ac:dyDescent="0.4">
      <c r="E15" s="17"/>
      <c r="J15" s="18"/>
      <c r="K15" s="18"/>
      <c r="L15" s="18"/>
    </row>
    <row r="16" spans="1:17" ht="14.5" customHeight="1" thickTop="1" thickBot="1" x14ac:dyDescent="0.4">
      <c r="E16" s="17"/>
      <c r="J16" s="50" t="s">
        <v>31</v>
      </c>
      <c r="K16" s="50"/>
      <c r="L16" s="50"/>
    </row>
    <row r="17" spans="5:12" ht="14.5" customHeight="1" thickTop="1" thickBot="1" x14ac:dyDescent="0.4">
      <c r="E17" s="17"/>
      <c r="J17" s="50"/>
      <c r="K17" s="50"/>
      <c r="L17" s="50"/>
    </row>
    <row r="18" spans="5:12" ht="20" customHeight="1" thickTop="1" x14ac:dyDescent="0.35">
      <c r="E18" s="17"/>
      <c r="J18" s="9">
        <v>5</v>
      </c>
      <c r="K18" s="9">
        <v>90</v>
      </c>
      <c r="L18" s="9">
        <v>45</v>
      </c>
    </row>
    <row r="19" spans="5:12" ht="15" thickBot="1" x14ac:dyDescent="0.4">
      <c r="E19" s="17"/>
      <c r="J19" s="24" t="s">
        <v>27</v>
      </c>
      <c r="K19" s="25" t="s">
        <v>28</v>
      </c>
      <c r="L19" s="26" t="s">
        <v>28</v>
      </c>
    </row>
    <row r="20" spans="5:12" ht="15" thickTop="1" x14ac:dyDescent="0.35">
      <c r="E20" s="17"/>
      <c r="J20" s="18"/>
      <c r="K20" s="18"/>
      <c r="L20" s="18"/>
    </row>
    <row r="21" spans="5:12" x14ac:dyDescent="0.35">
      <c r="E21" s="17"/>
    </row>
    <row r="22" spans="5:12" x14ac:dyDescent="0.35">
      <c r="E22" s="17"/>
    </row>
    <row r="23" spans="5:12" x14ac:dyDescent="0.35">
      <c r="E23" s="17"/>
    </row>
    <row r="24" spans="5:12" x14ac:dyDescent="0.35">
      <c r="E24" s="17"/>
    </row>
    <row r="25" spans="5:12" x14ac:dyDescent="0.35">
      <c r="E25" s="17"/>
    </row>
    <row r="26" spans="5:12" x14ac:dyDescent="0.35">
      <c r="E26" s="17"/>
    </row>
    <row r="27" spans="5:12" x14ac:dyDescent="0.35">
      <c r="E27" s="17"/>
    </row>
    <row r="28" spans="5:12" x14ac:dyDescent="0.35">
      <c r="E28" s="17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53B663E2-2D9C-49D4-9595-89971F52AE3F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FB62-F182-434A-84BF-425951E5DA90}">
  <dimension ref="A1:Q28"/>
  <sheetViews>
    <sheetView zoomScaleNormal="100" workbookViewId="0">
      <selection activeCell="K2" sqref="K2:K3"/>
    </sheetView>
  </sheetViews>
  <sheetFormatPr defaultRowHeight="14.5" x14ac:dyDescent="0.35"/>
  <cols>
    <col min="2" max="2" width="5.453125" customWidth="1"/>
    <col min="10" max="10" width="7.90625" style="2" customWidth="1"/>
    <col min="11" max="11" width="7.453125" style="2" customWidth="1"/>
    <col min="12" max="12" width="7.1796875" style="2" customWidth="1"/>
  </cols>
  <sheetData>
    <row r="1" spans="1:17" x14ac:dyDescent="0.35">
      <c r="A1" s="1" t="s">
        <v>0</v>
      </c>
      <c r="B1" s="2" t="s">
        <v>25</v>
      </c>
      <c r="C1" s="2">
        <v>20</v>
      </c>
    </row>
    <row r="2" spans="1:17" ht="14.5" customHeight="1" x14ac:dyDescent="0.35">
      <c r="A2" s="1" t="s">
        <v>1</v>
      </c>
      <c r="B2" s="2" t="s">
        <v>25</v>
      </c>
      <c r="C2" s="2">
        <v>30</v>
      </c>
      <c r="E2" s="52" t="s">
        <v>3</v>
      </c>
      <c r="F2" s="52"/>
      <c r="G2" s="52"/>
      <c r="H2" s="52"/>
      <c r="K2" s="54" t="s">
        <v>30</v>
      </c>
      <c r="N2" s="51" t="s">
        <v>13</v>
      </c>
      <c r="O2" s="51"/>
      <c r="P2" s="51"/>
      <c r="Q2" s="51"/>
    </row>
    <row r="3" spans="1:17" ht="14.5" customHeight="1" x14ac:dyDescent="0.35">
      <c r="A3" s="1" t="s">
        <v>2</v>
      </c>
      <c r="B3" s="2" t="s">
        <v>25</v>
      </c>
      <c r="C3" s="2">
        <v>10</v>
      </c>
      <c r="E3" s="52"/>
      <c r="F3" s="52"/>
      <c r="G3" s="52"/>
      <c r="H3" s="52"/>
      <c r="K3" s="54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.5" thickTop="1" thickBot="1" x14ac:dyDescent="0.4">
      <c r="E6" s="17"/>
      <c r="J6" s="53" t="s">
        <v>26</v>
      </c>
      <c r="K6" s="53"/>
      <c r="L6" s="53"/>
    </row>
    <row r="7" spans="1:17" ht="15.5" thickTop="1" thickBot="1" x14ac:dyDescent="0.4">
      <c r="E7" s="17"/>
      <c r="J7" s="53"/>
      <c r="K7" s="53"/>
      <c r="L7" s="53"/>
    </row>
    <row r="8" spans="1:17" ht="20" customHeight="1" thickTop="1" thickBot="1" x14ac:dyDescent="0.4">
      <c r="E8" s="17"/>
      <c r="J8" s="9">
        <v>7.5</v>
      </c>
      <c r="K8" s="9">
        <v>135</v>
      </c>
      <c r="L8" s="9">
        <v>67.5</v>
      </c>
    </row>
    <row r="9" spans="1:17" ht="20" customHeight="1" thickTop="1" thickBot="1" x14ac:dyDescent="0.4">
      <c r="E9" s="17"/>
      <c r="J9" s="19" t="s">
        <v>27</v>
      </c>
      <c r="K9" s="19" t="s">
        <v>28</v>
      </c>
      <c r="L9" s="19" t="s">
        <v>28</v>
      </c>
    </row>
    <row r="10" spans="1:17" ht="15.5" thickTop="1" thickBot="1" x14ac:dyDescent="0.4">
      <c r="E10" s="17"/>
      <c r="J10" s="18"/>
      <c r="K10" s="18"/>
      <c r="L10" s="18"/>
    </row>
    <row r="11" spans="1:17" ht="15.5" thickTop="1" thickBot="1" x14ac:dyDescent="0.4">
      <c r="E11" s="17"/>
      <c r="J11" s="49" t="s">
        <v>29</v>
      </c>
      <c r="K11" s="49"/>
      <c r="L11" s="49"/>
    </row>
    <row r="12" spans="1:17" ht="14.5" customHeight="1" thickTop="1" thickBot="1" x14ac:dyDescent="0.4">
      <c r="E12" s="17"/>
      <c r="J12" s="49"/>
      <c r="K12" s="49"/>
      <c r="L12" s="49"/>
    </row>
    <row r="13" spans="1:17" ht="20" customHeight="1" thickTop="1" thickBot="1" x14ac:dyDescent="0.4">
      <c r="E13" s="17"/>
      <c r="J13" s="9">
        <v>-75.36</v>
      </c>
      <c r="K13" s="9">
        <v>-9.9220000000000006</v>
      </c>
      <c r="L13" s="9">
        <v>96.013999999999996</v>
      </c>
    </row>
    <row r="14" spans="1:17" ht="15.5" thickTop="1" thickBot="1" x14ac:dyDescent="0.4">
      <c r="E14" s="17"/>
      <c r="J14" s="20" t="s">
        <v>27</v>
      </c>
      <c r="K14" s="20" t="s">
        <v>28</v>
      </c>
      <c r="L14" s="20" t="s">
        <v>28</v>
      </c>
    </row>
    <row r="15" spans="1:17" ht="15.5" thickTop="1" thickBot="1" x14ac:dyDescent="0.4">
      <c r="E15" s="17"/>
      <c r="J15" s="18"/>
      <c r="K15" s="18"/>
      <c r="L15" s="18"/>
    </row>
    <row r="16" spans="1:17" ht="14.5" customHeight="1" thickTop="1" thickBot="1" x14ac:dyDescent="0.4">
      <c r="E16" s="17"/>
      <c r="J16" s="50" t="s">
        <v>31</v>
      </c>
      <c r="K16" s="50"/>
      <c r="L16" s="50"/>
    </row>
    <row r="17" spans="5:12" ht="14.5" customHeight="1" thickTop="1" thickBot="1" x14ac:dyDescent="0.4">
      <c r="E17" s="17"/>
      <c r="J17" s="50"/>
      <c r="K17" s="50"/>
      <c r="L17" s="50"/>
    </row>
    <row r="18" spans="5:12" ht="20" customHeight="1" thickTop="1" thickBot="1" x14ac:dyDescent="0.4">
      <c r="E18" s="17"/>
      <c r="J18" s="9">
        <v>7.5</v>
      </c>
      <c r="K18" s="9">
        <v>45</v>
      </c>
      <c r="L18" s="9">
        <v>67.5</v>
      </c>
    </row>
    <row r="19" spans="5:12" ht="15.5" thickTop="1" thickBot="1" x14ac:dyDescent="0.4">
      <c r="E19" s="17"/>
      <c r="J19" s="21" t="s">
        <v>27</v>
      </c>
      <c r="K19" s="21" t="s">
        <v>28</v>
      </c>
      <c r="L19" s="21" t="s">
        <v>28</v>
      </c>
    </row>
    <row r="20" spans="5:12" ht="15" thickTop="1" x14ac:dyDescent="0.35">
      <c r="E20" s="17"/>
      <c r="J20" s="18"/>
      <c r="K20" s="18"/>
      <c r="L20" s="18"/>
    </row>
    <row r="21" spans="5:12" x14ac:dyDescent="0.35">
      <c r="E21" s="17"/>
    </row>
    <row r="22" spans="5:12" x14ac:dyDescent="0.35">
      <c r="E22" s="17"/>
    </row>
    <row r="23" spans="5:12" x14ac:dyDescent="0.35">
      <c r="E23" s="17"/>
    </row>
    <row r="24" spans="5:12" x14ac:dyDescent="0.35">
      <c r="E24" s="17"/>
    </row>
    <row r="25" spans="5:12" x14ac:dyDescent="0.35">
      <c r="E25" s="17"/>
    </row>
    <row r="26" spans="5:12" x14ac:dyDescent="0.35">
      <c r="E26" s="17"/>
    </row>
    <row r="27" spans="5:12" x14ac:dyDescent="0.35">
      <c r="E27" s="17"/>
    </row>
    <row r="28" spans="5:12" x14ac:dyDescent="0.35">
      <c r="E28" s="17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687AC884-BD55-4001-88DA-A50C322F1E4E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343-ED26-424E-A568-A60A565E3BED}">
  <dimension ref="A1:T28"/>
  <sheetViews>
    <sheetView zoomScaleNormal="100" workbookViewId="0">
      <selection activeCell="K2" sqref="K2:K3"/>
    </sheetView>
  </sheetViews>
  <sheetFormatPr defaultRowHeight="14.5" x14ac:dyDescent="0.35"/>
  <cols>
    <col min="2" max="2" width="5.453125" customWidth="1"/>
    <col min="10" max="10" width="7.90625" style="2" customWidth="1"/>
    <col min="11" max="11" width="7.453125" style="2" customWidth="1"/>
    <col min="12" max="12" width="7.1796875" style="2" customWidth="1"/>
  </cols>
  <sheetData>
    <row r="1" spans="1:17" x14ac:dyDescent="0.35">
      <c r="A1" s="1" t="s">
        <v>0</v>
      </c>
      <c r="B1" s="2" t="s">
        <v>25</v>
      </c>
      <c r="C1" s="2">
        <v>20</v>
      </c>
    </row>
    <row r="2" spans="1:17" ht="14.5" customHeight="1" x14ac:dyDescent="0.35">
      <c r="A2" s="1" t="s">
        <v>1</v>
      </c>
      <c r="B2" s="2" t="s">
        <v>25</v>
      </c>
      <c r="C2" s="2">
        <v>30</v>
      </c>
      <c r="E2" s="52" t="s">
        <v>3</v>
      </c>
      <c r="F2" s="52"/>
      <c r="G2" s="52"/>
      <c r="H2" s="52"/>
      <c r="K2" s="54" t="s">
        <v>30</v>
      </c>
      <c r="N2" s="51" t="s">
        <v>13</v>
      </c>
      <c r="O2" s="51"/>
      <c r="P2" s="51"/>
      <c r="Q2" s="51"/>
    </row>
    <row r="3" spans="1:17" ht="14.5" customHeight="1" x14ac:dyDescent="0.35">
      <c r="A3" s="1" t="s">
        <v>2</v>
      </c>
      <c r="B3" s="2" t="s">
        <v>25</v>
      </c>
      <c r="C3" s="2">
        <v>10</v>
      </c>
      <c r="E3" s="52"/>
      <c r="F3" s="52"/>
      <c r="G3" s="52"/>
      <c r="H3" s="52"/>
      <c r="K3" s="54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.5" thickTop="1" thickBot="1" x14ac:dyDescent="0.4">
      <c r="E6" s="17"/>
      <c r="J6" s="53" t="s">
        <v>26</v>
      </c>
      <c r="K6" s="53"/>
      <c r="L6" s="53"/>
    </row>
    <row r="7" spans="1:17" ht="15.5" thickTop="1" thickBot="1" x14ac:dyDescent="0.4">
      <c r="E7" s="17"/>
      <c r="J7" s="53"/>
      <c r="K7" s="53"/>
      <c r="L7" s="53"/>
    </row>
    <row r="8" spans="1:17" ht="20" customHeight="1" thickTop="1" thickBot="1" x14ac:dyDescent="0.4">
      <c r="E8" s="17"/>
      <c r="J8" s="19">
        <v>10</v>
      </c>
      <c r="K8" s="19">
        <v>180</v>
      </c>
      <c r="L8" s="19">
        <v>90</v>
      </c>
    </row>
    <row r="9" spans="1:17" ht="20" customHeight="1" thickTop="1" thickBot="1" x14ac:dyDescent="0.4">
      <c r="E9" s="17"/>
      <c r="J9" s="19" t="s">
        <v>27</v>
      </c>
      <c r="K9" s="19" t="s">
        <v>28</v>
      </c>
      <c r="L9" s="19" t="s">
        <v>28</v>
      </c>
    </row>
    <row r="10" spans="1:17" ht="15.5" thickTop="1" thickBot="1" x14ac:dyDescent="0.4">
      <c r="E10" s="17"/>
      <c r="J10" s="18"/>
      <c r="K10" s="18"/>
      <c r="L10" s="18"/>
    </row>
    <row r="11" spans="1:17" ht="15.5" thickTop="1" thickBot="1" x14ac:dyDescent="0.4">
      <c r="E11" s="17"/>
      <c r="J11" s="49" t="s">
        <v>29</v>
      </c>
      <c r="K11" s="49"/>
      <c r="L11" s="49"/>
    </row>
    <row r="12" spans="1:17" ht="14.5" customHeight="1" thickTop="1" thickBot="1" x14ac:dyDescent="0.4">
      <c r="E12" s="17"/>
      <c r="J12" s="49"/>
      <c r="K12" s="49"/>
      <c r="L12" s="49"/>
    </row>
    <row r="13" spans="1:17" ht="20" customHeight="1" thickTop="1" thickBot="1" x14ac:dyDescent="0.4">
      <c r="E13" s="17"/>
      <c r="J13" s="22">
        <v>-128</v>
      </c>
      <c r="K13" s="9">
        <v>-22.57</v>
      </c>
      <c r="L13" s="22">
        <v>20</v>
      </c>
    </row>
    <row r="14" spans="1:17" ht="15.5" thickTop="1" thickBot="1" x14ac:dyDescent="0.4">
      <c r="E14" s="17"/>
      <c r="J14" s="20" t="s">
        <v>27</v>
      </c>
      <c r="K14" s="20" t="s">
        <v>28</v>
      </c>
      <c r="L14" s="20" t="s">
        <v>28</v>
      </c>
    </row>
    <row r="15" spans="1:17" ht="15.5" thickTop="1" thickBot="1" x14ac:dyDescent="0.4">
      <c r="E15" s="17"/>
      <c r="J15" s="18"/>
      <c r="K15" s="18"/>
      <c r="L15" s="18"/>
    </row>
    <row r="16" spans="1:17" ht="14.5" customHeight="1" thickTop="1" thickBot="1" x14ac:dyDescent="0.4">
      <c r="E16" s="17"/>
      <c r="J16" s="50" t="s">
        <v>31</v>
      </c>
      <c r="K16" s="50"/>
      <c r="L16" s="50"/>
    </row>
    <row r="17" spans="5:20" ht="14.5" customHeight="1" thickTop="1" thickBot="1" x14ac:dyDescent="0.4">
      <c r="E17" s="17"/>
      <c r="J17" s="50"/>
      <c r="K17" s="50"/>
      <c r="L17" s="50"/>
    </row>
    <row r="18" spans="5:20" ht="20" customHeight="1" thickTop="1" thickBot="1" x14ac:dyDescent="0.4">
      <c r="E18" s="17"/>
      <c r="J18" s="22">
        <v>10</v>
      </c>
      <c r="K18" s="9">
        <v>0</v>
      </c>
      <c r="L18" s="9">
        <v>90</v>
      </c>
    </row>
    <row r="19" spans="5:20" ht="15.5" thickTop="1" thickBot="1" x14ac:dyDescent="0.4">
      <c r="E19" s="17"/>
      <c r="J19" s="21" t="s">
        <v>27</v>
      </c>
      <c r="K19" s="21" t="s">
        <v>28</v>
      </c>
      <c r="L19" s="21" t="s">
        <v>28</v>
      </c>
    </row>
    <row r="20" spans="5:20" ht="15" thickTop="1" x14ac:dyDescent="0.35">
      <c r="E20" s="17"/>
      <c r="J20" s="18"/>
      <c r="K20" s="18"/>
      <c r="L20" s="18"/>
    </row>
    <row r="21" spans="5:20" x14ac:dyDescent="0.35">
      <c r="E21" s="17"/>
    </row>
    <row r="22" spans="5:20" x14ac:dyDescent="0.35">
      <c r="E22" s="17"/>
      <c r="T22" t="s">
        <v>33</v>
      </c>
    </row>
    <row r="23" spans="5:20" x14ac:dyDescent="0.35">
      <c r="E23" s="17"/>
    </row>
    <row r="24" spans="5:20" x14ac:dyDescent="0.35">
      <c r="E24" s="17"/>
    </row>
    <row r="25" spans="5:20" x14ac:dyDescent="0.35">
      <c r="E25" s="17"/>
    </row>
    <row r="26" spans="5:20" x14ac:dyDescent="0.35">
      <c r="E26" s="17"/>
    </row>
    <row r="27" spans="5:20" x14ac:dyDescent="0.35">
      <c r="E27" s="17"/>
    </row>
    <row r="28" spans="5:20" x14ac:dyDescent="0.35">
      <c r="E28" s="17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1DAB3CD3-2B78-415F-B6DE-656F7865BDF4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2023-03-08T00:14:11Z</dcterms:created>
  <dcterms:modified xsi:type="dcterms:W3CDTF">2023-05-23T13:01:42Z</dcterms:modified>
</cp:coreProperties>
</file>