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rd Year Second Sem\"/>
    </mc:Choice>
  </mc:AlternateContent>
  <xr:revisionPtr revIDLastSave="0" documentId="13_ncr:1_{4AA39C7E-5C55-4CD2-9DDA-05FE46C29654}" xr6:coauthVersionLast="47" xr6:coauthVersionMax="47" xr10:uidLastSave="{00000000-0000-0000-0000-000000000000}"/>
  <bookViews>
    <workbookView xWindow="-108" yWindow="-108" windowWidth="23256" windowHeight="12576" xr2:uid="{33AAC54E-3679-4C44-A222-1E517C8DC9ED}"/>
  </bookViews>
  <sheets>
    <sheet name="Sheet1" sheetId="1" r:id="rId1"/>
    <sheet name="Home" sheetId="2" r:id="rId2"/>
    <sheet name="Trial 1" sheetId="3" r:id="rId3"/>
    <sheet name="Trial 2" sheetId="8" r:id="rId4"/>
    <sheet name="Trial 3" sheetId="9" r:id="rId5"/>
    <sheet name="Trial 4" sheetId="10" r:id="rId6"/>
    <sheet name="Trial 5" sheetId="1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" l="1"/>
  <c r="K18" i="3"/>
  <c r="L18" i="3"/>
  <c r="J18" i="3"/>
  <c r="K13" i="3"/>
  <c r="L13" i="3"/>
  <c r="K8" i="3"/>
  <c r="L8" i="3"/>
  <c r="J8" i="3"/>
</calcChain>
</file>

<file path=xl/sharedStrings.xml><?xml version="1.0" encoding="utf-8"?>
<sst xmlns="http://schemas.openxmlformats.org/spreadsheetml/2006/main" count="172" uniqueCount="33">
  <si>
    <t>a1</t>
  </si>
  <si>
    <t>a2</t>
  </si>
  <si>
    <t>a3</t>
  </si>
  <si>
    <t>Forward Kinematics</t>
  </si>
  <si>
    <t>Calibration Joint Variables</t>
  </si>
  <si>
    <t>Position Vectors thru Forward Kinematics</t>
  </si>
  <si>
    <t>x0_3</t>
  </si>
  <si>
    <t>y0_3</t>
  </si>
  <si>
    <t>z0_3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</si>
  <si>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</si>
  <si>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</si>
  <si>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</si>
  <si>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</si>
  <si>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</si>
  <si>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</si>
  <si>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</si>
  <si>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</si>
  <si>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</si>
  <si>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</si>
  <si>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</si>
  <si>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</si>
  <si>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</si>
  <si>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</si>
  <si>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</si>
  <si>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</si>
  <si>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</si>
  <si>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</si>
  <si>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</si>
  <si>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</si>
  <si>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Ѳ1</t>
  </si>
  <si>
    <t>d2</t>
  </si>
  <si>
    <t>d3</t>
  </si>
  <si>
    <t>Cylindrical Manipulator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</si>
</sst>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9" fontId="0" fillId="5" borderId="0" xfId="0" applyNumberForma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vertical="center" readingOrder="1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0" fillId="0" borderId="0" xfId="1"/>
    <xf numFmtId="0" fontId="11" fillId="4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/>
    <xf numFmtId="9" fontId="0" fillId="9" borderId="0" xfId="0" applyNumberFormat="1" applyFill="1"/>
    <xf numFmtId="0" fontId="10" fillId="9" borderId="0" xfId="1" applyFill="1"/>
    <xf numFmtId="0" fontId="9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8" borderId="0" xfId="1" applyFill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33131</xdr:colOff>
      <xdr:row>5</xdr:row>
      <xdr:rowOff>19879</xdr:rowOff>
    </xdr:from>
    <xdr:to>
      <xdr:col>8</xdr:col>
      <xdr:colOff>546566</xdr:colOff>
      <xdr:row>17</xdr:row>
      <xdr:rowOff>225287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D3312-DBFE-2BF8-EF4D-DA218FA8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92" y="954157"/>
          <a:ext cx="4171035" cy="2710069"/>
        </a:xfrm>
        <a:prstGeom prst="rect">
          <a:avLst/>
        </a:prstGeom>
      </xdr:spPr>
    </xdr:pic>
    <xdr:clientData/>
  </xdr:twoCellAnchor>
  <xdr:twoCellAnchor editAs="oneCell">
    <xdr:from>
      <xdr:col>12</xdr:col>
      <xdr:colOff>112644</xdr:colOff>
      <xdr:row>4</xdr:row>
      <xdr:rowOff>172278</xdr:rowOff>
    </xdr:from>
    <xdr:to>
      <xdr:col>19</xdr:col>
      <xdr:colOff>265044</xdr:colOff>
      <xdr:row>18</xdr:row>
      <xdr:rowOff>112859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BD1C19-5B73-DD0A-A1CA-B61E7465E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3322" y="914400"/>
          <a:ext cx="4419600" cy="28891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4</xdr:row>
      <xdr:rowOff>167641</xdr:rowOff>
    </xdr:from>
    <xdr:to>
      <xdr:col>8</xdr:col>
      <xdr:colOff>541623</xdr:colOff>
      <xdr:row>19</xdr:row>
      <xdr:rowOff>68581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A0623-4247-9C0F-74EC-10803BE5F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899161"/>
          <a:ext cx="4816443" cy="3032760"/>
        </a:xfrm>
        <a:prstGeom prst="rect">
          <a:avLst/>
        </a:prstGeom>
      </xdr:spPr>
    </xdr:pic>
    <xdr:clientData/>
  </xdr:twoCellAnchor>
  <xdr:twoCellAnchor editAs="oneCell">
    <xdr:from>
      <xdr:col>12</xdr:col>
      <xdr:colOff>99060</xdr:colOff>
      <xdr:row>5</xdr:row>
      <xdr:rowOff>30481</xdr:rowOff>
    </xdr:from>
    <xdr:to>
      <xdr:col>20</xdr:col>
      <xdr:colOff>58987</xdr:colOff>
      <xdr:row>19</xdr:row>
      <xdr:rowOff>91441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366A8B-AF7D-6D50-AA90-D6AB9CB39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5100" y="952501"/>
          <a:ext cx="4836727" cy="3002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518161</xdr:colOff>
      <xdr:row>5</xdr:row>
      <xdr:rowOff>7620</xdr:rowOff>
    </xdr:from>
    <xdr:to>
      <xdr:col>8</xdr:col>
      <xdr:colOff>532311</xdr:colOff>
      <xdr:row>18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E9FC3C-C852-B6BE-997B-7EDD38BD7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929640"/>
          <a:ext cx="4654730" cy="2857500"/>
        </a:xfrm>
        <a:prstGeom prst="rect">
          <a:avLst/>
        </a:prstGeom>
      </xdr:spPr>
    </xdr:pic>
    <xdr:clientData/>
  </xdr:twoCellAnchor>
  <xdr:twoCellAnchor editAs="oneCell">
    <xdr:from>
      <xdr:col>12</xdr:col>
      <xdr:colOff>83821</xdr:colOff>
      <xdr:row>4</xdr:row>
      <xdr:rowOff>160020</xdr:rowOff>
    </xdr:from>
    <xdr:to>
      <xdr:col>20</xdr:col>
      <xdr:colOff>91441</xdr:colOff>
      <xdr:row>19</xdr:row>
      <xdr:rowOff>8098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51D0E2-3575-FA7D-67A0-75BD2D5EF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861" y="891540"/>
          <a:ext cx="4884420" cy="29798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45721</xdr:colOff>
      <xdr:row>5</xdr:row>
      <xdr:rowOff>53340</xdr:rowOff>
    </xdr:from>
    <xdr:to>
      <xdr:col>8</xdr:col>
      <xdr:colOff>556260</xdr:colOff>
      <xdr:row>19</xdr:row>
      <xdr:rowOff>25721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235E0F-FD59-05B2-95AC-D6FB87CA4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1" y="975360"/>
          <a:ext cx="4541519" cy="2913701"/>
        </a:xfrm>
        <a:prstGeom prst="rect">
          <a:avLst/>
        </a:prstGeom>
      </xdr:spPr>
    </xdr:pic>
    <xdr:clientData/>
  </xdr:twoCellAnchor>
  <xdr:twoCellAnchor editAs="oneCell">
    <xdr:from>
      <xdr:col>12</xdr:col>
      <xdr:colOff>129540</xdr:colOff>
      <xdr:row>5</xdr:row>
      <xdr:rowOff>91441</xdr:rowOff>
    </xdr:from>
    <xdr:to>
      <xdr:col>19</xdr:col>
      <xdr:colOff>533101</xdr:colOff>
      <xdr:row>19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3B7A20-0941-10C4-27DD-399DF9436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1013461"/>
          <a:ext cx="4670761" cy="2926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350521</xdr:colOff>
      <xdr:row>5</xdr:row>
      <xdr:rowOff>0</xdr:rowOff>
    </xdr:from>
    <xdr:to>
      <xdr:col>8</xdr:col>
      <xdr:colOff>518161</xdr:colOff>
      <xdr:row>19</xdr:row>
      <xdr:rowOff>55867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D03096-BF95-34A4-7569-3968EFD9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1" y="922020"/>
          <a:ext cx="4808220" cy="2989567"/>
        </a:xfrm>
        <a:prstGeom prst="rect">
          <a:avLst/>
        </a:prstGeom>
      </xdr:spPr>
    </xdr:pic>
    <xdr:clientData/>
  </xdr:twoCellAnchor>
  <xdr:twoCellAnchor editAs="oneCell">
    <xdr:from>
      <xdr:col>12</xdr:col>
      <xdr:colOff>129540</xdr:colOff>
      <xdr:row>5</xdr:row>
      <xdr:rowOff>22860</xdr:rowOff>
    </xdr:from>
    <xdr:to>
      <xdr:col>19</xdr:col>
      <xdr:colOff>445569</xdr:colOff>
      <xdr:row>19</xdr:row>
      <xdr:rowOff>53340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650B5D-F5BF-33EF-FE51-77AAE8DB8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5580" y="944880"/>
          <a:ext cx="4583229" cy="2964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5936-4E1B-4778-AC99-02C2DF8C38C4}">
  <dimension ref="A1:AO21"/>
  <sheetViews>
    <sheetView tabSelected="1" zoomScale="115" zoomScaleNormal="115" workbookViewId="0">
      <selection activeCell="AA17" sqref="AA17"/>
    </sheetView>
  </sheetViews>
  <sheetFormatPr defaultRowHeight="14.4" x14ac:dyDescent="0.3"/>
  <cols>
    <col min="8" max="8" width="3.6640625" customWidth="1"/>
    <col min="12" max="12" width="3.6640625" customWidth="1"/>
    <col min="16" max="16" width="3.6640625" customWidth="1"/>
  </cols>
  <sheetData>
    <row r="1" spans="1:41" x14ac:dyDescent="0.3">
      <c r="A1" s="1" t="s">
        <v>0</v>
      </c>
      <c r="B1" s="2">
        <v>20</v>
      </c>
    </row>
    <row r="2" spans="1:41" x14ac:dyDescent="0.3">
      <c r="A2" s="1" t="s">
        <v>1</v>
      </c>
      <c r="B2" s="2">
        <v>20</v>
      </c>
    </row>
    <row r="3" spans="1:41" x14ac:dyDescent="0.3">
      <c r="A3" s="1" t="s">
        <v>2</v>
      </c>
      <c r="B3" s="2">
        <v>30</v>
      </c>
    </row>
    <row r="4" spans="1:41" x14ac:dyDescent="0.3">
      <c r="A4" s="1"/>
      <c r="B4" s="2"/>
    </row>
    <row r="5" spans="1:41" x14ac:dyDescent="0.3">
      <c r="E5" s="32" t="s">
        <v>32</v>
      </c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41" x14ac:dyDescent="0.3">
      <c r="A6" s="30" t="s">
        <v>20</v>
      </c>
      <c r="B6" s="30"/>
      <c r="C6" s="30"/>
      <c r="D6" s="30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1:41" ht="18" x14ac:dyDescent="0.35">
      <c r="A7" s="30"/>
      <c r="B7" s="30"/>
      <c r="C7" s="30"/>
      <c r="D7" s="30"/>
      <c r="E7" s="33" t="s">
        <v>3</v>
      </c>
      <c r="F7" s="33"/>
      <c r="G7" s="33"/>
      <c r="H7" s="27"/>
      <c r="I7" s="7"/>
      <c r="J7" s="7"/>
      <c r="K7" s="7"/>
      <c r="L7" s="27"/>
      <c r="M7" s="33" t="s">
        <v>10</v>
      </c>
      <c r="N7" s="33"/>
      <c r="O7" s="33"/>
      <c r="P7" s="27"/>
      <c r="Q7" s="7"/>
      <c r="R7" s="7"/>
      <c r="S7" s="7"/>
    </row>
    <row r="8" spans="1:41" ht="36.450000000000003" customHeight="1" x14ac:dyDescent="0.4">
      <c r="A8" s="30" t="s">
        <v>19</v>
      </c>
      <c r="B8" s="30"/>
      <c r="C8" s="30"/>
      <c r="D8" s="31"/>
      <c r="E8" s="26" t="s">
        <v>4</v>
      </c>
      <c r="F8" s="26"/>
      <c r="G8" s="26"/>
      <c r="H8" s="28"/>
      <c r="I8" s="26" t="s">
        <v>5</v>
      </c>
      <c r="J8" s="26"/>
      <c r="K8" s="26"/>
      <c r="L8" s="28"/>
      <c r="M8" s="34" t="s">
        <v>9</v>
      </c>
      <c r="N8" s="34"/>
      <c r="O8" s="34"/>
      <c r="P8" s="28"/>
      <c r="Q8" s="26" t="s">
        <v>21</v>
      </c>
      <c r="R8" s="26"/>
      <c r="S8" s="26"/>
    </row>
    <row r="9" spans="1:41" x14ac:dyDescent="0.3">
      <c r="E9" s="17" t="s">
        <v>29</v>
      </c>
      <c r="F9" s="4" t="s">
        <v>30</v>
      </c>
      <c r="G9" s="4" t="s">
        <v>31</v>
      </c>
      <c r="H9" s="28"/>
      <c r="I9" s="3" t="s">
        <v>6</v>
      </c>
      <c r="J9" s="3" t="s">
        <v>7</v>
      </c>
      <c r="K9" s="3" t="s">
        <v>8</v>
      </c>
      <c r="L9" s="28"/>
      <c r="M9" s="5" t="s">
        <v>29</v>
      </c>
      <c r="N9" s="6" t="s">
        <v>30</v>
      </c>
      <c r="O9" s="6" t="s">
        <v>31</v>
      </c>
      <c r="P9" s="28"/>
      <c r="Q9" s="3" t="s">
        <v>6</v>
      </c>
      <c r="R9" s="3" t="s">
        <v>7</v>
      </c>
      <c r="S9" s="3" t="s">
        <v>8</v>
      </c>
    </row>
    <row r="10" spans="1:41" s="9" customFormat="1" x14ac:dyDescent="0.3">
      <c r="A10" s="8">
        <v>0</v>
      </c>
      <c r="D10" s="9" t="s">
        <v>11</v>
      </c>
      <c r="E10" s="10">
        <v>0</v>
      </c>
      <c r="F10" s="10">
        <v>0</v>
      </c>
      <c r="G10" s="10">
        <v>0</v>
      </c>
      <c r="H10" s="28"/>
      <c r="I10" s="10">
        <v>30</v>
      </c>
      <c r="J10" s="10">
        <v>0</v>
      </c>
      <c r="K10" s="10">
        <v>40</v>
      </c>
      <c r="L10" s="28"/>
      <c r="M10" s="10">
        <v>0</v>
      </c>
      <c r="N10" s="10">
        <v>0</v>
      </c>
      <c r="O10" s="10">
        <v>0</v>
      </c>
      <c r="P10" s="28"/>
      <c r="Q10" s="10"/>
      <c r="R10" s="10"/>
      <c r="S10" s="10"/>
      <c r="T10"/>
      <c r="U10"/>
      <c r="V10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</row>
    <row r="11" spans="1:41" s="11" customFormat="1" x14ac:dyDescent="0.3">
      <c r="A11" s="8">
        <v>0.25</v>
      </c>
      <c r="B11" s="9"/>
      <c r="C11" s="9"/>
      <c r="D11" s="9" t="s">
        <v>12</v>
      </c>
      <c r="E11" s="10">
        <v>30</v>
      </c>
      <c r="F11" s="10">
        <v>2.5</v>
      </c>
      <c r="G11" s="10">
        <v>2.5</v>
      </c>
      <c r="H11" s="28"/>
      <c r="I11" s="10">
        <v>28.146000000000001</v>
      </c>
      <c r="J11" s="10">
        <v>16.25</v>
      </c>
      <c r="K11" s="10">
        <v>42.5</v>
      </c>
      <c r="L11" s="28"/>
      <c r="M11" s="10">
        <v>30</v>
      </c>
      <c r="N11" s="10">
        <v>2.5</v>
      </c>
      <c r="O11" s="10">
        <v>2.5</v>
      </c>
      <c r="P11" s="28"/>
      <c r="Q11" s="10"/>
      <c r="R11" s="10"/>
      <c r="S11" s="10"/>
      <c r="T11"/>
      <c r="U11"/>
      <c r="V11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</row>
    <row r="12" spans="1:41" x14ac:dyDescent="0.3">
      <c r="A12" s="8">
        <v>0.5</v>
      </c>
      <c r="B12" s="9"/>
      <c r="C12" s="9"/>
      <c r="D12" s="9" t="s">
        <v>13</v>
      </c>
      <c r="E12" s="10">
        <v>45</v>
      </c>
      <c r="F12" s="10">
        <v>5</v>
      </c>
      <c r="G12" s="10">
        <v>5</v>
      </c>
      <c r="H12" s="28"/>
      <c r="I12" s="10">
        <v>24.748999999999999</v>
      </c>
      <c r="J12" s="10">
        <v>24.748999999999999</v>
      </c>
      <c r="K12" s="10">
        <v>45</v>
      </c>
      <c r="L12" s="28"/>
      <c r="M12" s="10">
        <v>45</v>
      </c>
      <c r="N12" s="10">
        <v>5</v>
      </c>
      <c r="O12" s="10">
        <v>5</v>
      </c>
      <c r="P12" s="28"/>
      <c r="Q12" s="10"/>
      <c r="R12" s="10"/>
      <c r="S12" s="10"/>
    </row>
    <row r="13" spans="1:41" x14ac:dyDescent="0.3">
      <c r="A13" s="8">
        <v>0.75</v>
      </c>
      <c r="B13" s="9"/>
      <c r="C13" s="9"/>
      <c r="D13" s="9" t="s">
        <v>14</v>
      </c>
      <c r="E13" s="10">
        <v>60</v>
      </c>
      <c r="F13" s="10">
        <v>7.5</v>
      </c>
      <c r="G13" s="10">
        <v>7.5</v>
      </c>
      <c r="H13" s="28"/>
      <c r="I13" s="10">
        <v>18.75</v>
      </c>
      <c r="J13" s="10">
        <v>32.475999999999999</v>
      </c>
      <c r="K13" s="10">
        <v>47.5</v>
      </c>
      <c r="L13" s="28"/>
      <c r="M13" s="10">
        <v>60</v>
      </c>
      <c r="N13" s="10">
        <v>7.5</v>
      </c>
      <c r="O13" s="10">
        <v>7.5</v>
      </c>
      <c r="P13" s="28"/>
      <c r="Q13" s="10"/>
      <c r="R13" s="10"/>
      <c r="S13" s="10"/>
    </row>
    <row r="14" spans="1:41" x14ac:dyDescent="0.3">
      <c r="A14" s="8">
        <v>1</v>
      </c>
      <c r="B14" s="9"/>
      <c r="C14" s="9"/>
      <c r="D14" s="9" t="s">
        <v>15</v>
      </c>
      <c r="E14" s="10">
        <v>85</v>
      </c>
      <c r="F14" s="10">
        <v>10</v>
      </c>
      <c r="G14" s="10">
        <v>10</v>
      </c>
      <c r="H14" s="29"/>
      <c r="I14" s="10">
        <v>3.4860000000000002</v>
      </c>
      <c r="J14" s="10">
        <v>39.847999999999999</v>
      </c>
      <c r="K14" s="10">
        <v>50</v>
      </c>
      <c r="L14" s="29"/>
      <c r="M14" s="10">
        <v>85</v>
      </c>
      <c r="N14" s="10">
        <v>10</v>
      </c>
      <c r="O14" s="10">
        <v>10</v>
      </c>
      <c r="P14" s="29"/>
      <c r="Q14" s="10"/>
      <c r="R14" s="10"/>
      <c r="S14" s="10"/>
    </row>
    <row r="19" spans="4:4" x14ac:dyDescent="0.3">
      <c r="D19" t="s">
        <v>16</v>
      </c>
    </row>
    <row r="20" spans="4:4" x14ac:dyDescent="0.3">
      <c r="D20" t="s">
        <v>17</v>
      </c>
    </row>
    <row r="21" spans="4:4" x14ac:dyDescent="0.3">
      <c r="D21" t="s">
        <v>18</v>
      </c>
    </row>
  </sheetData>
  <mergeCells count="12">
    <mergeCell ref="Q8:S8"/>
    <mergeCell ref="P7:P14"/>
    <mergeCell ref="A8:D8"/>
    <mergeCell ref="A6:D7"/>
    <mergeCell ref="E5:O6"/>
    <mergeCell ref="E7:G7"/>
    <mergeCell ref="E8:G8"/>
    <mergeCell ref="I8:K8"/>
    <mergeCell ref="M8:O8"/>
    <mergeCell ref="M7:O7"/>
    <mergeCell ref="H7:H14"/>
    <mergeCell ref="L7:L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dimension ref="A1:BH21"/>
  <sheetViews>
    <sheetView showGridLines="0" zoomScale="120" zoomScaleNormal="120" workbookViewId="0">
      <selection activeCell="I17" sqref="I17"/>
    </sheetView>
  </sheetViews>
  <sheetFormatPr defaultRowHeight="14.4" x14ac:dyDescent="0.3"/>
  <cols>
    <col min="1" max="1" width="12.21875" customWidth="1"/>
    <col min="2" max="2" width="4.33203125" customWidth="1"/>
    <col min="3" max="3" width="9.5546875" customWidth="1"/>
    <col min="8" max="8" width="3.6640625" customWidth="1"/>
    <col min="12" max="12" width="3.6640625" customWidth="1"/>
    <col min="16" max="16" width="3.6640625" customWidth="1"/>
  </cols>
  <sheetData>
    <row r="1" spans="1:60" x14ac:dyDescent="0.3">
      <c r="A1" s="1" t="s">
        <v>0</v>
      </c>
      <c r="B1" s="2" t="s">
        <v>22</v>
      </c>
      <c r="C1" s="2">
        <v>20</v>
      </c>
    </row>
    <row r="2" spans="1:60" x14ac:dyDescent="0.3">
      <c r="A2" s="1" t="s">
        <v>1</v>
      </c>
      <c r="B2" s="2" t="s">
        <v>22</v>
      </c>
      <c r="C2" s="2">
        <v>20</v>
      </c>
    </row>
    <row r="3" spans="1:60" x14ac:dyDescent="0.3">
      <c r="A3" s="1" t="s">
        <v>2</v>
      </c>
      <c r="B3" s="2" t="s">
        <v>22</v>
      </c>
      <c r="C3" s="2">
        <v>30</v>
      </c>
      <c r="H3" s="18"/>
    </row>
    <row r="4" spans="1:60" x14ac:dyDescent="0.3">
      <c r="A4" s="1"/>
      <c r="B4" s="2"/>
      <c r="C4" s="2"/>
    </row>
    <row r="5" spans="1:60" x14ac:dyDescent="0.3">
      <c r="E5" s="32" t="s">
        <v>32</v>
      </c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60" x14ac:dyDescent="0.3">
      <c r="A6" s="30" t="s">
        <v>20</v>
      </c>
      <c r="B6" s="30"/>
      <c r="C6" s="30"/>
      <c r="D6" s="30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1:60" ht="18" x14ac:dyDescent="0.35">
      <c r="A7" s="30"/>
      <c r="B7" s="30"/>
      <c r="C7" s="30"/>
      <c r="D7" s="30"/>
      <c r="E7" s="33" t="s">
        <v>3</v>
      </c>
      <c r="F7" s="33"/>
      <c r="G7" s="33"/>
      <c r="H7" s="27"/>
      <c r="I7" s="7"/>
      <c r="J7" s="7"/>
      <c r="K7" s="7"/>
      <c r="L7" s="27"/>
      <c r="M7" s="33" t="s">
        <v>10</v>
      </c>
      <c r="N7" s="33"/>
      <c r="O7" s="33"/>
      <c r="P7" s="35"/>
      <c r="Q7" s="7"/>
      <c r="R7" s="7"/>
      <c r="S7" s="7"/>
    </row>
    <row r="8" spans="1:60" ht="36.450000000000003" customHeight="1" x14ac:dyDescent="0.4">
      <c r="A8" s="30" t="s">
        <v>19</v>
      </c>
      <c r="B8" s="30"/>
      <c r="C8" s="30"/>
      <c r="D8" s="31"/>
      <c r="E8" s="26" t="s">
        <v>4</v>
      </c>
      <c r="F8" s="26"/>
      <c r="G8" s="26"/>
      <c r="H8" s="28"/>
      <c r="I8" s="26" t="s">
        <v>5</v>
      </c>
      <c r="J8" s="26"/>
      <c r="K8" s="26"/>
      <c r="L8" s="28"/>
      <c r="M8" s="34" t="s">
        <v>9</v>
      </c>
      <c r="N8" s="34"/>
      <c r="O8" s="34"/>
      <c r="P8" s="35"/>
      <c r="Q8" s="26" t="s">
        <v>21</v>
      </c>
      <c r="R8" s="26"/>
      <c r="S8" s="26"/>
    </row>
    <row r="9" spans="1:60" x14ac:dyDescent="0.3">
      <c r="E9" s="17" t="s">
        <v>29</v>
      </c>
      <c r="F9" s="4" t="s">
        <v>30</v>
      </c>
      <c r="G9" s="4" t="s">
        <v>31</v>
      </c>
      <c r="H9" s="28"/>
      <c r="I9" s="3" t="s">
        <v>6</v>
      </c>
      <c r="J9" s="3" t="s">
        <v>7</v>
      </c>
      <c r="K9" s="3" t="s">
        <v>8</v>
      </c>
      <c r="L9" s="28"/>
      <c r="M9" s="19" t="s">
        <v>29</v>
      </c>
      <c r="N9" s="6" t="s">
        <v>30</v>
      </c>
      <c r="O9" s="6" t="s">
        <v>31</v>
      </c>
      <c r="P9" s="35"/>
      <c r="Q9" s="3" t="s">
        <v>6</v>
      </c>
      <c r="R9" s="3" t="s">
        <v>7</v>
      </c>
      <c r="S9" s="3" t="s">
        <v>8</v>
      </c>
    </row>
    <row r="10" spans="1:60" s="9" customFormat="1" x14ac:dyDescent="0.3">
      <c r="A10" s="22">
        <v>0</v>
      </c>
      <c r="B10" s="21"/>
      <c r="C10" s="21"/>
      <c r="D10" s="23" t="s">
        <v>11</v>
      </c>
      <c r="E10" s="20">
        <v>0</v>
      </c>
      <c r="F10" s="20">
        <v>0</v>
      </c>
      <c r="G10" s="20">
        <v>0</v>
      </c>
      <c r="H10" s="28"/>
      <c r="I10" s="20">
        <v>30</v>
      </c>
      <c r="J10" s="20">
        <v>0</v>
      </c>
      <c r="K10" s="20">
        <v>40</v>
      </c>
      <c r="L10" s="28"/>
      <c r="M10" s="20">
        <v>0</v>
      </c>
      <c r="N10" s="20">
        <v>0</v>
      </c>
      <c r="O10" s="20">
        <v>0</v>
      </c>
      <c r="P10" s="35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60" s="9" customFormat="1" x14ac:dyDescent="0.3">
      <c r="A11" s="22">
        <v>0.25</v>
      </c>
      <c r="B11" s="21"/>
      <c r="C11" s="21"/>
      <c r="D11" s="23" t="s">
        <v>12</v>
      </c>
      <c r="E11" s="20">
        <v>30</v>
      </c>
      <c r="F11" s="20">
        <v>2.5</v>
      </c>
      <c r="G11" s="20">
        <v>2.5</v>
      </c>
      <c r="H11" s="28"/>
      <c r="I11" s="20">
        <v>28.146000000000001</v>
      </c>
      <c r="J11" s="20">
        <v>16.25</v>
      </c>
      <c r="K11" s="20">
        <v>42.5</v>
      </c>
      <c r="L11" s="28"/>
      <c r="M11" s="20">
        <v>30</v>
      </c>
      <c r="N11" s="20">
        <v>2.5</v>
      </c>
      <c r="O11" s="20">
        <v>2.5</v>
      </c>
      <c r="P11" s="35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60" s="9" customFormat="1" x14ac:dyDescent="0.3">
      <c r="A12" s="22">
        <v>0.5</v>
      </c>
      <c r="B12" s="21"/>
      <c r="C12" s="21"/>
      <c r="D12" s="23" t="s">
        <v>13</v>
      </c>
      <c r="E12" s="20">
        <v>45</v>
      </c>
      <c r="F12" s="20">
        <v>5</v>
      </c>
      <c r="G12" s="20">
        <v>5</v>
      </c>
      <c r="H12" s="28"/>
      <c r="I12" s="20">
        <v>24.748999999999999</v>
      </c>
      <c r="J12" s="20">
        <v>24.748999999999999</v>
      </c>
      <c r="K12" s="20">
        <v>45</v>
      </c>
      <c r="L12" s="28"/>
      <c r="M12" s="20">
        <v>45</v>
      </c>
      <c r="N12" s="20">
        <v>5</v>
      </c>
      <c r="O12" s="20">
        <v>5</v>
      </c>
      <c r="P12" s="35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</row>
    <row r="13" spans="1:60" s="9" customFormat="1" x14ac:dyDescent="0.3">
      <c r="A13" s="22">
        <v>0.75</v>
      </c>
      <c r="B13" s="21"/>
      <c r="C13" s="21"/>
      <c r="D13" s="23" t="s">
        <v>14</v>
      </c>
      <c r="E13" s="20">
        <v>60</v>
      </c>
      <c r="F13" s="20">
        <v>7.5</v>
      </c>
      <c r="G13" s="20">
        <v>7.5</v>
      </c>
      <c r="H13" s="28"/>
      <c r="I13" s="20">
        <v>18.75</v>
      </c>
      <c r="J13" s="20">
        <v>32.475999999999999</v>
      </c>
      <c r="K13" s="20">
        <v>47.5</v>
      </c>
      <c r="L13" s="28"/>
      <c r="M13" s="20">
        <v>60</v>
      </c>
      <c r="N13" s="20">
        <v>7.5</v>
      </c>
      <c r="O13" s="20">
        <v>7.5</v>
      </c>
      <c r="P13" s="35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spans="1:60" x14ac:dyDescent="0.3">
      <c r="A14" s="22">
        <v>1</v>
      </c>
      <c r="B14" s="21"/>
      <c r="C14" s="21"/>
      <c r="D14" s="23" t="s">
        <v>15</v>
      </c>
      <c r="E14" s="20">
        <v>85</v>
      </c>
      <c r="F14" s="20">
        <v>10</v>
      </c>
      <c r="G14" s="20">
        <v>10</v>
      </c>
      <c r="H14" s="29"/>
      <c r="I14" s="20">
        <v>3.4860000000000002</v>
      </c>
      <c r="J14" s="20">
        <v>39.847999999999999</v>
      </c>
      <c r="K14" s="20">
        <v>50</v>
      </c>
      <c r="L14" s="29"/>
      <c r="M14" s="20">
        <v>85</v>
      </c>
      <c r="N14" s="20">
        <v>10</v>
      </c>
      <c r="O14" s="20">
        <v>10</v>
      </c>
      <c r="P14" s="35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9" spans="4:4" x14ac:dyDescent="0.3">
      <c r="D19" t="s">
        <v>16</v>
      </c>
    </row>
    <row r="20" spans="4:4" x14ac:dyDescent="0.3">
      <c r="D20" t="s">
        <v>17</v>
      </c>
    </row>
    <row r="21" spans="4:4" x14ac:dyDescent="0.3">
      <c r="D21" t="s">
        <v>18</v>
      </c>
    </row>
  </sheetData>
  <mergeCells count="12">
    <mergeCell ref="Q8:S8"/>
    <mergeCell ref="E5:O6"/>
    <mergeCell ref="A6:D7"/>
    <mergeCell ref="E7:G7"/>
    <mergeCell ref="H7:H14"/>
    <mergeCell ref="L7:L14"/>
    <mergeCell ref="M7:O7"/>
    <mergeCell ref="P7:P14"/>
    <mergeCell ref="A8:D8"/>
    <mergeCell ref="E8:G8"/>
    <mergeCell ref="I8:K8"/>
    <mergeCell ref="M8:O8"/>
  </mergeCells>
  <hyperlinks>
    <hyperlink ref="D10" location="'Trial 1'!A1" display="Trial 1" xr:uid="{48F71CC9-5546-4D54-85AD-E512F8EDC608}"/>
    <hyperlink ref="D11" location="'Trial 2'!A1" display="Trial 2" xr:uid="{B829E87F-712E-4D66-B6D9-233CDDB9D187}"/>
    <hyperlink ref="D12" location="'Trial 3'!A1" display="Trial 3" xr:uid="{59C3680F-BA88-49B3-BC45-6A16DB67B22D}"/>
    <hyperlink ref="D13" location="'Trial 4'!A1" display="Trial 4" xr:uid="{B7BA58F2-A644-4F6D-B0B3-836D84FDC250}"/>
    <hyperlink ref="D14" location="'Trial 5'!A1" display="Trial 5" xr:uid="{A99EB634-45C9-4F7B-9630-BB722BDDA63F}"/>
  </hyperlink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dimension ref="A1:Q24"/>
  <sheetViews>
    <sheetView showGridLines="0" zoomScale="115" zoomScaleNormal="115" workbookViewId="0">
      <selection activeCell="J6" sqref="J6:L7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22</v>
      </c>
      <c r="C1" s="2">
        <v>20</v>
      </c>
    </row>
    <row r="2" spans="1:17" ht="14.55" customHeight="1" x14ac:dyDescent="0.3">
      <c r="A2" s="1" t="s">
        <v>1</v>
      </c>
      <c r="B2" s="2" t="s">
        <v>22</v>
      </c>
      <c r="C2" s="2">
        <v>20</v>
      </c>
      <c r="E2" s="39" t="s">
        <v>3</v>
      </c>
      <c r="F2" s="39"/>
      <c r="G2" s="39"/>
      <c r="H2" s="39"/>
      <c r="K2" s="41" t="s">
        <v>27</v>
      </c>
      <c r="N2" s="38" t="s">
        <v>10</v>
      </c>
      <c r="O2" s="38"/>
      <c r="P2" s="38"/>
      <c r="Q2" s="38"/>
    </row>
    <row r="3" spans="1:17" ht="14.55" customHeight="1" x14ac:dyDescent="0.3">
      <c r="A3" s="1" t="s">
        <v>2</v>
      </c>
      <c r="B3" s="2" t="s">
        <v>22</v>
      </c>
      <c r="C3" s="2">
        <v>30</v>
      </c>
      <c r="E3" s="39"/>
      <c r="F3" s="39"/>
      <c r="G3" s="39"/>
      <c r="H3" s="39"/>
      <c r="K3" s="41"/>
      <c r="N3" s="38"/>
      <c r="O3" s="38"/>
      <c r="P3" s="38"/>
      <c r="Q3" s="38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2"/>
      <c r="J6" s="40" t="s">
        <v>23</v>
      </c>
      <c r="K6" s="40"/>
      <c r="L6" s="40"/>
    </row>
    <row r="7" spans="1:17" ht="15.6" thickTop="1" thickBot="1" x14ac:dyDescent="0.35">
      <c r="E7" s="12"/>
      <c r="J7" s="40"/>
      <c r="K7" s="40"/>
      <c r="L7" s="40"/>
    </row>
    <row r="8" spans="1:17" ht="19.95" customHeight="1" thickTop="1" thickBot="1" x14ac:dyDescent="0.35">
      <c r="E8" s="12"/>
      <c r="J8" s="14">
        <f>Home!E10</f>
        <v>0</v>
      </c>
      <c r="K8" s="14">
        <f>Home!F10</f>
        <v>0</v>
      </c>
      <c r="L8" s="14">
        <f>Home!G10</f>
        <v>0</v>
      </c>
    </row>
    <row r="9" spans="1:17" ht="19.95" customHeight="1" thickTop="1" thickBot="1" x14ac:dyDescent="0.35">
      <c r="E9" s="12"/>
      <c r="J9" s="14" t="s">
        <v>25</v>
      </c>
      <c r="K9" s="14" t="s">
        <v>24</v>
      </c>
      <c r="L9" s="14" t="s">
        <v>24</v>
      </c>
    </row>
    <row r="10" spans="1:17" ht="15.6" thickTop="1" thickBot="1" x14ac:dyDescent="0.35">
      <c r="J10" s="13"/>
      <c r="K10" s="13"/>
      <c r="L10" s="13"/>
    </row>
    <row r="11" spans="1:17" ht="15.6" thickTop="1" thickBot="1" x14ac:dyDescent="0.35">
      <c r="E11" s="12"/>
      <c r="J11" s="36" t="s">
        <v>26</v>
      </c>
      <c r="K11" s="36"/>
      <c r="L11" s="36"/>
    </row>
    <row r="12" spans="1:17" ht="14.55" customHeight="1" thickTop="1" thickBot="1" x14ac:dyDescent="0.35">
      <c r="E12" s="12"/>
      <c r="J12" s="36"/>
      <c r="K12" s="36"/>
      <c r="L12" s="36"/>
    </row>
    <row r="13" spans="1:17" ht="19.95" customHeight="1" thickTop="1" thickBot="1" x14ac:dyDescent="0.35">
      <c r="E13" s="12"/>
      <c r="J13" s="15">
        <f>Home!I10</f>
        <v>30</v>
      </c>
      <c r="K13" s="15">
        <f>Home!J10</f>
        <v>0</v>
      </c>
      <c r="L13" s="15">
        <f>Home!K10</f>
        <v>40</v>
      </c>
    </row>
    <row r="14" spans="1:17" ht="15.6" thickTop="1" thickBot="1" x14ac:dyDescent="0.35">
      <c r="E14" s="12"/>
      <c r="J14" s="15" t="s">
        <v>25</v>
      </c>
      <c r="K14" s="15" t="s">
        <v>24</v>
      </c>
      <c r="L14" s="15" t="s">
        <v>24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7" t="s">
        <v>28</v>
      </c>
      <c r="K16" s="37"/>
      <c r="L16" s="37"/>
    </row>
    <row r="17" spans="5:12" ht="14.55" customHeight="1" thickTop="1" thickBot="1" x14ac:dyDescent="0.35">
      <c r="E17" s="12"/>
      <c r="J17" s="37"/>
      <c r="K17" s="37"/>
      <c r="L17" s="37"/>
    </row>
    <row r="18" spans="5:12" ht="19.95" customHeight="1" thickTop="1" thickBot="1" x14ac:dyDescent="0.35">
      <c r="E18" s="12"/>
      <c r="J18" s="16">
        <f>Home!M10</f>
        <v>0</v>
      </c>
      <c r="K18" s="16">
        <f>Home!N10</f>
        <v>0</v>
      </c>
      <c r="L18" s="16">
        <f>Home!O10</f>
        <v>0</v>
      </c>
    </row>
    <row r="19" spans="5:12" ht="15.6" thickTop="1" thickBot="1" x14ac:dyDescent="0.35">
      <c r="E19" s="12"/>
      <c r="J19" s="16" t="s">
        <v>25</v>
      </c>
      <c r="K19" s="16" t="s">
        <v>24</v>
      </c>
      <c r="L19" s="16" t="s">
        <v>24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D128-2BB6-4ACE-B2B8-BB72E8EF633A}">
  <dimension ref="A1:Q24"/>
  <sheetViews>
    <sheetView showGridLines="0" zoomScaleNormal="100" workbookViewId="0">
      <selection activeCell="V18" sqref="V18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22</v>
      </c>
      <c r="C1" s="2">
        <v>20</v>
      </c>
    </row>
    <row r="2" spans="1:17" ht="14.55" customHeight="1" x14ac:dyDescent="0.3">
      <c r="A2" s="1" t="s">
        <v>1</v>
      </c>
      <c r="B2" s="2" t="s">
        <v>22</v>
      </c>
      <c r="C2" s="2">
        <v>30</v>
      </c>
      <c r="E2" s="39" t="s">
        <v>3</v>
      </c>
      <c r="F2" s="39"/>
      <c r="G2" s="39"/>
      <c r="H2" s="39"/>
      <c r="K2" s="41" t="s">
        <v>27</v>
      </c>
      <c r="N2" s="38" t="s">
        <v>10</v>
      </c>
      <c r="O2" s="38"/>
      <c r="P2" s="38"/>
      <c r="Q2" s="38"/>
    </row>
    <row r="3" spans="1:17" ht="14.55" customHeight="1" x14ac:dyDescent="0.3">
      <c r="A3" s="1" t="s">
        <v>2</v>
      </c>
      <c r="B3" s="2" t="s">
        <v>22</v>
      </c>
      <c r="C3" s="2">
        <v>10</v>
      </c>
      <c r="E3" s="39"/>
      <c r="F3" s="39"/>
      <c r="G3" s="39"/>
      <c r="H3" s="39"/>
      <c r="K3" s="41"/>
      <c r="N3" s="38"/>
      <c r="O3" s="38"/>
      <c r="P3" s="38"/>
      <c r="Q3" s="38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2"/>
      <c r="J6" s="40" t="s">
        <v>23</v>
      </c>
      <c r="K6" s="40"/>
      <c r="L6" s="40"/>
    </row>
    <row r="7" spans="1:17" ht="15.6" thickTop="1" thickBot="1" x14ac:dyDescent="0.35">
      <c r="E7" s="12"/>
      <c r="J7" s="40"/>
      <c r="K7" s="40"/>
      <c r="L7" s="40"/>
    </row>
    <row r="8" spans="1:17" ht="19.95" customHeight="1" thickTop="1" thickBot="1" x14ac:dyDescent="0.35">
      <c r="E8" s="12"/>
      <c r="J8" s="14">
        <v>30</v>
      </c>
      <c r="K8" s="14">
        <v>2.5</v>
      </c>
      <c r="L8" s="14">
        <v>2.5</v>
      </c>
    </row>
    <row r="9" spans="1:17" ht="19.95" customHeight="1" thickTop="1" thickBot="1" x14ac:dyDescent="0.35">
      <c r="E9" s="12"/>
      <c r="J9" s="14" t="s">
        <v>25</v>
      </c>
      <c r="K9" s="14" t="s">
        <v>24</v>
      </c>
      <c r="L9" s="14" t="s">
        <v>24</v>
      </c>
    </row>
    <row r="10" spans="1:17" ht="15.6" thickTop="1" thickBot="1" x14ac:dyDescent="0.35">
      <c r="J10" s="13"/>
      <c r="K10" s="13"/>
      <c r="L10" s="13"/>
    </row>
    <row r="11" spans="1:17" ht="15.6" thickTop="1" thickBot="1" x14ac:dyDescent="0.35">
      <c r="E11" s="12"/>
      <c r="J11" s="36" t="s">
        <v>26</v>
      </c>
      <c r="K11" s="36"/>
      <c r="L11" s="36"/>
    </row>
    <row r="12" spans="1:17" ht="14.55" customHeight="1" thickTop="1" thickBot="1" x14ac:dyDescent="0.35">
      <c r="E12" s="12"/>
      <c r="J12" s="36"/>
      <c r="K12" s="36"/>
      <c r="L12" s="36"/>
    </row>
    <row r="13" spans="1:17" ht="19.95" customHeight="1" thickTop="1" thickBot="1" x14ac:dyDescent="0.35">
      <c r="E13" s="12"/>
      <c r="J13" s="15">
        <v>28.146000000000001</v>
      </c>
      <c r="K13" s="15">
        <v>16.25</v>
      </c>
      <c r="L13" s="15">
        <v>42.5</v>
      </c>
    </row>
    <row r="14" spans="1:17" ht="15.6" thickTop="1" thickBot="1" x14ac:dyDescent="0.35">
      <c r="E14" s="12"/>
      <c r="J14" s="15" t="s">
        <v>25</v>
      </c>
      <c r="K14" s="15" t="s">
        <v>24</v>
      </c>
      <c r="L14" s="15" t="s">
        <v>24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7" t="s">
        <v>28</v>
      </c>
      <c r="K16" s="37"/>
      <c r="L16" s="37"/>
    </row>
    <row r="17" spans="5:12" ht="14.55" customHeight="1" thickTop="1" thickBot="1" x14ac:dyDescent="0.35">
      <c r="E17" s="12"/>
      <c r="J17" s="37"/>
      <c r="K17" s="37"/>
      <c r="L17" s="37"/>
    </row>
    <row r="18" spans="5:12" ht="19.95" customHeight="1" thickTop="1" thickBot="1" x14ac:dyDescent="0.35">
      <c r="E18" s="12"/>
      <c r="J18" s="16">
        <v>30.001000000000001</v>
      </c>
      <c r="K18" s="16">
        <v>2.5</v>
      </c>
      <c r="L18" s="16">
        <v>2.5</v>
      </c>
    </row>
    <row r="19" spans="5:12" ht="15.6" thickTop="1" thickBot="1" x14ac:dyDescent="0.35">
      <c r="E19" s="12"/>
      <c r="J19" s="16" t="s">
        <v>25</v>
      </c>
      <c r="K19" s="16" t="s">
        <v>24</v>
      </c>
      <c r="L19" s="16" t="s">
        <v>24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211A0699-915C-480D-9255-BAFB480D1F11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A9BC-70F3-4FAC-A104-9A89AE45123F}">
  <dimension ref="A1:Q24"/>
  <sheetViews>
    <sheetView showGridLines="0" zoomScaleNormal="100" workbookViewId="0">
      <selection activeCell="W16" sqref="W16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22</v>
      </c>
      <c r="C1" s="2">
        <v>20</v>
      </c>
    </row>
    <row r="2" spans="1:17" ht="14.55" customHeight="1" x14ac:dyDescent="0.3">
      <c r="A2" s="1" t="s">
        <v>1</v>
      </c>
      <c r="B2" s="2" t="s">
        <v>22</v>
      </c>
      <c r="C2" s="2">
        <v>30</v>
      </c>
      <c r="E2" s="39" t="s">
        <v>3</v>
      </c>
      <c r="F2" s="39"/>
      <c r="G2" s="39"/>
      <c r="H2" s="39"/>
      <c r="K2" s="41" t="s">
        <v>27</v>
      </c>
      <c r="N2" s="38" t="s">
        <v>10</v>
      </c>
      <c r="O2" s="38"/>
      <c r="P2" s="38"/>
      <c r="Q2" s="38"/>
    </row>
    <row r="3" spans="1:17" ht="14.55" customHeight="1" x14ac:dyDescent="0.3">
      <c r="A3" s="1" t="s">
        <v>2</v>
      </c>
      <c r="B3" s="2" t="s">
        <v>22</v>
      </c>
      <c r="C3" s="2">
        <v>10</v>
      </c>
      <c r="E3" s="39"/>
      <c r="F3" s="39"/>
      <c r="G3" s="39"/>
      <c r="H3" s="39"/>
      <c r="K3" s="41"/>
      <c r="N3" s="38"/>
      <c r="O3" s="38"/>
      <c r="P3" s="38"/>
      <c r="Q3" s="38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2"/>
      <c r="J6" s="40" t="s">
        <v>23</v>
      </c>
      <c r="K6" s="40"/>
      <c r="L6" s="40"/>
    </row>
    <row r="7" spans="1:17" ht="15.6" thickTop="1" thickBot="1" x14ac:dyDescent="0.35">
      <c r="E7" s="12"/>
      <c r="J7" s="40"/>
      <c r="K7" s="40"/>
      <c r="L7" s="40"/>
    </row>
    <row r="8" spans="1:17" ht="19.95" customHeight="1" thickTop="1" thickBot="1" x14ac:dyDescent="0.35">
      <c r="E8" s="12"/>
      <c r="J8" s="14">
        <v>45</v>
      </c>
      <c r="K8" s="14">
        <v>5</v>
      </c>
      <c r="L8" s="14">
        <v>5</v>
      </c>
    </row>
    <row r="9" spans="1:17" ht="19.95" customHeight="1" thickTop="1" thickBot="1" x14ac:dyDescent="0.35">
      <c r="E9" s="12"/>
      <c r="J9" s="14" t="s">
        <v>25</v>
      </c>
      <c r="K9" s="14" t="s">
        <v>24</v>
      </c>
      <c r="L9" s="14" t="s">
        <v>24</v>
      </c>
    </row>
    <row r="10" spans="1:17" ht="15.6" thickTop="1" thickBot="1" x14ac:dyDescent="0.35">
      <c r="J10" s="13"/>
      <c r="K10" s="13"/>
      <c r="L10" s="13"/>
    </row>
    <row r="11" spans="1:17" ht="15.6" thickTop="1" thickBot="1" x14ac:dyDescent="0.35">
      <c r="E11" s="12"/>
      <c r="J11" s="36" t="s">
        <v>26</v>
      </c>
      <c r="K11" s="36"/>
      <c r="L11" s="36"/>
    </row>
    <row r="12" spans="1:17" ht="14.55" customHeight="1" thickTop="1" thickBot="1" x14ac:dyDescent="0.35">
      <c r="E12" s="12"/>
      <c r="J12" s="36"/>
      <c r="K12" s="36"/>
      <c r="L12" s="36"/>
    </row>
    <row r="13" spans="1:17" ht="19.95" customHeight="1" thickTop="1" thickBot="1" x14ac:dyDescent="0.35">
      <c r="E13" s="12"/>
      <c r="J13" s="15">
        <v>24.748999999999999</v>
      </c>
      <c r="K13" s="15">
        <v>24.748999999999999</v>
      </c>
      <c r="L13" s="15">
        <v>45</v>
      </c>
    </row>
    <row r="14" spans="1:17" ht="15.6" thickTop="1" thickBot="1" x14ac:dyDescent="0.35">
      <c r="E14" s="12"/>
      <c r="J14" s="15" t="s">
        <v>25</v>
      </c>
      <c r="K14" s="15" t="s">
        <v>24</v>
      </c>
      <c r="L14" s="15" t="s">
        <v>24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7" t="s">
        <v>28</v>
      </c>
      <c r="K16" s="37"/>
      <c r="L16" s="37"/>
    </row>
    <row r="17" spans="5:12" ht="14.55" customHeight="1" thickTop="1" thickBot="1" x14ac:dyDescent="0.35">
      <c r="E17" s="12"/>
      <c r="J17" s="37"/>
      <c r="K17" s="37"/>
      <c r="L17" s="37"/>
    </row>
    <row r="18" spans="5:12" ht="19.95" customHeight="1" thickTop="1" thickBot="1" x14ac:dyDescent="0.35">
      <c r="E18" s="12"/>
      <c r="J18" s="16">
        <v>45</v>
      </c>
      <c r="K18" s="16">
        <v>5</v>
      </c>
      <c r="L18" s="16">
        <v>5.0010000000000003</v>
      </c>
    </row>
    <row r="19" spans="5:12" ht="15.6" thickTop="1" thickBot="1" x14ac:dyDescent="0.35">
      <c r="E19" s="12"/>
      <c r="J19" s="16" t="s">
        <v>25</v>
      </c>
      <c r="K19" s="16" t="s">
        <v>24</v>
      </c>
      <c r="L19" s="16" t="s">
        <v>24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40FFD992-6F80-4B32-B953-E4548FCB45BE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E95-2E0D-4346-AB9C-3531A82BE13A}">
  <dimension ref="A1:Q24"/>
  <sheetViews>
    <sheetView showGridLines="0" topLeftCell="A4" zoomScaleNormal="100" workbookViewId="0">
      <selection activeCell="J16" sqref="J16:L17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22</v>
      </c>
      <c r="C1" s="2">
        <v>20</v>
      </c>
    </row>
    <row r="2" spans="1:17" ht="14.55" customHeight="1" x14ac:dyDescent="0.3">
      <c r="A2" s="1" t="s">
        <v>1</v>
      </c>
      <c r="B2" s="2" t="s">
        <v>22</v>
      </c>
      <c r="C2" s="2">
        <v>30</v>
      </c>
      <c r="E2" s="39" t="s">
        <v>3</v>
      </c>
      <c r="F2" s="39"/>
      <c r="G2" s="39"/>
      <c r="H2" s="39"/>
      <c r="K2" s="41" t="s">
        <v>27</v>
      </c>
      <c r="N2" s="38" t="s">
        <v>10</v>
      </c>
      <c r="O2" s="38"/>
      <c r="P2" s="38"/>
      <c r="Q2" s="38"/>
    </row>
    <row r="3" spans="1:17" ht="14.55" customHeight="1" x14ac:dyDescent="0.3">
      <c r="A3" s="1" t="s">
        <v>2</v>
      </c>
      <c r="B3" s="2" t="s">
        <v>22</v>
      </c>
      <c r="C3" s="2">
        <v>10</v>
      </c>
      <c r="E3" s="39"/>
      <c r="F3" s="39"/>
      <c r="G3" s="39"/>
      <c r="H3" s="39"/>
      <c r="K3" s="41"/>
      <c r="N3" s="38"/>
      <c r="O3" s="38"/>
      <c r="P3" s="38"/>
      <c r="Q3" s="38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2"/>
      <c r="J6" s="40" t="s">
        <v>23</v>
      </c>
      <c r="K6" s="40"/>
      <c r="L6" s="40"/>
    </row>
    <row r="7" spans="1:17" ht="15.6" thickTop="1" thickBot="1" x14ac:dyDescent="0.35">
      <c r="E7" s="12"/>
      <c r="J7" s="40"/>
      <c r="K7" s="40"/>
      <c r="L7" s="40"/>
    </row>
    <row r="8" spans="1:17" ht="19.95" customHeight="1" thickTop="1" thickBot="1" x14ac:dyDescent="0.35">
      <c r="E8" s="12"/>
      <c r="J8" s="14">
        <v>60</v>
      </c>
      <c r="K8" s="14">
        <v>7.5</v>
      </c>
      <c r="L8" s="14">
        <v>7.5</v>
      </c>
    </row>
    <row r="9" spans="1:17" ht="19.95" customHeight="1" thickTop="1" thickBot="1" x14ac:dyDescent="0.35">
      <c r="E9" s="12"/>
      <c r="J9" s="14" t="s">
        <v>25</v>
      </c>
      <c r="K9" s="14" t="s">
        <v>24</v>
      </c>
      <c r="L9" s="14" t="s">
        <v>24</v>
      </c>
    </row>
    <row r="10" spans="1:17" ht="15.6" thickTop="1" thickBot="1" x14ac:dyDescent="0.35">
      <c r="J10" s="13"/>
      <c r="K10" s="13"/>
      <c r="L10" s="13"/>
    </row>
    <row r="11" spans="1:17" ht="15.6" thickTop="1" thickBot="1" x14ac:dyDescent="0.35">
      <c r="E11" s="12"/>
      <c r="J11" s="36" t="s">
        <v>26</v>
      </c>
      <c r="K11" s="36"/>
      <c r="L11" s="36"/>
    </row>
    <row r="12" spans="1:17" ht="14.55" customHeight="1" thickTop="1" thickBot="1" x14ac:dyDescent="0.35">
      <c r="E12" s="12"/>
      <c r="J12" s="36"/>
      <c r="K12" s="36"/>
      <c r="L12" s="36"/>
    </row>
    <row r="13" spans="1:17" ht="19.95" customHeight="1" thickTop="1" thickBot="1" x14ac:dyDescent="0.35">
      <c r="E13" s="12"/>
      <c r="J13" s="15">
        <v>18.75</v>
      </c>
      <c r="K13" s="15">
        <v>32.475999999999999</v>
      </c>
      <c r="L13" s="15">
        <v>47.5</v>
      </c>
    </row>
    <row r="14" spans="1:17" ht="15.6" thickTop="1" thickBot="1" x14ac:dyDescent="0.35">
      <c r="E14" s="12"/>
      <c r="J14" s="15" t="s">
        <v>25</v>
      </c>
      <c r="K14" s="15" t="s">
        <v>24</v>
      </c>
      <c r="L14" s="15" t="s">
        <v>24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7" t="s">
        <v>28</v>
      </c>
      <c r="K16" s="37"/>
      <c r="L16" s="37"/>
    </row>
    <row r="17" spans="5:12" ht="14.55" customHeight="1" thickTop="1" thickBot="1" x14ac:dyDescent="0.35">
      <c r="E17" s="12"/>
      <c r="J17" s="37"/>
      <c r="K17" s="37"/>
      <c r="L17" s="37"/>
    </row>
    <row r="18" spans="5:12" ht="19.95" customHeight="1" thickTop="1" thickBot="1" x14ac:dyDescent="0.35">
      <c r="E18" s="12"/>
      <c r="J18" s="16">
        <v>59.999000000000002</v>
      </c>
      <c r="K18" s="16">
        <v>7.5</v>
      </c>
      <c r="L18" s="16">
        <v>7.5</v>
      </c>
    </row>
    <row r="19" spans="5:12" ht="15.6" thickTop="1" thickBot="1" x14ac:dyDescent="0.35">
      <c r="E19" s="12"/>
      <c r="J19" s="16" t="s">
        <v>25</v>
      </c>
      <c r="K19" s="16" t="s">
        <v>24</v>
      </c>
      <c r="L19" s="16" t="s">
        <v>24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0EF89A65-F03F-456B-8669-DD439BDC505F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37C0-3825-4225-9FC5-5990605A7CB0}">
  <dimension ref="A1:Q24"/>
  <sheetViews>
    <sheetView showGridLines="0" zoomScaleNormal="100" workbookViewId="0">
      <selection activeCell="W11" sqref="W11"/>
    </sheetView>
  </sheetViews>
  <sheetFormatPr defaultRowHeight="14.4" x14ac:dyDescent="0.3"/>
  <cols>
    <col min="2" max="2" width="5.44140625" customWidth="1"/>
    <col min="10" max="12" width="5.6640625" style="2" customWidth="1"/>
  </cols>
  <sheetData>
    <row r="1" spans="1:17" x14ac:dyDescent="0.3">
      <c r="A1" s="1" t="s">
        <v>0</v>
      </c>
      <c r="B1" s="2" t="s">
        <v>22</v>
      </c>
      <c r="C1" s="2">
        <v>20</v>
      </c>
    </row>
    <row r="2" spans="1:17" ht="14.55" customHeight="1" x14ac:dyDescent="0.3">
      <c r="A2" s="1" t="s">
        <v>1</v>
      </c>
      <c r="B2" s="2" t="s">
        <v>22</v>
      </c>
      <c r="C2" s="2">
        <v>30</v>
      </c>
      <c r="E2" s="39" t="s">
        <v>3</v>
      </c>
      <c r="F2" s="39"/>
      <c r="G2" s="39"/>
      <c r="H2" s="39"/>
      <c r="K2" s="41" t="s">
        <v>27</v>
      </c>
      <c r="N2" s="38" t="s">
        <v>10</v>
      </c>
      <c r="O2" s="38"/>
      <c r="P2" s="38"/>
      <c r="Q2" s="38"/>
    </row>
    <row r="3" spans="1:17" ht="14.55" customHeight="1" x14ac:dyDescent="0.3">
      <c r="A3" s="1" t="s">
        <v>2</v>
      </c>
      <c r="B3" s="2" t="s">
        <v>22</v>
      </c>
      <c r="C3" s="2">
        <v>10</v>
      </c>
      <c r="E3" s="39"/>
      <c r="F3" s="39"/>
      <c r="G3" s="39"/>
      <c r="H3" s="39"/>
      <c r="K3" s="41"/>
      <c r="N3" s="38"/>
      <c r="O3" s="38"/>
      <c r="P3" s="38"/>
      <c r="Q3" s="38"/>
    </row>
    <row r="4" spans="1:17" x14ac:dyDescent="0.3">
      <c r="A4" s="1"/>
      <c r="B4" s="2"/>
      <c r="C4" s="2"/>
    </row>
    <row r="5" spans="1:17" ht="15" thickBot="1" x14ac:dyDescent="0.35"/>
    <row r="6" spans="1:17" ht="15.6" thickTop="1" thickBot="1" x14ac:dyDescent="0.35">
      <c r="E6" s="12"/>
      <c r="J6" s="40" t="s">
        <v>23</v>
      </c>
      <c r="K6" s="40"/>
      <c r="L6" s="40"/>
    </row>
    <row r="7" spans="1:17" ht="15.6" thickTop="1" thickBot="1" x14ac:dyDescent="0.35">
      <c r="E7" s="12"/>
      <c r="J7" s="40"/>
      <c r="K7" s="40"/>
      <c r="L7" s="40"/>
    </row>
    <row r="8" spans="1:17" ht="19.95" customHeight="1" thickTop="1" thickBot="1" x14ac:dyDescent="0.35">
      <c r="E8" s="12"/>
      <c r="J8" s="14">
        <v>85</v>
      </c>
      <c r="K8" s="14">
        <v>10</v>
      </c>
      <c r="L8" s="14">
        <v>10</v>
      </c>
    </row>
    <row r="9" spans="1:17" ht="19.95" customHeight="1" thickTop="1" thickBot="1" x14ac:dyDescent="0.35">
      <c r="E9" s="12"/>
      <c r="J9" s="14" t="s">
        <v>25</v>
      </c>
      <c r="K9" s="14" t="s">
        <v>24</v>
      </c>
      <c r="L9" s="14" t="s">
        <v>24</v>
      </c>
    </row>
    <row r="10" spans="1:17" ht="15.6" thickTop="1" thickBot="1" x14ac:dyDescent="0.35">
      <c r="J10" s="13"/>
      <c r="K10" s="13"/>
      <c r="L10" s="13"/>
    </row>
    <row r="11" spans="1:17" ht="15.6" thickTop="1" thickBot="1" x14ac:dyDescent="0.35">
      <c r="E11" s="12"/>
      <c r="J11" s="36" t="s">
        <v>26</v>
      </c>
      <c r="K11" s="36"/>
      <c r="L11" s="36"/>
    </row>
    <row r="12" spans="1:17" ht="14.55" customHeight="1" thickTop="1" thickBot="1" x14ac:dyDescent="0.35">
      <c r="E12" s="12"/>
      <c r="J12" s="36"/>
      <c r="K12" s="36"/>
      <c r="L12" s="36"/>
    </row>
    <row r="13" spans="1:17" ht="19.95" customHeight="1" thickTop="1" thickBot="1" x14ac:dyDescent="0.35">
      <c r="E13" s="12"/>
      <c r="J13" s="15">
        <v>3.4860000000000002</v>
      </c>
      <c r="K13" s="15">
        <v>39.847999999999999</v>
      </c>
      <c r="L13" s="15">
        <v>50</v>
      </c>
    </row>
    <row r="14" spans="1:17" ht="15.6" thickTop="1" thickBot="1" x14ac:dyDescent="0.35">
      <c r="E14" s="12"/>
      <c r="J14" s="15" t="s">
        <v>25</v>
      </c>
      <c r="K14" s="15" t="s">
        <v>24</v>
      </c>
      <c r="L14" s="15" t="s">
        <v>24</v>
      </c>
    </row>
    <row r="15" spans="1:17" ht="15.6" thickTop="1" thickBot="1" x14ac:dyDescent="0.35">
      <c r="E15" s="12"/>
      <c r="J15" s="13"/>
      <c r="K15" s="13"/>
      <c r="L15" s="13"/>
    </row>
    <row r="16" spans="1:17" ht="14.55" customHeight="1" thickTop="1" thickBot="1" x14ac:dyDescent="0.35">
      <c r="E16" s="12"/>
      <c r="J16" s="37" t="s">
        <v>28</v>
      </c>
      <c r="K16" s="37"/>
      <c r="L16" s="37"/>
    </row>
    <row r="17" spans="5:12" ht="14.55" customHeight="1" thickTop="1" x14ac:dyDescent="0.3">
      <c r="E17" s="12"/>
      <c r="J17" s="42"/>
      <c r="K17" s="42"/>
      <c r="L17" s="42"/>
    </row>
    <row r="18" spans="5:12" ht="19.95" customHeight="1" x14ac:dyDescent="0.3">
      <c r="E18" s="12"/>
      <c r="J18" s="25">
        <v>85</v>
      </c>
      <c r="K18" s="25">
        <v>10</v>
      </c>
      <c r="L18" s="25">
        <v>10</v>
      </c>
    </row>
    <row r="19" spans="5:12" ht="15" thickBot="1" x14ac:dyDescent="0.35">
      <c r="E19" s="12"/>
      <c r="J19" s="24" t="s">
        <v>25</v>
      </c>
      <c r="K19" s="24" t="s">
        <v>24</v>
      </c>
      <c r="L19" s="24" t="s">
        <v>24</v>
      </c>
    </row>
    <row r="20" spans="5:12" ht="15" thickTop="1" x14ac:dyDescent="0.3">
      <c r="E20" s="12"/>
      <c r="J20" s="13"/>
      <c r="K20" s="13"/>
      <c r="L20" s="13"/>
    </row>
    <row r="21" spans="5:12" x14ac:dyDescent="0.3">
      <c r="E21" s="12"/>
    </row>
    <row r="22" spans="5:12" x14ac:dyDescent="0.3">
      <c r="E22" s="12"/>
    </row>
    <row r="23" spans="5:12" x14ac:dyDescent="0.3">
      <c r="E23" s="12"/>
    </row>
    <row r="24" spans="5:12" x14ac:dyDescent="0.3">
      <c r="E24" s="12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5B948B1E-037F-4C5B-88BD-EBB2A402117F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Adam Chrisitian</cp:lastModifiedBy>
  <dcterms:created xsi:type="dcterms:W3CDTF">2023-03-08T00:14:11Z</dcterms:created>
  <dcterms:modified xsi:type="dcterms:W3CDTF">2023-04-13T07:31:10Z</dcterms:modified>
</cp:coreProperties>
</file>