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i9eFNoO2Lovp6gETn4KCqJnKmkpQ=="/>
    </ext>
  </extLst>
</workbook>
</file>

<file path=xl/sharedStrings.xml><?xml version="1.0" encoding="utf-8"?>
<sst xmlns="http://schemas.openxmlformats.org/spreadsheetml/2006/main" count="112" uniqueCount="36">
  <si>
    <t>a1</t>
  </si>
  <si>
    <t>=</t>
  </si>
  <si>
    <t>SPHERICAL RRP MANIPULATOR</t>
  </si>
  <si>
    <t>a2</t>
  </si>
  <si>
    <t>a3</t>
  </si>
  <si>
    <t>x = (HigherRange - LowerRange) * %Range</t>
  </si>
  <si>
    <t>Forward Kinematics</t>
  </si>
  <si>
    <t>Inverse  Kinematics</t>
  </si>
  <si>
    <t>MidRange = LowerRange + x</t>
  </si>
  <si>
    <t>Calibration Joint Variables</t>
  </si>
  <si>
    <t>Position Vectors thru Forward Kinematics</t>
  </si>
  <si>
    <t>Joint Variables thru      Inverse Kinematics</t>
  </si>
  <si>
    <t>Position Vectors thru Inverse Kinematics</t>
  </si>
  <si>
    <t>Ѳ1</t>
  </si>
  <si>
    <t>Ѳ2</t>
  </si>
  <si>
    <t>d3</t>
  </si>
  <si>
    <t>x0_3</t>
  </si>
  <si>
    <t>y0_3</t>
  </si>
  <si>
    <t>z0_3</t>
  </si>
  <si>
    <t>Ѳ3</t>
  </si>
  <si>
    <t>Trial 1</t>
  </si>
  <si>
    <t>Trial 2</t>
  </si>
  <si>
    <t>Trial 3</t>
  </si>
  <si>
    <t>Trial 4</t>
  </si>
  <si>
    <t>Trial 5</t>
  </si>
  <si>
    <t xml:space="preserve">Undefined Solution </t>
  </si>
  <si>
    <t>Measuring Range:</t>
  </si>
  <si>
    <t>Calibration Range: Standard range</t>
  </si>
  <si>
    <t>Operation Range: range of operation</t>
  </si>
  <si>
    <t>Home</t>
  </si>
  <si>
    <t>Inverse Kinematics</t>
  </si>
  <si>
    <t>FK Joint Variables</t>
  </si>
  <si>
    <t>deg</t>
  </si>
  <si>
    <t>cm</t>
  </si>
  <si>
    <t>Position Vector</t>
  </si>
  <si>
    <t>IK Joint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</si>
</sst>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  <scheme val="minor"/>
    </font>
    <font>
      <sz val="12.0"/>
      <color theme="1"/>
      <name val="Calibri"/>
    </font>
    <font>
      <b/>
      <sz val="36.0"/>
      <color theme="1"/>
      <name val="Times New Roman"/>
    </font>
    <font/>
    <font>
      <b/>
      <sz val="14.0"/>
      <color theme="1"/>
      <name val="Times New Roman"/>
    </font>
    <font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Calibri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D8DB0"/>
        <bgColor rgb="FFFD8DB0"/>
      </patternFill>
    </fill>
    <fill>
      <patternFill patternType="solid">
        <fgColor rgb="FFFF9FFF"/>
        <bgColor rgb="FFFF9FFF"/>
      </patternFill>
    </fill>
    <fill>
      <patternFill patternType="solid">
        <fgColor rgb="FFB7FFDB"/>
        <bgColor rgb="FFB7FFDB"/>
      </patternFill>
    </fill>
    <fill>
      <patternFill patternType="solid">
        <fgColor rgb="FFFFFFC1"/>
        <bgColor rgb="FFFFFFC1"/>
      </patternFill>
    </fill>
    <fill>
      <patternFill patternType="solid">
        <fgColor rgb="FFFFFF00"/>
        <bgColor rgb="FFFFFF00"/>
      </patternFill>
    </fill>
    <fill>
      <patternFill patternType="solid">
        <fgColor rgb="FFFF8BFF"/>
        <bgColor rgb="FFFF8BFF"/>
      </patternFill>
    </fill>
  </fills>
  <borders count="3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</border>
    <border>
      <top/>
    </border>
    <border>
      <left/>
      <right/>
      <top/>
    </border>
    <border>
      <left/>
    </border>
    <border>
      <left/>
      <right/>
    </border>
    <border>
      <left style="thick">
        <color rgb="FFEE8E00"/>
      </left>
      <top style="thick">
        <color rgb="FFEE8E00"/>
      </top>
    </border>
    <border>
      <top style="thick">
        <color rgb="FFEE8E00"/>
      </top>
    </border>
    <border>
      <right style="thick">
        <color rgb="FFEE8E00"/>
      </right>
      <top style="thick">
        <color rgb="FFEE8E00"/>
      </top>
    </border>
    <border>
      <left style="thick">
        <color rgb="FFEE8E00"/>
      </left>
      <bottom style="thick">
        <color rgb="FFEE8E00"/>
      </bottom>
    </border>
    <border>
      <bottom style="thick">
        <color rgb="FFEE8E00"/>
      </bottom>
    </border>
    <border>
      <right style="thick">
        <color rgb="FFEE8E00"/>
      </right>
      <bottom style="thick">
        <color rgb="FFEE8E00"/>
      </bottom>
    </border>
    <border>
      <left style="thick">
        <color rgb="FFEE8E00"/>
      </left>
      <right style="thick">
        <color rgb="FFEE8E00"/>
      </right>
      <top style="thick">
        <color rgb="FFEE8E00"/>
      </top>
      <bottom style="thick">
        <color rgb="FFEE8E00"/>
      </bottom>
    </border>
    <border>
      <left style="thick">
        <color rgb="FF3705D9"/>
      </left>
      <top style="thick">
        <color rgb="FF3705D9"/>
      </top>
    </border>
    <border>
      <top style="thick">
        <color rgb="FF3705D9"/>
      </top>
    </border>
    <border>
      <right style="thick">
        <color rgb="FF3705D9"/>
      </right>
      <top style="thick">
        <color rgb="FF3705D9"/>
      </top>
    </border>
    <border>
      <left style="thick">
        <color rgb="FF3705D9"/>
      </left>
      <bottom style="thick">
        <color rgb="FF3705D9"/>
      </bottom>
    </border>
    <border>
      <bottom style="thick">
        <color rgb="FF3705D9"/>
      </bottom>
    </border>
    <border>
      <right style="thick">
        <color rgb="FF3705D9"/>
      </right>
      <bottom style="thick">
        <color rgb="FF3705D9"/>
      </bottom>
    </border>
    <border>
      <left style="thick">
        <color rgb="FF3705D9"/>
      </left>
      <right style="thick">
        <color rgb="FF3705D9"/>
      </right>
      <top style="thick">
        <color rgb="FF3705D9"/>
      </top>
      <bottom style="thick">
        <color rgb="FF3705D9"/>
      </bottom>
    </border>
    <border>
      <left style="thick">
        <color rgb="FFFF1111"/>
      </left>
      <top style="thick">
        <color rgb="FFFF1111"/>
      </top>
    </border>
    <border>
      <top style="thick">
        <color rgb="FFFF1111"/>
      </top>
    </border>
    <border>
      <right style="thick">
        <color rgb="FFFF1111"/>
      </right>
      <top style="thick">
        <color rgb="FFFF1111"/>
      </top>
    </border>
    <border>
      <left style="thick">
        <color rgb="FFFF1111"/>
      </left>
      <bottom style="thick">
        <color rgb="FFFF1111"/>
      </bottom>
    </border>
    <border>
      <bottom style="thick">
        <color rgb="FFFF1111"/>
      </bottom>
    </border>
    <border>
      <right style="thick">
        <color rgb="FFFF1111"/>
      </right>
      <bottom style="thick">
        <color rgb="FFFF1111"/>
      </bottom>
    </border>
    <border>
      <left style="thick">
        <color rgb="FFFF1111"/>
      </left>
      <right style="thick">
        <color rgb="FFFF1111"/>
      </right>
      <top style="thick">
        <color rgb="FFFF1111"/>
      </top>
      <bottom style="thick">
        <color rgb="FFFF1111"/>
      </bottom>
    </border>
    <border>
      <left style="thick">
        <color rgb="FFFF1111"/>
      </left>
      <top style="thick">
        <color rgb="FFFF1111"/>
      </top>
      <bottom style="thick">
        <color rgb="FFFF1111"/>
      </bottom>
    </border>
    <border>
      <top style="thick">
        <color rgb="FFFF1111"/>
      </top>
      <bottom style="thick">
        <color rgb="FFFF1111"/>
      </bottom>
    </border>
    <border>
      <right style="thick">
        <color rgb="FFFF1111"/>
      </right>
      <top style="thick">
        <color rgb="FFFF1111"/>
      </top>
      <bottom style="thick">
        <color rgb="FFFF1111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6" fillId="2" fontId="7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7" fillId="3" fontId="7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6" fillId="4" fontId="7" numFmtId="0" xfId="0" applyAlignment="1" applyBorder="1" applyFill="1" applyFont="1">
      <alignment horizontal="center" vertical="center"/>
    </xf>
    <xf borderId="6" fillId="5" fontId="7" numFmtId="0" xfId="0" applyAlignment="1" applyBorder="1" applyFill="1" applyFont="1">
      <alignment horizontal="center" vertical="center"/>
    </xf>
    <xf borderId="0" fillId="0" fontId="1" numFmtId="9" xfId="0" applyFont="1" applyNumberFormat="1"/>
    <xf borderId="0" fillId="0" fontId="8" numFmtId="0" xfId="0" applyFont="1"/>
    <xf borderId="6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0" fontId="3" numFmtId="0" xfId="0" applyBorder="1" applyFont="1"/>
    <xf borderId="10" fillId="6" fontId="9" numFmtId="0" xfId="0" applyAlignment="1" applyBorder="1" applyFill="1" applyFont="1">
      <alignment horizontal="center" readingOrder="0" vertical="center"/>
    </xf>
    <xf borderId="8" fillId="7" fontId="5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5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5" numFmtId="0" xfId="0" applyAlignment="1" applyBorder="1" applyFont="1">
      <alignment horizontal="center" vertical="center"/>
    </xf>
    <xf borderId="27" fillId="0" fontId="5" numFmtId="0" xfId="0" applyAlignment="1" applyBorder="1" applyFont="1">
      <alignment horizontal="center" vertical="center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5" numFmtId="0" xfId="0" applyAlignment="1" applyBorder="1" applyFont="1">
      <alignment horizontal="center" vertical="center"/>
    </xf>
    <xf borderId="34" fillId="0" fontId="5" numFmtId="0" xfId="0" applyAlignment="1" applyBorder="1" applyFont="1">
      <alignment horizontal="center" vertical="center"/>
    </xf>
    <xf borderId="35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4</xdr:row>
      <xdr:rowOff>0</xdr:rowOff>
    </xdr:from>
    <xdr:ext cx="3571875" cy="32099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180975</xdr:colOff>
      <xdr:row>3</xdr:row>
      <xdr:rowOff>133350</xdr:rowOff>
    </xdr:from>
    <xdr:ext cx="3514725" cy="3190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3</xdr:row>
      <xdr:rowOff>171450</xdr:rowOff>
    </xdr:from>
    <xdr:ext cx="3943350" cy="34099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295275</xdr:colOff>
      <xdr:row>3</xdr:row>
      <xdr:rowOff>133350</xdr:rowOff>
    </xdr:from>
    <xdr:ext cx="3543300" cy="34004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4</xdr:row>
      <xdr:rowOff>19050</xdr:rowOff>
    </xdr:from>
    <xdr:ext cx="3486150" cy="3200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3</xdr:row>
      <xdr:rowOff>142875</xdr:rowOff>
    </xdr:from>
    <xdr:ext cx="3495675" cy="3200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3</xdr:row>
      <xdr:rowOff>152400</xdr:rowOff>
    </xdr:from>
    <xdr:ext cx="3686175" cy="33242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209550</xdr:colOff>
      <xdr:row>3</xdr:row>
      <xdr:rowOff>142875</xdr:rowOff>
    </xdr:from>
    <xdr:ext cx="3543300" cy="32956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3</xdr:row>
      <xdr:rowOff>171450</xdr:rowOff>
    </xdr:from>
    <xdr:ext cx="3562350" cy="33147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209550</xdr:colOff>
      <xdr:row>3</xdr:row>
      <xdr:rowOff>152400</xdr:rowOff>
    </xdr:from>
    <xdr:ext cx="3524250" cy="330517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5.0"/>
    <col customWidth="1" min="2" max="2" width="3.63"/>
    <col customWidth="1" min="3" max="3" width="8.75"/>
    <col customWidth="1" min="4" max="4" width="18.25"/>
    <col customWidth="1" min="5" max="7" width="8.75"/>
    <col customWidth="1" min="8" max="8" width="3.25"/>
    <col customWidth="1" min="9" max="11" width="8.75"/>
    <col customWidth="1" min="12" max="12" width="2.75"/>
    <col customWidth="1" min="13" max="15" width="8.75"/>
    <col customWidth="1" min="16" max="16" width="3.25"/>
    <col customWidth="1" min="17" max="19" width="8.75"/>
  </cols>
  <sheetData>
    <row r="1" ht="14.25" customHeight="1">
      <c r="A1" s="1"/>
      <c r="B1" s="1"/>
      <c r="C1" s="2"/>
      <c r="D1" s="3"/>
    </row>
    <row r="2" ht="15.0" customHeight="1">
      <c r="A2" s="1" t="s">
        <v>0</v>
      </c>
      <c r="B2" s="4" t="s">
        <v>1</v>
      </c>
      <c r="C2" s="5">
        <v>20.0</v>
      </c>
      <c r="D2" s="3"/>
      <c r="E2" s="6" t="s">
        <v>2</v>
      </c>
    </row>
    <row r="3" ht="15.0" customHeight="1">
      <c r="A3" s="1" t="s">
        <v>3</v>
      </c>
      <c r="B3" s="4" t="s">
        <v>1</v>
      </c>
      <c r="C3" s="2">
        <v>20.0</v>
      </c>
      <c r="D3" s="3"/>
    </row>
    <row r="4" ht="14.25" customHeight="1">
      <c r="A4" s="1" t="s">
        <v>4</v>
      </c>
      <c r="B4" s="4" t="s">
        <v>1</v>
      </c>
      <c r="C4" s="2">
        <v>20.0</v>
      </c>
      <c r="D4" s="3"/>
    </row>
    <row r="5" ht="14.25" customHeight="1">
      <c r="A5" s="7" t="s">
        <v>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ht="14.25" customHeight="1">
      <c r="E6" s="9" t="s">
        <v>6</v>
      </c>
      <c r="F6" s="10"/>
      <c r="G6" s="11"/>
      <c r="H6" s="12"/>
      <c r="I6" s="13"/>
      <c r="J6" s="10"/>
      <c r="K6" s="11"/>
      <c r="L6" s="12"/>
      <c r="M6" s="9" t="s">
        <v>7</v>
      </c>
      <c r="N6" s="10"/>
      <c r="O6" s="11"/>
      <c r="P6" s="12"/>
      <c r="Q6" s="13"/>
      <c r="R6" s="10"/>
      <c r="S6" s="11"/>
    </row>
    <row r="7" ht="36.0" customHeight="1">
      <c r="A7" s="7" t="s">
        <v>8</v>
      </c>
      <c r="E7" s="14" t="s">
        <v>9</v>
      </c>
      <c r="F7" s="10"/>
      <c r="G7" s="11"/>
      <c r="H7" s="15"/>
      <c r="I7" s="16" t="s">
        <v>10</v>
      </c>
      <c r="J7" s="10"/>
      <c r="K7" s="11"/>
      <c r="L7" s="15"/>
      <c r="M7" s="16" t="s">
        <v>11</v>
      </c>
      <c r="N7" s="10"/>
      <c r="O7" s="11"/>
      <c r="P7" s="15"/>
      <c r="Q7" s="16" t="s">
        <v>12</v>
      </c>
      <c r="R7" s="10"/>
      <c r="S7" s="11"/>
    </row>
    <row r="8" ht="14.25" customHeight="1">
      <c r="A8" s="3"/>
      <c r="B8" s="3"/>
      <c r="C8" s="3"/>
      <c r="D8" s="3"/>
      <c r="E8" s="17" t="s">
        <v>13</v>
      </c>
      <c r="F8" s="17" t="s">
        <v>14</v>
      </c>
      <c r="G8" s="17" t="s">
        <v>15</v>
      </c>
      <c r="H8" s="18"/>
      <c r="I8" s="19" t="s">
        <v>16</v>
      </c>
      <c r="J8" s="19" t="s">
        <v>17</v>
      </c>
      <c r="K8" s="19" t="s">
        <v>18</v>
      </c>
      <c r="L8" s="20"/>
      <c r="M8" s="21" t="s">
        <v>13</v>
      </c>
      <c r="N8" s="21" t="s">
        <v>14</v>
      </c>
      <c r="O8" s="21" t="s">
        <v>19</v>
      </c>
      <c r="P8" s="20"/>
      <c r="Q8" s="22" t="s">
        <v>16</v>
      </c>
      <c r="R8" s="22" t="s">
        <v>17</v>
      </c>
      <c r="S8" s="22" t="s">
        <v>18</v>
      </c>
    </row>
    <row r="9" ht="14.25" customHeight="1">
      <c r="A9" s="23">
        <v>0.0</v>
      </c>
      <c r="B9" s="3"/>
      <c r="C9" s="3"/>
      <c r="D9" s="24" t="s">
        <v>20</v>
      </c>
      <c r="E9" s="25">
        <v>0.0</v>
      </c>
      <c r="F9" s="25">
        <v>0.0</v>
      </c>
      <c r="G9" s="25">
        <v>0.0</v>
      </c>
      <c r="H9" s="18"/>
      <c r="I9" s="25">
        <v>40.0</v>
      </c>
      <c r="J9" s="25">
        <v>0.0</v>
      </c>
      <c r="K9" s="25">
        <v>20.0</v>
      </c>
      <c r="L9" s="18"/>
      <c r="M9" s="25">
        <v>0.0</v>
      </c>
      <c r="N9" s="25">
        <v>0.0</v>
      </c>
      <c r="O9" s="25">
        <v>0.0</v>
      </c>
      <c r="P9" s="18"/>
      <c r="Q9" s="25">
        <v>40.0</v>
      </c>
      <c r="R9" s="25">
        <v>0.0</v>
      </c>
      <c r="S9" s="25">
        <v>20.0</v>
      </c>
    </row>
    <row r="10" ht="14.25" customHeight="1">
      <c r="A10" s="23">
        <v>0.25</v>
      </c>
      <c r="B10" s="3"/>
      <c r="C10" s="3"/>
      <c r="D10" s="24" t="s">
        <v>21</v>
      </c>
      <c r="E10" s="25">
        <f t="shared" ref="E10:E12" si="1">E$9+((E$13-E$9)*A10)</f>
        <v>22.5</v>
      </c>
      <c r="F10" s="25">
        <f t="shared" ref="F10:F12" si="2">F$9+((F$13-F$9)*A10)</f>
        <v>22.5</v>
      </c>
      <c r="G10" s="25">
        <f t="shared" ref="G10:G12" si="3">G$9+((G$13-G$9)*A10)</f>
        <v>2.5</v>
      </c>
      <c r="H10" s="18"/>
      <c r="I10" s="25">
        <v>36.276</v>
      </c>
      <c r="J10" s="25">
        <v>15.026</v>
      </c>
      <c r="K10" s="25">
        <v>36.264</v>
      </c>
      <c r="L10" s="18"/>
      <c r="M10" s="25">
        <v>22.5</v>
      </c>
      <c r="N10" s="25">
        <v>22.5</v>
      </c>
      <c r="O10" s="25">
        <v>2.5</v>
      </c>
      <c r="P10" s="18"/>
      <c r="Q10" s="25">
        <v>36.276</v>
      </c>
      <c r="R10" s="25">
        <v>15.026</v>
      </c>
      <c r="S10" s="25">
        <v>36.264</v>
      </c>
    </row>
    <row r="11" ht="14.25" customHeight="1">
      <c r="A11" s="23">
        <v>0.5</v>
      </c>
      <c r="B11" s="3"/>
      <c r="C11" s="3"/>
      <c r="D11" s="24" t="s">
        <v>22</v>
      </c>
      <c r="E11" s="25">
        <f t="shared" si="1"/>
        <v>45</v>
      </c>
      <c r="F11" s="25">
        <f t="shared" si="2"/>
        <v>45</v>
      </c>
      <c r="G11" s="25">
        <f t="shared" si="3"/>
        <v>5</v>
      </c>
      <c r="H11" s="18"/>
      <c r="I11" s="25">
        <v>22.5</v>
      </c>
      <c r="J11" s="25">
        <v>22.5</v>
      </c>
      <c r="K11" s="25">
        <v>51.82</v>
      </c>
      <c r="L11" s="18"/>
      <c r="M11" s="25">
        <v>45.0</v>
      </c>
      <c r="N11" s="25">
        <v>45.0</v>
      </c>
      <c r="O11" s="25">
        <v>5.0</v>
      </c>
      <c r="P11" s="18"/>
      <c r="Q11" s="25">
        <v>22.5</v>
      </c>
      <c r="R11" s="25">
        <v>22.5</v>
      </c>
      <c r="S11" s="25">
        <v>51.82</v>
      </c>
    </row>
    <row r="12" ht="14.25" customHeight="1">
      <c r="A12" s="23">
        <v>0.75</v>
      </c>
      <c r="B12" s="3"/>
      <c r="C12" s="3"/>
      <c r="D12" s="24" t="s">
        <v>23</v>
      </c>
      <c r="E12" s="25">
        <f t="shared" si="1"/>
        <v>67.5</v>
      </c>
      <c r="F12" s="25">
        <f t="shared" si="2"/>
        <v>67.5</v>
      </c>
      <c r="G12" s="25">
        <f t="shared" si="3"/>
        <v>7.5</v>
      </c>
      <c r="H12" s="18"/>
      <c r="I12" s="25">
        <v>6.956</v>
      </c>
      <c r="J12" s="25">
        <v>16.794</v>
      </c>
      <c r="K12" s="25">
        <v>63.884</v>
      </c>
      <c r="L12" s="18"/>
      <c r="M12" s="25">
        <v>67.501</v>
      </c>
      <c r="N12" s="25">
        <v>67.5</v>
      </c>
      <c r="O12" s="25">
        <v>7.5</v>
      </c>
      <c r="P12" s="18"/>
      <c r="Q12" s="25">
        <v>6.956</v>
      </c>
      <c r="R12" s="25">
        <v>16.794</v>
      </c>
      <c r="S12" s="25">
        <v>63.884</v>
      </c>
    </row>
    <row r="13" ht="14.25" customHeight="1">
      <c r="A13" s="23">
        <v>1.0</v>
      </c>
      <c r="B13" s="3"/>
      <c r="C13" s="3"/>
      <c r="D13" s="24" t="s">
        <v>24</v>
      </c>
      <c r="E13" s="25">
        <v>90.0</v>
      </c>
      <c r="F13" s="25">
        <v>90.0</v>
      </c>
      <c r="G13" s="25">
        <v>10.0</v>
      </c>
      <c r="H13" s="26"/>
      <c r="I13" s="25">
        <v>0.0</v>
      </c>
      <c r="J13" s="25">
        <v>0.0</v>
      </c>
      <c r="K13" s="25">
        <v>70.0</v>
      </c>
      <c r="L13" s="26"/>
      <c r="M13" s="14" t="s">
        <v>25</v>
      </c>
      <c r="N13" s="10"/>
      <c r="O13" s="11"/>
      <c r="P13" s="26"/>
      <c r="Q13" s="14" t="s">
        <v>25</v>
      </c>
      <c r="R13" s="10"/>
      <c r="S13" s="11"/>
    </row>
    <row r="14" ht="14.25" customHeight="1">
      <c r="A14" s="3"/>
      <c r="B14" s="3"/>
      <c r="C14" s="3"/>
      <c r="D14" s="3"/>
    </row>
    <row r="15" ht="14.25" customHeight="1">
      <c r="A15" s="3"/>
      <c r="B15" s="3"/>
      <c r="C15" s="3"/>
      <c r="D15" s="3"/>
    </row>
    <row r="16" ht="14.25" customHeight="1">
      <c r="A16" s="3"/>
      <c r="B16" s="3"/>
      <c r="C16" s="3"/>
      <c r="D16" s="3" t="s">
        <v>26</v>
      </c>
    </row>
    <row r="17" ht="14.25" customHeight="1">
      <c r="A17" s="3"/>
      <c r="B17" s="3"/>
      <c r="C17" s="3"/>
      <c r="D17" s="3" t="s">
        <v>27</v>
      </c>
    </row>
    <row r="18" ht="14.25" customHeight="1">
      <c r="A18" s="3"/>
      <c r="B18" s="3"/>
      <c r="C18" s="3"/>
      <c r="D18" s="3" t="s">
        <v>28</v>
      </c>
    </row>
    <row r="19" ht="14.25" customHeight="1">
      <c r="A19" s="3"/>
      <c r="B19" s="3"/>
      <c r="C19" s="3"/>
      <c r="D19" s="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6:K6"/>
    <mergeCell ref="I7:K7"/>
    <mergeCell ref="Q6:S6"/>
    <mergeCell ref="Q7:S7"/>
    <mergeCell ref="M13:O13"/>
    <mergeCell ref="Q13:S13"/>
    <mergeCell ref="E2:S5"/>
    <mergeCell ref="A5:D6"/>
    <mergeCell ref="E6:G6"/>
    <mergeCell ref="M6:O6"/>
    <mergeCell ref="A7:D7"/>
    <mergeCell ref="E7:G7"/>
    <mergeCell ref="M7:O7"/>
  </mergeCells>
  <hyperlinks>
    <hyperlink display="Trial 1" location="'Trial 1'!A1" ref="D9"/>
    <hyperlink display="Trial 2" location="'Trial 2'!A1" ref="D10"/>
    <hyperlink display="Trial 3" location="'Trial 3'!A1" ref="D11"/>
    <hyperlink display="Trial 4" location="'Trial 4'!A1" ref="D12"/>
    <hyperlink display="Trial 5" location="'Trial 5'!A1" ref="D13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3.75"/>
    <col customWidth="1" min="3" max="17" width="8.75"/>
  </cols>
  <sheetData>
    <row r="1" ht="14.25" customHeight="1"/>
    <row r="2" ht="14.25" customHeight="1">
      <c r="A2" s="1" t="str">
        <f>Home!A2</f>
        <v>a1</v>
      </c>
      <c r="B2" s="1" t="str">
        <f>Home!B2</f>
        <v>=</v>
      </c>
      <c r="C2" s="2">
        <f>Home!C2</f>
        <v>20</v>
      </c>
      <c r="E2" s="27" t="s">
        <v>6</v>
      </c>
      <c r="F2" s="28"/>
      <c r="G2" s="28"/>
      <c r="H2" s="28"/>
      <c r="I2" s="15"/>
      <c r="J2" s="15"/>
      <c r="K2" s="29" t="s">
        <v>29</v>
      </c>
      <c r="L2" s="15"/>
      <c r="M2" s="15"/>
      <c r="N2" s="30" t="s">
        <v>30</v>
      </c>
      <c r="O2" s="28"/>
      <c r="P2" s="28"/>
      <c r="Q2" s="28"/>
    </row>
    <row r="3" ht="14.25" customHeight="1">
      <c r="A3" s="1" t="str">
        <f>Home!A3</f>
        <v>a2</v>
      </c>
      <c r="B3" s="1" t="str">
        <f>Home!B3</f>
        <v>=</v>
      </c>
      <c r="C3" s="2">
        <f>Home!C3</f>
        <v>20</v>
      </c>
      <c r="E3" s="31"/>
      <c r="I3" s="15"/>
      <c r="J3" s="15"/>
      <c r="K3" s="32"/>
      <c r="L3" s="15"/>
      <c r="M3" s="15"/>
      <c r="N3" s="31"/>
    </row>
    <row r="4" ht="14.25" customHeight="1">
      <c r="A4" s="1" t="str">
        <f>Home!A4</f>
        <v>a3</v>
      </c>
      <c r="B4" s="1" t="str">
        <f>Home!B4</f>
        <v>=</v>
      </c>
      <c r="C4" s="2">
        <f>Home!C4</f>
        <v>20</v>
      </c>
    </row>
    <row r="5" ht="14.25" customHeight="1"/>
    <row r="6" ht="14.25" customHeight="1">
      <c r="J6" s="33" t="s">
        <v>31</v>
      </c>
      <c r="K6" s="34"/>
      <c r="L6" s="35"/>
    </row>
    <row r="7" ht="14.25" customHeight="1">
      <c r="J7" s="36"/>
      <c r="K7" s="37"/>
      <c r="L7" s="38"/>
    </row>
    <row r="8" ht="14.25" customHeight="1">
      <c r="J8" s="39">
        <f>Home!E9</f>
        <v>0</v>
      </c>
      <c r="K8" s="39">
        <f>Home!F9</f>
        <v>0</v>
      </c>
      <c r="L8" s="39">
        <f>Home!G9</f>
        <v>0</v>
      </c>
    </row>
    <row r="9" ht="14.25" customHeight="1">
      <c r="J9" s="39" t="s">
        <v>32</v>
      </c>
      <c r="K9" s="39" t="s">
        <v>32</v>
      </c>
      <c r="L9" s="39" t="s">
        <v>33</v>
      </c>
    </row>
    <row r="10" ht="14.25" customHeight="1">
      <c r="J10" s="15"/>
      <c r="K10" s="15"/>
      <c r="L10" s="15"/>
    </row>
    <row r="11" ht="14.25" customHeight="1">
      <c r="J11" s="40" t="s">
        <v>34</v>
      </c>
      <c r="K11" s="41"/>
      <c r="L11" s="42"/>
    </row>
    <row r="12" ht="14.25" customHeight="1">
      <c r="J12" s="43"/>
      <c r="K12" s="44"/>
      <c r="L12" s="45"/>
    </row>
    <row r="13" ht="14.25" customHeight="1">
      <c r="J13" s="46">
        <f>Home!I9</f>
        <v>40</v>
      </c>
      <c r="K13" s="46">
        <f>Home!J9</f>
        <v>0</v>
      </c>
      <c r="L13" s="46">
        <f>Home!K9</f>
        <v>20</v>
      </c>
    </row>
    <row r="14" ht="14.25" customHeight="1">
      <c r="J14" s="46" t="s">
        <v>32</v>
      </c>
      <c r="K14" s="46" t="s">
        <v>32</v>
      </c>
      <c r="L14" s="46" t="s">
        <v>33</v>
      </c>
    </row>
    <row r="15" ht="14.25" customHeight="1">
      <c r="J15" s="15"/>
      <c r="K15" s="15"/>
      <c r="L15" s="15"/>
    </row>
    <row r="16" ht="14.25" customHeight="1">
      <c r="J16" s="47" t="s">
        <v>35</v>
      </c>
      <c r="K16" s="48"/>
      <c r="L16" s="49"/>
    </row>
    <row r="17" ht="14.25" customHeight="1">
      <c r="J17" s="50"/>
      <c r="K17" s="51"/>
      <c r="L17" s="52"/>
    </row>
    <row r="18" ht="14.25" customHeight="1">
      <c r="J18" s="53">
        <f>Home!M9</f>
        <v>0</v>
      </c>
      <c r="K18" s="53">
        <f>Home!N9</f>
        <v>0</v>
      </c>
      <c r="L18" s="53">
        <f>Home!O9</f>
        <v>0</v>
      </c>
    </row>
    <row r="19" ht="14.25" customHeight="1">
      <c r="J19" s="53" t="s">
        <v>32</v>
      </c>
      <c r="K19" s="53" t="s">
        <v>33</v>
      </c>
      <c r="L19" s="53" t="s">
        <v>33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8.75"/>
  </cols>
  <sheetData>
    <row r="1" ht="14.25" customHeight="1"/>
    <row r="2" ht="14.25" customHeight="1">
      <c r="A2" s="1" t="str">
        <f>Home!A2</f>
        <v>a1</v>
      </c>
      <c r="B2" s="1" t="str">
        <f>Home!B2</f>
        <v>=</v>
      </c>
      <c r="C2" s="2">
        <f>Home!C2</f>
        <v>20</v>
      </c>
      <c r="E2" s="27" t="s">
        <v>6</v>
      </c>
      <c r="F2" s="28"/>
      <c r="G2" s="28"/>
      <c r="H2" s="28"/>
      <c r="I2" s="15"/>
      <c r="J2" s="15"/>
      <c r="K2" s="29" t="s">
        <v>29</v>
      </c>
      <c r="L2" s="15"/>
      <c r="M2" s="15"/>
      <c r="N2" s="30" t="s">
        <v>30</v>
      </c>
      <c r="O2" s="28"/>
      <c r="P2" s="28"/>
      <c r="Q2" s="28"/>
    </row>
    <row r="3" ht="14.25" customHeight="1">
      <c r="A3" s="1" t="str">
        <f>Home!A3</f>
        <v>a2</v>
      </c>
      <c r="B3" s="1" t="str">
        <f>Home!B3</f>
        <v>=</v>
      </c>
      <c r="C3" s="2">
        <f>Home!C3</f>
        <v>20</v>
      </c>
      <c r="E3" s="31"/>
      <c r="I3" s="15"/>
      <c r="J3" s="15"/>
      <c r="K3" s="32"/>
      <c r="L3" s="15"/>
      <c r="M3" s="15"/>
      <c r="N3" s="31"/>
    </row>
    <row r="4" ht="14.25" customHeight="1">
      <c r="A4" s="1" t="str">
        <f>Home!A4</f>
        <v>a3</v>
      </c>
      <c r="B4" s="1" t="str">
        <f>Home!B4</f>
        <v>=</v>
      </c>
      <c r="C4" s="2">
        <f>Home!C4</f>
        <v>20</v>
      </c>
    </row>
    <row r="5" ht="14.25" customHeight="1"/>
    <row r="6" ht="14.25" customHeight="1">
      <c r="J6" s="33" t="s">
        <v>31</v>
      </c>
      <c r="K6" s="34"/>
      <c r="L6" s="35"/>
    </row>
    <row r="7" ht="14.25" customHeight="1">
      <c r="J7" s="36"/>
      <c r="K7" s="37"/>
      <c r="L7" s="38"/>
    </row>
    <row r="8" ht="14.25" customHeight="1">
      <c r="J8" s="39">
        <f>Home!E10</f>
        <v>22.5</v>
      </c>
      <c r="K8" s="39">
        <f>Home!F10</f>
        <v>22.5</v>
      </c>
      <c r="L8" s="39">
        <f>Home!G10</f>
        <v>2.5</v>
      </c>
    </row>
    <row r="9" ht="14.25" customHeight="1">
      <c r="J9" s="39" t="s">
        <v>32</v>
      </c>
      <c r="K9" s="39" t="s">
        <v>32</v>
      </c>
      <c r="L9" s="39" t="s">
        <v>33</v>
      </c>
    </row>
    <row r="10" ht="14.25" customHeight="1">
      <c r="J10" s="15"/>
      <c r="K10" s="15"/>
      <c r="L10" s="15"/>
    </row>
    <row r="11" ht="14.25" customHeight="1">
      <c r="J11" s="40" t="s">
        <v>34</v>
      </c>
      <c r="K11" s="41"/>
      <c r="L11" s="42"/>
    </row>
    <row r="12" ht="14.25" customHeight="1">
      <c r="J12" s="43"/>
      <c r="K12" s="44"/>
      <c r="L12" s="45"/>
    </row>
    <row r="13" ht="14.25" customHeight="1">
      <c r="J13" s="46">
        <v>36.276</v>
      </c>
      <c r="K13" s="46">
        <v>15.026</v>
      </c>
      <c r="L13" s="46">
        <v>36.264</v>
      </c>
    </row>
    <row r="14" ht="14.25" customHeight="1">
      <c r="J14" s="46" t="s">
        <v>32</v>
      </c>
      <c r="K14" s="46" t="s">
        <v>32</v>
      </c>
      <c r="L14" s="46" t="s">
        <v>33</v>
      </c>
    </row>
    <row r="15" ht="14.25" customHeight="1">
      <c r="J15" s="15"/>
      <c r="K15" s="15"/>
      <c r="L15" s="15"/>
    </row>
    <row r="16" ht="14.25" customHeight="1">
      <c r="J16" s="47" t="s">
        <v>35</v>
      </c>
      <c r="K16" s="48"/>
      <c r="L16" s="49"/>
    </row>
    <row r="17" ht="14.25" customHeight="1">
      <c r="J17" s="50"/>
      <c r="K17" s="51"/>
      <c r="L17" s="52"/>
    </row>
    <row r="18" ht="14.25" customHeight="1">
      <c r="J18" s="53">
        <v>22.5</v>
      </c>
      <c r="K18" s="53">
        <v>22.5</v>
      </c>
      <c r="L18" s="53">
        <v>2.5</v>
      </c>
    </row>
    <row r="19" ht="14.25" customHeight="1">
      <c r="J19" s="53" t="s">
        <v>32</v>
      </c>
      <c r="K19" s="53" t="s">
        <v>33</v>
      </c>
      <c r="L19" s="53" t="s">
        <v>33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8.75"/>
  </cols>
  <sheetData>
    <row r="1" ht="14.25" customHeight="1"/>
    <row r="2" ht="14.25" customHeight="1">
      <c r="A2" s="1" t="str">
        <f>Home!A2</f>
        <v>a1</v>
      </c>
      <c r="B2" s="1" t="str">
        <f>Home!B2</f>
        <v>=</v>
      </c>
      <c r="C2" s="2">
        <f>Home!C2</f>
        <v>20</v>
      </c>
      <c r="E2" s="27" t="s">
        <v>6</v>
      </c>
      <c r="F2" s="28"/>
      <c r="G2" s="28"/>
      <c r="H2" s="28"/>
      <c r="I2" s="15"/>
      <c r="J2" s="15"/>
      <c r="K2" s="29" t="s">
        <v>29</v>
      </c>
      <c r="L2" s="15"/>
      <c r="M2" s="15"/>
      <c r="N2" s="30" t="s">
        <v>30</v>
      </c>
      <c r="O2" s="28"/>
      <c r="P2" s="28"/>
      <c r="Q2" s="28"/>
    </row>
    <row r="3" ht="14.25" customHeight="1">
      <c r="A3" s="1" t="str">
        <f>Home!A3</f>
        <v>a2</v>
      </c>
      <c r="B3" s="1" t="str">
        <f>Home!B3</f>
        <v>=</v>
      </c>
      <c r="C3" s="2">
        <f>Home!C3</f>
        <v>20</v>
      </c>
      <c r="E3" s="31"/>
      <c r="I3" s="15"/>
      <c r="J3" s="15"/>
      <c r="K3" s="32"/>
      <c r="L3" s="15"/>
      <c r="M3" s="15"/>
      <c r="N3" s="31"/>
    </row>
    <row r="4" ht="14.25" customHeight="1">
      <c r="A4" s="1" t="str">
        <f>Home!A4</f>
        <v>a3</v>
      </c>
      <c r="B4" s="1" t="str">
        <f>Home!B4</f>
        <v>=</v>
      </c>
      <c r="C4" s="2">
        <f>Home!C4</f>
        <v>20</v>
      </c>
    </row>
    <row r="5" ht="14.25" customHeight="1"/>
    <row r="6" ht="14.25" customHeight="1">
      <c r="J6" s="33" t="s">
        <v>31</v>
      </c>
      <c r="K6" s="34"/>
      <c r="L6" s="35"/>
    </row>
    <row r="7" ht="14.25" customHeight="1">
      <c r="J7" s="36"/>
      <c r="K7" s="37"/>
      <c r="L7" s="38"/>
    </row>
    <row r="8" ht="14.25" customHeight="1">
      <c r="J8" s="39">
        <f>Home!E11</f>
        <v>45</v>
      </c>
      <c r="K8" s="39">
        <f>Home!F11</f>
        <v>45</v>
      </c>
      <c r="L8" s="39">
        <f>Home!G11</f>
        <v>5</v>
      </c>
    </row>
    <row r="9" ht="14.25" customHeight="1">
      <c r="J9" s="39" t="s">
        <v>32</v>
      </c>
      <c r="K9" s="39" t="s">
        <v>32</v>
      </c>
      <c r="L9" s="39" t="s">
        <v>33</v>
      </c>
    </row>
    <row r="10" ht="14.25" customHeight="1">
      <c r="J10" s="15"/>
      <c r="K10" s="15"/>
      <c r="L10" s="15"/>
    </row>
    <row r="11" ht="14.25" customHeight="1">
      <c r="J11" s="40" t="s">
        <v>34</v>
      </c>
      <c r="K11" s="41"/>
      <c r="L11" s="42"/>
    </row>
    <row r="12" ht="14.25" customHeight="1">
      <c r="J12" s="43"/>
      <c r="K12" s="44"/>
      <c r="L12" s="45"/>
    </row>
    <row r="13" ht="14.25" customHeight="1">
      <c r="J13" s="46">
        <f>Home!I11</f>
        <v>22.5</v>
      </c>
      <c r="K13" s="46">
        <f>Home!J11</f>
        <v>22.5</v>
      </c>
      <c r="L13" s="46">
        <f>Home!K11</f>
        <v>51.82</v>
      </c>
    </row>
    <row r="14" ht="14.25" customHeight="1">
      <c r="J14" s="46" t="s">
        <v>32</v>
      </c>
      <c r="K14" s="46" t="s">
        <v>32</v>
      </c>
      <c r="L14" s="46" t="s">
        <v>33</v>
      </c>
    </row>
    <row r="15" ht="14.25" customHeight="1">
      <c r="J15" s="15"/>
      <c r="K15" s="15"/>
      <c r="L15" s="15"/>
    </row>
    <row r="16" ht="14.25" customHeight="1">
      <c r="J16" s="47" t="s">
        <v>35</v>
      </c>
      <c r="K16" s="48"/>
      <c r="L16" s="49"/>
    </row>
    <row r="17" ht="14.25" customHeight="1">
      <c r="J17" s="50"/>
      <c r="K17" s="51"/>
      <c r="L17" s="52"/>
    </row>
    <row r="18" ht="14.25" customHeight="1">
      <c r="J18" s="53">
        <f>Home!M11</f>
        <v>45</v>
      </c>
      <c r="K18" s="53">
        <f>Home!N11</f>
        <v>45</v>
      </c>
      <c r="L18" s="53">
        <f>Home!O11</f>
        <v>5</v>
      </c>
    </row>
    <row r="19" ht="14.25" customHeight="1">
      <c r="J19" s="53" t="s">
        <v>32</v>
      </c>
      <c r="K19" s="53" t="s">
        <v>33</v>
      </c>
      <c r="L19" s="53" t="s">
        <v>33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8.75"/>
  </cols>
  <sheetData>
    <row r="1" ht="14.25" customHeight="1"/>
    <row r="2" ht="14.25" customHeight="1">
      <c r="A2" s="1" t="str">
        <f>Home!A2</f>
        <v>a1</v>
      </c>
      <c r="B2" s="1" t="str">
        <f>Home!B2</f>
        <v>=</v>
      </c>
      <c r="C2" s="2">
        <f>Home!C2</f>
        <v>20</v>
      </c>
      <c r="E2" s="27" t="s">
        <v>6</v>
      </c>
      <c r="F2" s="28"/>
      <c r="G2" s="28"/>
      <c r="H2" s="28"/>
      <c r="I2" s="15"/>
      <c r="J2" s="15"/>
      <c r="K2" s="29" t="s">
        <v>29</v>
      </c>
      <c r="L2" s="15"/>
      <c r="M2" s="15"/>
      <c r="N2" s="30" t="s">
        <v>30</v>
      </c>
      <c r="O2" s="28"/>
      <c r="P2" s="28"/>
      <c r="Q2" s="28"/>
    </row>
    <row r="3" ht="14.25" customHeight="1">
      <c r="A3" s="1" t="str">
        <f>Home!A3</f>
        <v>a2</v>
      </c>
      <c r="B3" s="1" t="str">
        <f>Home!B3</f>
        <v>=</v>
      </c>
      <c r="C3" s="2">
        <f>Home!C3</f>
        <v>20</v>
      </c>
      <c r="E3" s="31"/>
      <c r="I3" s="15"/>
      <c r="J3" s="15"/>
      <c r="K3" s="32"/>
      <c r="L3" s="15"/>
      <c r="M3" s="15"/>
      <c r="N3" s="31"/>
    </row>
    <row r="4" ht="14.25" customHeight="1">
      <c r="A4" s="1" t="str">
        <f>Home!A4</f>
        <v>a3</v>
      </c>
      <c r="B4" s="1" t="str">
        <f>Home!B4</f>
        <v>=</v>
      </c>
      <c r="C4" s="2">
        <f>Home!C4</f>
        <v>20</v>
      </c>
    </row>
    <row r="5" ht="14.25" customHeight="1"/>
    <row r="6" ht="14.25" customHeight="1">
      <c r="J6" s="33" t="s">
        <v>31</v>
      </c>
      <c r="K6" s="34"/>
      <c r="L6" s="35"/>
    </row>
    <row r="7" ht="14.25" customHeight="1">
      <c r="J7" s="36"/>
      <c r="K7" s="37"/>
      <c r="L7" s="38"/>
    </row>
    <row r="8" ht="14.25" customHeight="1">
      <c r="J8" s="39">
        <f>Home!E12</f>
        <v>67.5</v>
      </c>
      <c r="K8" s="39">
        <f>Home!F12</f>
        <v>67.5</v>
      </c>
      <c r="L8" s="39">
        <f>Home!G12</f>
        <v>7.5</v>
      </c>
    </row>
    <row r="9" ht="14.25" customHeight="1">
      <c r="J9" s="39" t="s">
        <v>32</v>
      </c>
      <c r="K9" s="39" t="s">
        <v>32</v>
      </c>
      <c r="L9" s="39" t="s">
        <v>33</v>
      </c>
    </row>
    <row r="10" ht="14.25" customHeight="1">
      <c r="J10" s="15"/>
      <c r="K10" s="15"/>
      <c r="L10" s="15"/>
    </row>
    <row r="11" ht="14.25" customHeight="1">
      <c r="J11" s="40" t="s">
        <v>34</v>
      </c>
      <c r="K11" s="41"/>
      <c r="L11" s="42"/>
    </row>
    <row r="12" ht="14.25" customHeight="1">
      <c r="J12" s="43"/>
      <c r="K12" s="44"/>
      <c r="L12" s="45"/>
    </row>
    <row r="13" ht="14.25" customHeight="1">
      <c r="J13" s="46">
        <f>Home!I12</f>
        <v>6.956</v>
      </c>
      <c r="K13" s="46">
        <f>Home!J12</f>
        <v>16.794</v>
      </c>
      <c r="L13" s="46">
        <f>Home!K12</f>
        <v>63.884</v>
      </c>
    </row>
    <row r="14" ht="14.25" customHeight="1">
      <c r="J14" s="46" t="s">
        <v>32</v>
      </c>
      <c r="K14" s="46" t="s">
        <v>32</v>
      </c>
      <c r="L14" s="46" t="s">
        <v>33</v>
      </c>
    </row>
    <row r="15" ht="14.25" customHeight="1">
      <c r="J15" s="15"/>
      <c r="K15" s="15"/>
      <c r="L15" s="15"/>
    </row>
    <row r="16" ht="14.25" customHeight="1">
      <c r="J16" s="47" t="s">
        <v>35</v>
      </c>
      <c r="K16" s="48"/>
      <c r="L16" s="49"/>
    </row>
    <row r="17" ht="14.25" customHeight="1">
      <c r="J17" s="50"/>
      <c r="K17" s="51"/>
      <c r="L17" s="52"/>
    </row>
    <row r="18" ht="14.25" customHeight="1">
      <c r="J18" s="53">
        <f>Home!M12</f>
        <v>67.501</v>
      </c>
      <c r="K18" s="53">
        <f>Home!N12</f>
        <v>67.5</v>
      </c>
      <c r="L18" s="53">
        <f>Home!O12</f>
        <v>7.5</v>
      </c>
    </row>
    <row r="19" ht="14.25" customHeight="1">
      <c r="J19" s="53" t="s">
        <v>32</v>
      </c>
      <c r="K19" s="53" t="s">
        <v>33</v>
      </c>
      <c r="L19" s="53" t="s">
        <v>33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8.75"/>
  </cols>
  <sheetData>
    <row r="1" ht="14.25" customHeight="1"/>
    <row r="2" ht="14.25" customHeight="1">
      <c r="A2" s="1" t="str">
        <f>Home!A2</f>
        <v>a1</v>
      </c>
      <c r="B2" s="1" t="str">
        <f>Home!B2</f>
        <v>=</v>
      </c>
      <c r="C2" s="2">
        <f>Home!C2</f>
        <v>20</v>
      </c>
      <c r="E2" s="27" t="s">
        <v>6</v>
      </c>
      <c r="F2" s="28"/>
      <c r="G2" s="28"/>
      <c r="H2" s="28"/>
      <c r="I2" s="15"/>
      <c r="J2" s="15"/>
      <c r="K2" s="29" t="s">
        <v>29</v>
      </c>
      <c r="L2" s="15"/>
      <c r="M2" s="15"/>
      <c r="N2" s="30" t="s">
        <v>30</v>
      </c>
      <c r="O2" s="28"/>
      <c r="P2" s="28"/>
      <c r="Q2" s="28"/>
    </row>
    <row r="3" ht="14.25" customHeight="1">
      <c r="A3" s="1" t="str">
        <f>Home!A3</f>
        <v>a2</v>
      </c>
      <c r="B3" s="1" t="str">
        <f>Home!B3</f>
        <v>=</v>
      </c>
      <c r="C3" s="2">
        <f>Home!C3</f>
        <v>20</v>
      </c>
      <c r="E3" s="31"/>
      <c r="I3" s="15"/>
      <c r="J3" s="15"/>
      <c r="K3" s="32"/>
      <c r="L3" s="15"/>
      <c r="M3" s="15"/>
      <c r="N3" s="31"/>
    </row>
    <row r="4" ht="14.25" customHeight="1">
      <c r="A4" s="1" t="str">
        <f>Home!A4</f>
        <v>a3</v>
      </c>
      <c r="B4" s="1" t="str">
        <f>Home!B4</f>
        <v>=</v>
      </c>
      <c r="C4" s="2">
        <f>Home!C4</f>
        <v>20</v>
      </c>
    </row>
    <row r="5" ht="14.25" customHeight="1"/>
    <row r="6" ht="14.25" customHeight="1">
      <c r="J6" s="33" t="s">
        <v>31</v>
      </c>
      <c r="K6" s="34"/>
      <c r="L6" s="35"/>
    </row>
    <row r="7" ht="14.25" customHeight="1">
      <c r="J7" s="36"/>
      <c r="K7" s="37"/>
      <c r="L7" s="38"/>
    </row>
    <row r="8" ht="14.25" customHeight="1">
      <c r="J8" s="39">
        <f>Home!E13</f>
        <v>90</v>
      </c>
      <c r="K8" s="39">
        <f>Home!F13</f>
        <v>90</v>
      </c>
      <c r="L8" s="39">
        <f>Home!G13</f>
        <v>10</v>
      </c>
    </row>
    <row r="9" ht="14.25" customHeight="1">
      <c r="J9" s="39" t="s">
        <v>32</v>
      </c>
      <c r="K9" s="39" t="s">
        <v>32</v>
      </c>
      <c r="L9" s="39" t="s">
        <v>33</v>
      </c>
    </row>
    <row r="10" ht="14.25" customHeight="1">
      <c r="J10" s="15"/>
      <c r="K10" s="15"/>
      <c r="L10" s="15"/>
    </row>
    <row r="11" ht="14.25" customHeight="1">
      <c r="J11" s="40" t="s">
        <v>34</v>
      </c>
      <c r="K11" s="41"/>
      <c r="L11" s="42"/>
    </row>
    <row r="12" ht="14.25" customHeight="1">
      <c r="J12" s="43"/>
      <c r="K12" s="44"/>
      <c r="L12" s="45"/>
    </row>
    <row r="13" ht="14.25" customHeight="1">
      <c r="J13" s="46">
        <f>Home!I13</f>
        <v>0</v>
      </c>
      <c r="K13" s="46">
        <f>Home!J13</f>
        <v>0</v>
      </c>
      <c r="L13" s="46">
        <f>Home!K13</f>
        <v>70</v>
      </c>
    </row>
    <row r="14" ht="14.25" customHeight="1">
      <c r="J14" s="46" t="s">
        <v>32</v>
      </c>
      <c r="K14" s="46" t="s">
        <v>32</v>
      </c>
      <c r="L14" s="46" t="s">
        <v>33</v>
      </c>
    </row>
    <row r="15" ht="14.25" customHeight="1">
      <c r="J15" s="15"/>
      <c r="K15" s="15"/>
      <c r="L15" s="15"/>
    </row>
    <row r="16" ht="14.25" customHeight="1">
      <c r="J16" s="47" t="s">
        <v>35</v>
      </c>
      <c r="K16" s="48"/>
      <c r="L16" s="49"/>
    </row>
    <row r="17" ht="14.25" customHeight="1">
      <c r="J17" s="50"/>
      <c r="K17" s="51"/>
      <c r="L17" s="52"/>
    </row>
    <row r="18" ht="14.25" customHeight="1">
      <c r="J18" s="54" t="str">
        <f>Home!M13</f>
        <v>Undefined Solution </v>
      </c>
      <c r="K18" s="55"/>
      <c r="L18" s="56"/>
    </row>
    <row r="19" ht="14.25" customHeight="1">
      <c r="J19" s="53" t="s">
        <v>32</v>
      </c>
      <c r="K19" s="53" t="s">
        <v>33</v>
      </c>
      <c r="L19" s="53" t="s">
        <v>33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2:H3"/>
    <mergeCell ref="K2:K3"/>
    <mergeCell ref="N2:Q3"/>
    <mergeCell ref="J6:L7"/>
    <mergeCell ref="J11:L12"/>
    <mergeCell ref="J16:L17"/>
    <mergeCell ref="J18:L18"/>
  </mergeCells>
  <hyperlinks>
    <hyperlink display="Home" location="Home!A1" ref="K2"/>
  </hyperlinks>
  <printOptions/>
  <pageMargins bottom="0.75" footer="0.0" header="0.0" left="0.7" right="0.7" top="0.75"/>
  <pageSetup orientation="landscape"/>
  <drawing r:id="rId1"/>
</worksheet>
</file>