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8_{EB354DC5-2355-48A3-9D77-2673098E7470}" xr6:coauthVersionLast="45" xr6:coauthVersionMax="45" xr10:uidLastSave="{00000000-0000-0000-0000-000000000000}"/>
  <bookViews>
    <workbookView xWindow="3810" yWindow="3810" windowWidth="28800" windowHeight="15435" xr2:uid="{00000000-000D-0000-FFFF-FFFF00000000}"/>
  </bookViews>
  <sheets>
    <sheet name="Slado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6" i="1"/>
  <c r="I7" i="1"/>
  <c r="I8" i="1"/>
  <c r="I6" i="1"/>
  <c r="I9" i="1" s="1"/>
  <c r="D9" i="1"/>
  <c r="E9" i="1"/>
  <c r="F9" i="1"/>
  <c r="G9" i="1"/>
  <c r="H9" i="1"/>
  <c r="J9" i="1"/>
  <c r="K9" i="1"/>
  <c r="C9" i="1"/>
</calcChain>
</file>

<file path=xl/sharedStrings.xml><?xml version="1.0" encoding="utf-8"?>
<sst xmlns="http://schemas.openxmlformats.org/spreadsheetml/2006/main" count="48" uniqueCount="12">
  <si>
    <t>Prodaja sladoleda</t>
  </si>
  <si>
    <t>število prodanih sladoledov</t>
  </si>
  <si>
    <t>maj</t>
  </si>
  <si>
    <t>povprečje</t>
  </si>
  <si>
    <t>skupaj</t>
  </si>
  <si>
    <t>prodajna cena</t>
  </si>
  <si>
    <t>letni izkupiček</t>
  </si>
  <si>
    <t>jun</t>
  </si>
  <si>
    <t>jul</t>
  </si>
  <si>
    <t>avg</t>
  </si>
  <si>
    <t>sep</t>
  </si>
  <si>
    <t>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</si>
</sst>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2" fontId="0" fillId="0" borderId="8" xfId="0" applyNumberFormat="1" applyBorder="1" applyAlignment="1">
      <alignment horizontal="right" indent="1"/>
    </xf>
    <xf numFmtId="2" fontId="0" fillId="2" borderId="14" xfId="0" applyNumberFormat="1" applyFill="1" applyBorder="1" applyAlignment="1">
      <alignment horizontal="right" indent="1"/>
    </xf>
    <xf numFmtId="0" fontId="0" fillId="2" borderId="15" xfId="0" applyFill="1" applyBorder="1" applyAlignment="1">
      <alignment horizontal="center"/>
    </xf>
    <xf numFmtId="2" fontId="0" fillId="2" borderId="16" xfId="0" applyNumberFormat="1" applyFill="1" applyBorder="1" applyAlignment="1">
      <alignment horizontal="right" indent="1"/>
    </xf>
    <xf numFmtId="2" fontId="0" fillId="2" borderId="17" xfId="0" applyNumberFormat="1" applyFill="1" applyBorder="1" applyAlignment="1">
      <alignment horizontal="right" indent="1"/>
    </xf>
    <xf numFmtId="2" fontId="0" fillId="2" borderId="12" xfId="0" applyNumberFormat="1" applyFill="1" applyBorder="1" applyAlignment="1">
      <alignment horizontal="righ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Prodaja sladoleda</a:t>
            </a:r>
          </a:p>
          <a:p>
            <a:pPr>
              <a:defRPr/>
            </a:pPr>
            <a:r>
              <a:rPr lang="en-US" sz="1200"/>
              <a:t>po mesecih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410-BF18-99229D5637E3}"/>
            </c:ext>
          </c:extLst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E-4410-BF18-99229D5637E3}"/>
            </c:ext>
          </c:extLst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E-4410-BF18-99229D56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1539199"/>
        <c:axId val="1271381055"/>
      </c:barChart>
      <c:catAx>
        <c:axId val="12715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81055"/>
        <c:crosses val="autoZero"/>
        <c:auto val="1"/>
        <c:lblAlgn val="ctr"/>
        <c:lblOffset val="100"/>
        <c:noMultiLvlLbl val="0"/>
      </c:catAx>
      <c:valAx>
        <c:axId val="1271381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prodanih sladoledov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l-SI" sz="1600" b="1"/>
              <a:t>Delež izkupička</a:t>
            </a:r>
          </a:p>
          <a:p>
            <a:pPr>
              <a:defRPr/>
            </a:pPr>
            <a:r>
              <a:rPr lang="sl-SI" sz="1200"/>
              <a:t>zadnjih</a:t>
            </a:r>
            <a:r>
              <a:rPr lang="sl-SI" sz="1200" baseline="0"/>
              <a:t> treh let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  <a:sp3d contourW="6350">
                <a:contourClr>
                  <a:schemeClr val="tx1"/>
                </a:contourClr>
              </a:sp3d>
            </c:spPr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  <a:sp3d contourW="635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18-4063-9DEA-90876CCAE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  <a:sp3d contourW="6350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Sladoled!$B$6:$B$8</c:f>
              <c:numCache>
                <c:formatCode>General</c:formatCod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numCache>
            </c:numRef>
          </c:cat>
          <c:val>
            <c:numRef>
              <c:f>Sladoled!$K$6:$K$8</c:f>
              <c:numCache>
                <c:formatCode>0.00</c:formatCode>
                <c:ptCount val="3"/>
                <c:pt idx="0">
                  <c:v>754.40000000000009</c:v>
                </c:pt>
                <c:pt idx="1">
                  <c:v>1048</c:v>
                </c:pt>
                <c:pt idx="2">
                  <c:v>1027.4000000000001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063-9DEA-90876CCAED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243E3-6F5E-4817-A923-F159418C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27</xdr:row>
      <xdr:rowOff>1</xdr:rowOff>
    </xdr:from>
    <xdr:to>
      <xdr:col>9</xdr:col>
      <xdr:colOff>0</xdr:colOff>
      <xdr:row>41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499BF-94DB-4CF5-966A-68B18779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workbookViewId="0">
      <selection activeCell="N32" sqref="N32"/>
    </sheetView>
  </sheetViews>
  <sheetFormatPr defaultRowHeight="15" x14ac:dyDescent="0.25"/>
  <sheetData>
    <row r="2" spans="2:11" ht="22.5" x14ac:dyDescent="0.3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15.75" thickBot="1" x14ac:dyDescent="0.3"/>
    <row r="4" spans="2:11" x14ac:dyDescent="0.25">
      <c r="B4" s="1"/>
      <c r="C4" s="7" t="s">
        <v>1</v>
      </c>
      <c r="D4" s="8"/>
      <c r="E4" s="8"/>
      <c r="F4" s="8"/>
      <c r="G4" s="8"/>
      <c r="H4" s="8"/>
      <c r="I4" s="9" t="s">
        <v>4</v>
      </c>
      <c r="J4" s="9" t="s">
        <v>5</v>
      </c>
      <c r="K4" s="10" t="s">
        <v>6</v>
      </c>
    </row>
    <row r="5" spans="2:11" ht="15.75" thickBot="1" x14ac:dyDescent="0.3">
      <c r="B5" s="1"/>
      <c r="C5" s="13" t="s">
        <v>2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4"/>
      <c r="J5" s="4"/>
      <c r="K5" s="14"/>
    </row>
    <row r="6" spans="2:11" x14ac:dyDescent="0.25">
      <c r="B6" s="15">
        <v>2005</v>
      </c>
      <c r="C6" s="16">
        <v>112</v>
      </c>
      <c r="D6" s="16">
        <v>165</v>
      </c>
      <c r="E6" s="16">
        <v>233</v>
      </c>
      <c r="F6" s="16">
        <v>247</v>
      </c>
      <c r="G6" s="16">
        <v>123</v>
      </c>
      <c r="H6" s="16">
        <v>63</v>
      </c>
      <c r="I6" s="24">
        <f>SUM(C6:H6)</f>
        <v>943</v>
      </c>
      <c r="J6" s="20">
        <v>0.8</v>
      </c>
      <c r="K6" s="26">
        <f>I6*J6</f>
        <v>754.40000000000009</v>
      </c>
    </row>
    <row r="7" spans="2:11" x14ac:dyDescent="0.25">
      <c r="B7" s="17">
        <v>2006</v>
      </c>
      <c r="C7" s="2">
        <v>124</v>
      </c>
      <c r="D7" s="2">
        <v>182</v>
      </c>
      <c r="E7" s="2">
        <v>246</v>
      </c>
      <c r="F7" s="2">
        <v>252</v>
      </c>
      <c r="G7" s="2">
        <v>147</v>
      </c>
      <c r="H7" s="2">
        <v>97</v>
      </c>
      <c r="I7" s="5">
        <f t="shared" ref="I7:I8" si="0">SUM(C7:H7)</f>
        <v>1048</v>
      </c>
      <c r="J7" s="21">
        <v>1</v>
      </c>
      <c r="K7" s="27">
        <f t="shared" ref="K7:K8" si="1">I7*J7</f>
        <v>1048</v>
      </c>
    </row>
    <row r="8" spans="2:11" ht="15.75" thickBot="1" x14ac:dyDescent="0.3">
      <c r="B8" s="11">
        <v>2007</v>
      </c>
      <c r="C8" s="12">
        <v>144</v>
      </c>
      <c r="D8" s="12">
        <v>215</v>
      </c>
      <c r="E8" s="12">
        <v>175</v>
      </c>
      <c r="F8" s="12">
        <v>162</v>
      </c>
      <c r="G8" s="12">
        <v>133</v>
      </c>
      <c r="H8" s="12">
        <v>105</v>
      </c>
      <c r="I8" s="6">
        <f t="shared" si="0"/>
        <v>934</v>
      </c>
      <c r="J8" s="22">
        <v>1.1000000000000001</v>
      </c>
      <c r="K8" s="25">
        <f t="shared" si="1"/>
        <v>1027.4000000000001</v>
      </c>
    </row>
    <row r="9" spans="2:11" ht="15.75" thickBot="1" x14ac:dyDescent="0.3">
      <c r="B9" s="18" t="s">
        <v>3</v>
      </c>
      <c r="C9" s="19">
        <f>AVERAGE(C6:C8)</f>
        <v>126.66666666666667</v>
      </c>
      <c r="D9" s="19">
        <f t="shared" ref="D9:K9" si="2">AVERAGE(D6:D8)</f>
        <v>187.33333333333334</v>
      </c>
      <c r="E9" s="19">
        <f t="shared" si="2"/>
        <v>218</v>
      </c>
      <c r="F9" s="19">
        <f t="shared" si="2"/>
        <v>220.33333333333334</v>
      </c>
      <c r="G9" s="19">
        <f t="shared" si="2"/>
        <v>134.33333333333334</v>
      </c>
      <c r="H9" s="19">
        <f t="shared" si="2"/>
        <v>88.333333333333329</v>
      </c>
      <c r="I9" s="19">
        <f t="shared" si="2"/>
        <v>975</v>
      </c>
      <c r="J9" s="23">
        <f t="shared" si="2"/>
        <v>0.96666666666666679</v>
      </c>
      <c r="K9" s="19">
        <f t="shared" si="2"/>
        <v>943.26666666666677</v>
      </c>
    </row>
  </sheetData>
  <mergeCells count="5">
    <mergeCell ref="B2:K2"/>
    <mergeCell ref="C4:H4"/>
    <mergeCell ref="I4:I5"/>
    <mergeCell ref="J4:J5"/>
    <mergeCell ref="K4:K5"/>
  </mergeCells>
  <phoneticPr fontId="1" type="noConversion"/>
  <pageMargins left="0.7" right="0.7" top="0.75" bottom="0.75" header="0.3" footer="0.3"/>
  <pageSetup orientation="portrait" horizontalDpi="300" verticalDpi="300" r:id="rId1"/>
  <ignoredErrors>
    <ignoredError sqref="I6:I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2019-11-23T13:24:26Z</dcterms:modified>
</cp:coreProperties>
</file>