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kos\Dev\RP-MAT1\Excel\Vaja1\"/>
    </mc:Choice>
  </mc:AlternateContent>
  <xr:revisionPtr revIDLastSave="0" documentId="13_ncr:1_{0DF8846A-90D7-47D2-B490-865957954BC7}" xr6:coauthVersionLast="45" xr6:coauthVersionMax="45" xr10:uidLastSave="{00000000-0000-0000-0000-000000000000}"/>
  <bookViews>
    <workbookView xWindow="5190" yWindow="5190" windowWidth="28800" windowHeight="15435" xr2:uid="{00000000-000D-0000-FFFF-FFFF00000000}"/>
  </bookViews>
  <sheets>
    <sheet name="Temperatur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11" i="1" l="1"/>
  <c r="O10" i="1"/>
  <c r="O9" i="1"/>
  <c r="O8" i="1"/>
  <c r="O6" i="1"/>
  <c r="O7" i="1"/>
  <c r="O5" i="1"/>
</calcChain>
</file>

<file path=xl/sharedStrings.xml><?xml version="1.0" encoding="utf-8"?>
<sst xmlns="http://schemas.openxmlformats.org/spreadsheetml/2006/main" count="21" uniqueCount="21">
  <si>
    <t>jan</t>
  </si>
  <si>
    <t>feb</t>
  </si>
  <si>
    <t>mar</t>
  </si>
  <si>
    <t>apr</t>
  </si>
  <si>
    <t>maj</t>
  </si>
  <si>
    <t>jun</t>
  </si>
  <si>
    <t>jul</t>
  </si>
  <si>
    <t>aug</t>
  </si>
  <si>
    <t>sep</t>
  </si>
  <si>
    <t>okt</t>
  </si>
  <si>
    <t>nov</t>
  </si>
  <si>
    <t>dec</t>
  </si>
  <si>
    <t>leto</t>
  </si>
  <si>
    <t>povprečna temperatura</t>
  </si>
  <si>
    <t>povp. najvišja dnevna temperatura</t>
  </si>
  <si>
    <t>povp. najnižja dnevna temperatura</t>
  </si>
  <si>
    <t>absolutna najvišja temperatura</t>
  </si>
  <si>
    <t>absolutna najnižja temperatura</t>
  </si>
  <si>
    <t>št. dni z najnižjo temp. &lt;= 0 °C</t>
  </si>
  <si>
    <t>št. dni z najvišjo temp. &gt;= 25 °C</t>
  </si>
  <si>
    <t>Temperature v Ljubljani: 1961-1990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</si>
</sst>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"/>
  </numFmts>
  <fonts count="19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b/>
      <sz val="18"/>
      <color theme="1"/>
      <name val="Cambria"/>
      <family val="1"/>
      <scheme val="maj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1">
    <xf numFmtId="0" fontId="0" fillId="0" borderId="0" xfId="0"/>
    <xf numFmtId="0" fontId="18" fillId="0" borderId="0" xfId="0" applyFont="1" applyAlignment="1">
      <alignment horizontal="center"/>
    </xf>
    <xf numFmtId="0" fontId="0" fillId="0" borderId="12" xfId="0" applyBorder="1" applyAlignment="1">
      <alignment wrapText="1"/>
    </xf>
    <xf numFmtId="0" fontId="0" fillId="0" borderId="13" xfId="0" applyBorder="1" applyAlignment="1">
      <alignment wrapText="1"/>
    </xf>
    <xf numFmtId="0" fontId="0" fillId="0" borderId="14" xfId="0" applyBorder="1" applyAlignment="1">
      <alignment wrapText="1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5" fontId="0" fillId="0" borderId="12" xfId="0" applyNumberFormat="1" applyBorder="1" applyAlignment="1">
      <alignment horizontal="center" vertical="center"/>
    </xf>
    <xf numFmtId="165" fontId="0" fillId="0" borderId="13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0" fontId="0" fillId="0" borderId="17" xfId="0" applyNumberFormat="1" applyBorder="1" applyAlignment="1">
      <alignment horizontal="center" vertical="center"/>
    </xf>
    <xf numFmtId="0" fontId="0" fillId="0" borderId="18" xfId="0" applyNumberFormat="1" applyBorder="1" applyAlignment="1">
      <alignment horizontal="center" vertical="center"/>
    </xf>
    <xf numFmtId="0" fontId="0" fillId="0" borderId="23" xfId="0" applyNumberFormat="1" applyBorder="1" applyAlignment="1">
      <alignment horizontal="center" vertical="center"/>
    </xf>
    <xf numFmtId="0" fontId="0" fillId="0" borderId="19" xfId="0" applyNumberFormat="1" applyBorder="1" applyAlignment="1">
      <alignment horizontal="center" vertical="center"/>
    </xf>
    <xf numFmtId="0" fontId="0" fillId="0" borderId="10" xfId="0" applyNumberFormat="1" applyBorder="1" applyAlignment="1">
      <alignment horizontal="center" vertical="center"/>
    </xf>
    <xf numFmtId="0" fontId="0" fillId="0" borderId="24" xfId="0" applyNumberFormat="1" applyBorder="1" applyAlignment="1">
      <alignment horizontal="center" vertical="center"/>
    </xf>
    <xf numFmtId="0" fontId="0" fillId="0" borderId="20" xfId="0" applyNumberFormat="1" applyBorder="1" applyAlignment="1">
      <alignment horizontal="center" vertical="center"/>
    </xf>
    <xf numFmtId="0" fontId="0" fillId="0" borderId="21" xfId="0" applyNumberFormat="1" applyBorder="1" applyAlignment="1">
      <alignment horizontal="center" vertical="center"/>
    </xf>
    <xf numFmtId="0" fontId="0" fillId="0" borderId="25" xfId="0" applyNumberFormat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Povpre</a:t>
            </a:r>
            <a:r>
              <a:rPr lang="sl-SI" sz="1800" b="1"/>
              <a:t>čna temperatura po mesecih</a:t>
            </a:r>
            <a:endParaRPr lang="en-US" sz="18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Temperature!$B$5</c:f>
              <c:strCache>
                <c:ptCount val="1"/>
                <c:pt idx="0">
                  <c:v>povprečna temperatura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Temperature!$C$4:$N$4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maj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okt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Temperature!$C$5:$N$5</c:f>
              <c:numCache>
                <c:formatCode>General</c:formatCode>
                <c:ptCount val="12"/>
                <c:pt idx="0">
                  <c:v>-1.1000000000000001</c:v>
                </c:pt>
                <c:pt idx="1">
                  <c:v>1.4</c:v>
                </c:pt>
                <c:pt idx="2">
                  <c:v>5.4</c:v>
                </c:pt>
                <c:pt idx="3">
                  <c:v>9.9</c:v>
                </c:pt>
                <c:pt idx="4">
                  <c:v>14.6</c:v>
                </c:pt>
                <c:pt idx="5">
                  <c:v>17.8</c:v>
                </c:pt>
                <c:pt idx="6">
                  <c:v>19.899999999999999</c:v>
                </c:pt>
                <c:pt idx="7">
                  <c:v>19.100000000000001</c:v>
                </c:pt>
                <c:pt idx="8">
                  <c:v>15.5</c:v>
                </c:pt>
                <c:pt idx="9">
                  <c:v>10.4</c:v>
                </c:pt>
                <c:pt idx="10">
                  <c:v>4.5999999999999996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2A-4BBF-AD2F-2222BC4A2DB4}"/>
            </c:ext>
          </c:extLst>
        </c:ser>
        <c:ser>
          <c:idx val="1"/>
          <c:order val="1"/>
          <c:tx>
            <c:strRef>
              <c:f>Temperature!$B$6</c:f>
              <c:strCache>
                <c:ptCount val="1"/>
                <c:pt idx="0">
                  <c:v>povp. najvišja dnevna temperatura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Temperature!$C$4:$N$4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maj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okt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Temperature!$C$6:$N$6</c:f>
              <c:numCache>
                <c:formatCode>General</c:formatCode>
                <c:ptCount val="12"/>
                <c:pt idx="0">
                  <c:v>2</c:v>
                </c:pt>
                <c:pt idx="1">
                  <c:v>5.5</c:v>
                </c:pt>
                <c:pt idx="2">
                  <c:v>10.4</c:v>
                </c:pt>
                <c:pt idx="3">
                  <c:v>15.4</c:v>
                </c:pt>
                <c:pt idx="4">
                  <c:v>20.399999999999999</c:v>
                </c:pt>
                <c:pt idx="5">
                  <c:v>23.6</c:v>
                </c:pt>
                <c:pt idx="6">
                  <c:v>26.1</c:v>
                </c:pt>
                <c:pt idx="7">
                  <c:v>25.4</c:v>
                </c:pt>
                <c:pt idx="8">
                  <c:v>21.6</c:v>
                </c:pt>
                <c:pt idx="9">
                  <c:v>15.8</c:v>
                </c:pt>
                <c:pt idx="10">
                  <c:v>8.1999999999999993</c:v>
                </c:pt>
                <c:pt idx="11">
                  <c:v>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2A-4BBF-AD2F-2222BC4A2DB4}"/>
            </c:ext>
          </c:extLst>
        </c:ser>
        <c:ser>
          <c:idx val="2"/>
          <c:order val="2"/>
          <c:tx>
            <c:strRef>
              <c:f>Temperature!$B$7</c:f>
              <c:strCache>
                <c:ptCount val="1"/>
                <c:pt idx="0">
                  <c:v>povp. najnižja dnevna temperatura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Temperature!$C$4:$N$4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maj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okt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Temperature!$C$7:$N$7</c:f>
              <c:numCache>
                <c:formatCode>General</c:formatCode>
                <c:ptCount val="12"/>
                <c:pt idx="0">
                  <c:v>-3.8</c:v>
                </c:pt>
                <c:pt idx="1">
                  <c:v>-2</c:v>
                </c:pt>
                <c:pt idx="2">
                  <c:v>0.9</c:v>
                </c:pt>
                <c:pt idx="3">
                  <c:v>4.7</c:v>
                </c:pt>
                <c:pt idx="4">
                  <c:v>9</c:v>
                </c:pt>
                <c:pt idx="5">
                  <c:v>12.4</c:v>
                </c:pt>
                <c:pt idx="6">
                  <c:v>14.1</c:v>
                </c:pt>
                <c:pt idx="7">
                  <c:v>13.8</c:v>
                </c:pt>
                <c:pt idx="8">
                  <c:v>10.9</c:v>
                </c:pt>
                <c:pt idx="9">
                  <c:v>6.5</c:v>
                </c:pt>
                <c:pt idx="10">
                  <c:v>1.7</c:v>
                </c:pt>
                <c:pt idx="11">
                  <c:v>-2.2999999999999998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52A-4BBF-AD2F-2222BC4A2DB4}"/>
            </c:ext>
          </c:extLst>
        </c:ser>
        <c:ser>
          <c:idx val="3"/>
          <c:order val="3"/>
          <c:tx>
            <c:strRef>
              <c:f>Temperature!$B$8</c:f>
              <c:strCache>
                <c:ptCount val="1"/>
                <c:pt idx="0">
                  <c:v>absolutna najvišja temperatura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8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Temperature!$C$4:$N$4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maj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okt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Temperature!$C$8:$N$8</c:f>
              <c:numCache>
                <c:formatCode>General</c:formatCode>
                <c:ptCount val="12"/>
                <c:pt idx="0">
                  <c:v>14.8</c:v>
                </c:pt>
                <c:pt idx="1">
                  <c:v>18.899999999999999</c:v>
                </c:pt>
                <c:pt idx="2">
                  <c:v>24.6</c:v>
                </c:pt>
                <c:pt idx="3">
                  <c:v>29.3</c:v>
                </c:pt>
                <c:pt idx="4">
                  <c:v>31.1</c:v>
                </c:pt>
                <c:pt idx="5">
                  <c:v>34.700000000000003</c:v>
                </c:pt>
                <c:pt idx="6">
                  <c:v>37.1</c:v>
                </c:pt>
                <c:pt idx="7">
                  <c:v>36.5</c:v>
                </c:pt>
                <c:pt idx="8">
                  <c:v>31.5</c:v>
                </c:pt>
                <c:pt idx="9">
                  <c:v>26.9</c:v>
                </c:pt>
                <c:pt idx="10">
                  <c:v>21.9</c:v>
                </c:pt>
                <c:pt idx="11">
                  <c:v>16.7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52A-4BBF-AD2F-2222BC4A2D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9284751"/>
        <c:axId val="1309554367"/>
      </c:lineChart>
      <c:catAx>
        <c:axId val="1299284751"/>
        <c:scaling>
          <c:orientation val="minMax"/>
        </c:scaling>
        <c:delete val="0"/>
        <c:axPos val="b"/>
        <c:numFmt formatCode="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9554367"/>
        <c:crosses val="autoZero"/>
        <c:auto val="0"/>
        <c:lblAlgn val="ctr"/>
        <c:lblOffset val="100"/>
        <c:noMultiLvlLbl val="0"/>
      </c:catAx>
      <c:valAx>
        <c:axId val="1309554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 sz="1000" b="0">
                    <a:latin typeface="+mn-lt"/>
                  </a:rPr>
                  <a:t>Temperatura v stopinjah Celzija</a:t>
                </a:r>
                <a:endParaRPr lang="en-US" sz="1000" b="0">
                  <a:latin typeface="+mn-lt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6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9284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9056801590295369"/>
          <c:y val="0.87249921259842522"/>
          <c:w val="0.68796951026975073"/>
          <c:h val="0.107500787401574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12</xdr:row>
      <xdr:rowOff>0</xdr:rowOff>
    </xdr:from>
    <xdr:to>
      <xdr:col>15</xdr:col>
      <xdr:colOff>0</xdr:colOff>
      <xdr:row>32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67E525-DCC8-4F14-96D7-8D31522774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O11"/>
  <sheetViews>
    <sheetView tabSelected="1" workbookViewId="0">
      <selection activeCell="P14" sqref="P14"/>
    </sheetView>
  </sheetViews>
  <sheetFormatPr defaultRowHeight="15" x14ac:dyDescent="0.25"/>
  <cols>
    <col min="2" max="2" width="19.42578125" bestFit="1" customWidth="1"/>
    <col min="3" max="15" width="5.7109375" customWidth="1"/>
  </cols>
  <sheetData>
    <row r="2" spans="2:15" ht="22.5" x14ac:dyDescent="0.3">
      <c r="B2" s="1" t="s">
        <v>20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2:15" ht="15.75" thickBot="1" x14ac:dyDescent="0.3"/>
    <row r="4" spans="2:15" ht="30" customHeight="1" thickBot="1" x14ac:dyDescent="0.3">
      <c r="C4" s="5" t="s">
        <v>0</v>
      </c>
      <c r="D4" s="6" t="s">
        <v>1</v>
      </c>
      <c r="E4" s="6" t="s">
        <v>2</v>
      </c>
      <c r="F4" s="6" t="s">
        <v>3</v>
      </c>
      <c r="G4" s="6" t="s">
        <v>4</v>
      </c>
      <c r="H4" s="6" t="s">
        <v>5</v>
      </c>
      <c r="I4" s="6" t="s">
        <v>6</v>
      </c>
      <c r="J4" s="6" t="s">
        <v>7</v>
      </c>
      <c r="K4" s="6" t="s">
        <v>8</v>
      </c>
      <c r="L4" s="6" t="s">
        <v>9</v>
      </c>
      <c r="M4" s="6" t="s">
        <v>10</v>
      </c>
      <c r="N4" s="7" t="s">
        <v>11</v>
      </c>
      <c r="O4" s="8" t="s">
        <v>12</v>
      </c>
    </row>
    <row r="5" spans="2:15" ht="30" customHeight="1" x14ac:dyDescent="0.25">
      <c r="B5" s="2" t="s">
        <v>13</v>
      </c>
      <c r="C5" s="12">
        <v>-1.1000000000000001</v>
      </c>
      <c r="D5" s="13">
        <v>1.4</v>
      </c>
      <c r="E5" s="13">
        <v>5.4</v>
      </c>
      <c r="F5" s="13">
        <v>9.9</v>
      </c>
      <c r="G5" s="13">
        <v>14.6</v>
      </c>
      <c r="H5" s="13">
        <v>17.8</v>
      </c>
      <c r="I5" s="13">
        <v>19.899999999999999</v>
      </c>
      <c r="J5" s="13">
        <v>19.100000000000001</v>
      </c>
      <c r="K5" s="13">
        <v>15.5</v>
      </c>
      <c r="L5" s="13">
        <v>10.4</v>
      </c>
      <c r="M5" s="13">
        <v>4.5999999999999996</v>
      </c>
      <c r="N5" s="14">
        <v>0</v>
      </c>
      <c r="O5" s="9">
        <f>AVERAGE(C5:N5)</f>
        <v>9.7916666666666661</v>
      </c>
    </row>
    <row r="6" spans="2:15" ht="30" customHeight="1" x14ac:dyDescent="0.25">
      <c r="B6" s="3" t="s">
        <v>14</v>
      </c>
      <c r="C6" s="15">
        <v>2</v>
      </c>
      <c r="D6" s="16">
        <v>5.5</v>
      </c>
      <c r="E6" s="16">
        <v>10.4</v>
      </c>
      <c r="F6" s="16">
        <v>15.4</v>
      </c>
      <c r="G6" s="16">
        <v>20.399999999999999</v>
      </c>
      <c r="H6" s="16">
        <v>23.6</v>
      </c>
      <c r="I6" s="16">
        <v>26.1</v>
      </c>
      <c r="J6" s="16">
        <v>25.4</v>
      </c>
      <c r="K6" s="16">
        <v>21.6</v>
      </c>
      <c r="L6" s="16">
        <v>15.8</v>
      </c>
      <c r="M6" s="16">
        <v>8.1999999999999993</v>
      </c>
      <c r="N6" s="17">
        <v>2.6</v>
      </c>
      <c r="O6" s="10">
        <f t="shared" ref="O6:O7" si="0">AVERAGE(C6:N6)</f>
        <v>14.75</v>
      </c>
    </row>
    <row r="7" spans="2:15" ht="30" customHeight="1" x14ac:dyDescent="0.25">
      <c r="B7" s="3" t="s">
        <v>15</v>
      </c>
      <c r="C7" s="15">
        <v>-3.8</v>
      </c>
      <c r="D7" s="16">
        <v>-2</v>
      </c>
      <c r="E7" s="16">
        <v>0.9</v>
      </c>
      <c r="F7" s="16">
        <v>4.7</v>
      </c>
      <c r="G7" s="16">
        <v>9</v>
      </c>
      <c r="H7" s="16">
        <v>12.4</v>
      </c>
      <c r="I7" s="16">
        <v>14.1</v>
      </c>
      <c r="J7" s="16">
        <v>13.8</v>
      </c>
      <c r="K7" s="16">
        <v>10.9</v>
      </c>
      <c r="L7" s="16">
        <v>6.5</v>
      </c>
      <c r="M7" s="16">
        <v>1.7</v>
      </c>
      <c r="N7" s="17">
        <v>-2.2999999999999998</v>
      </c>
      <c r="O7" s="10">
        <f t="shared" si="0"/>
        <v>5.4916666666666671</v>
      </c>
    </row>
    <row r="8" spans="2:15" ht="30" customHeight="1" x14ac:dyDescent="0.25">
      <c r="B8" s="3" t="s">
        <v>16</v>
      </c>
      <c r="C8" s="15">
        <v>14.8</v>
      </c>
      <c r="D8" s="16">
        <v>18.899999999999999</v>
      </c>
      <c r="E8" s="16">
        <v>24.6</v>
      </c>
      <c r="F8" s="16">
        <v>29.3</v>
      </c>
      <c r="G8" s="16">
        <v>31.1</v>
      </c>
      <c r="H8" s="16">
        <v>34.700000000000003</v>
      </c>
      <c r="I8" s="16">
        <v>37.1</v>
      </c>
      <c r="J8" s="16">
        <v>36.5</v>
      </c>
      <c r="K8" s="16">
        <v>31.5</v>
      </c>
      <c r="L8" s="16">
        <v>26.9</v>
      </c>
      <c r="M8" s="16">
        <v>21.9</v>
      </c>
      <c r="N8" s="17">
        <v>16.7</v>
      </c>
      <c r="O8" s="10">
        <f>MAX(C8:N8)</f>
        <v>37.1</v>
      </c>
    </row>
    <row r="9" spans="2:15" ht="30" customHeight="1" x14ac:dyDescent="0.25">
      <c r="B9" s="3" t="s">
        <v>17</v>
      </c>
      <c r="C9" s="15">
        <v>-20.3</v>
      </c>
      <c r="D9" s="16">
        <v>-18</v>
      </c>
      <c r="E9" s="16">
        <v>-18.2</v>
      </c>
      <c r="F9" s="16">
        <v>-3.6</v>
      </c>
      <c r="G9" s="16">
        <v>-1.2</v>
      </c>
      <c r="H9" s="16">
        <v>2.7</v>
      </c>
      <c r="I9" s="16">
        <v>5.8</v>
      </c>
      <c r="J9" s="16">
        <v>4.5</v>
      </c>
      <c r="K9" s="16">
        <v>-0.6</v>
      </c>
      <c r="L9" s="16">
        <v>-5.4</v>
      </c>
      <c r="M9" s="16">
        <v>-14.5</v>
      </c>
      <c r="N9" s="17">
        <v>-16.7</v>
      </c>
      <c r="O9" s="10">
        <f>MIN(C9:N9)</f>
        <v>-20.3</v>
      </c>
    </row>
    <row r="10" spans="2:15" ht="30" customHeight="1" x14ac:dyDescent="0.25">
      <c r="B10" s="3" t="s">
        <v>18</v>
      </c>
      <c r="C10" s="15">
        <v>23.7</v>
      </c>
      <c r="D10" s="16">
        <v>18.2</v>
      </c>
      <c r="E10" s="16">
        <v>11.5</v>
      </c>
      <c r="F10" s="16">
        <v>2.1</v>
      </c>
      <c r="G10" s="16">
        <v>0.1</v>
      </c>
      <c r="H10" s="16">
        <v>0</v>
      </c>
      <c r="I10" s="16">
        <v>0</v>
      </c>
      <c r="J10" s="16">
        <v>0</v>
      </c>
      <c r="K10" s="16">
        <v>0</v>
      </c>
      <c r="L10" s="16">
        <v>2</v>
      </c>
      <c r="M10" s="16">
        <v>10.5</v>
      </c>
      <c r="N10" s="17">
        <v>21.3</v>
      </c>
      <c r="O10" s="10">
        <f>SUM(C10:N10)</f>
        <v>89.399999999999991</v>
      </c>
    </row>
    <row r="11" spans="2:15" ht="30" customHeight="1" thickBot="1" x14ac:dyDescent="0.3">
      <c r="B11" s="4" t="s">
        <v>19</v>
      </c>
      <c r="C11" s="18">
        <v>0</v>
      </c>
      <c r="D11" s="19">
        <v>0</v>
      </c>
      <c r="E11" s="19">
        <v>0</v>
      </c>
      <c r="F11" s="19">
        <v>0.6</v>
      </c>
      <c r="G11" s="19">
        <v>4.7</v>
      </c>
      <c r="H11" s="19">
        <v>12.2</v>
      </c>
      <c r="I11" s="19">
        <v>19.600000000000001</v>
      </c>
      <c r="J11" s="19">
        <v>16.899999999999999</v>
      </c>
      <c r="K11" s="19">
        <v>6.3</v>
      </c>
      <c r="L11" s="19">
        <v>0.3</v>
      </c>
      <c r="M11" s="19">
        <v>0</v>
      </c>
      <c r="N11" s="20">
        <v>0</v>
      </c>
      <c r="O11" s="11">
        <f>SUM(C11:N11)</f>
        <v>60.599999999999994</v>
      </c>
    </row>
  </sheetData>
  <mergeCells count="1">
    <mergeCell ref="B2:O2"/>
  </mergeCell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Temperature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Jon Mikoš</cp:lastModifiedBy>
  <dcterms:created xsi:type="dcterms:W3CDTF">2007-10-22T16:05:49Z</dcterms:created>
  <dcterms:modified xsi:type="dcterms:W3CDTF">2019-11-23T15:04:53Z</dcterms:modified>
</cp:coreProperties>
</file>