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os\Dev\RP-MAT1\Excel\Vaja2\"/>
    </mc:Choice>
  </mc:AlternateContent>
  <xr:revisionPtr revIDLastSave="0" documentId="13_ncr:1_{BA8CA7E8-B534-4D6D-A3BF-D85D038722BA}" xr6:coauthVersionLast="45" xr6:coauthVersionMax="45" xr10:uidLastSave="{00000000-0000-0000-0000-000000000000}"/>
  <bookViews>
    <workbookView xWindow="3120" yWindow="3120" windowWidth="28800" windowHeight="15435" activeTab="1" xr2:uid="{00000000-000D-0000-FFFF-FFFF00000000}"/>
  </bookViews>
  <sheets>
    <sheet name="Točkovanje" sheetId="1" r:id="rId1"/>
    <sheet name="Objav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2" l="1"/>
  <c r="E10" i="2"/>
  <c r="E12" i="2"/>
  <c r="E6" i="2"/>
  <c r="E9" i="2"/>
  <c r="E5" i="2"/>
  <c r="E11" i="2"/>
  <c r="E14" i="2"/>
  <c r="E4" i="2"/>
  <c r="E17" i="2"/>
  <c r="E15" i="2"/>
  <c r="E16" i="2"/>
  <c r="E8" i="2"/>
  <c r="E7" i="2"/>
  <c r="E46" i="1" l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D46" i="1"/>
  <c r="C46" i="1"/>
  <c r="D44" i="1"/>
  <c r="C44" i="1"/>
  <c r="D25" i="1"/>
  <c r="C25" i="1"/>
  <c r="D15" i="1"/>
  <c r="C15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E4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E2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E15" i="1"/>
</calcChain>
</file>

<file path=xl/sharedStrings.xml><?xml version="1.0" encoding="utf-8"?>
<sst xmlns="http://schemas.openxmlformats.org/spreadsheetml/2006/main" count="473" uniqueCount="72">
  <si>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</si>
  <si>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</si>
  <si>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</si>
  <si>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</si>
  <si>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</si>
  <si>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</si>
  <si>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</si>
  <si>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</si>
  <si>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</si>
  <si>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</si>
  <si>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</si>
  <si>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</si>
  <si>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</si>
  <si>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</si>
  <si>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</si>
  <si>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</si>
  <si>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</si>
  <si>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</si>
  <si>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</si>
  <si>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</si>
  <si>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</si>
  <si>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</si>
  <si>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</si>
  <si>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</si>
  <si>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</si>
  <si>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</si>
  <si>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</si>
  <si>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</si>
  <si>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</si>
  <si>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</si>
  <si>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</si>
  <si>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</si>
  <si>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</si>
  <si>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</si>
  <si>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</si>
  <si>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</si>
  <si>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</si>
  <si>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</si>
  <si>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</si>
  <si>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</si>
  <si>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</si>
  <si>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</si>
  <si>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</si>
  <si>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</si>
  <si>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</si>
  <si>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</si>
  <si>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</si>
  <si>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</si>
  <si>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</si>
  <si>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</si>
  <si>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</si>
  <si>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</si>
  <si>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</si>
  <si>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</si>
  <si>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</si>
  <si>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</si>
  <si>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</si>
  <si>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</si>
  <si>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</si>
  <si>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</si>
  <si>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</si>
  <si>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</si>
  <si>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</si>
  <si>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</si>
  <si>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</si>
  <si>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</si>
  <si>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</si>
  <si>
    <t>Rezultati testa</t>
  </si>
  <si>
    <t>Ime</t>
  </si>
  <si>
    <t>Priimek</t>
  </si>
  <si>
    <t>Točke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</si>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</sst>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4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18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0" borderId="18" xfId="0" applyFont="1" applyBorder="1"/>
    <xf numFmtId="0" fontId="19" fillId="0" borderId="0" xfId="0" applyFont="1" applyAlignment="1">
      <alignment horizontal="center" vertical="center"/>
    </xf>
    <xf numFmtId="0" fontId="18" fillId="33" borderId="18" xfId="0" applyFont="1" applyFill="1" applyBorder="1"/>
    <xf numFmtId="0" fontId="18" fillId="33" borderId="20" xfId="0" applyFont="1" applyFill="1" applyBorder="1"/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18" fillId="0" borderId="23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3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6"/>
  <sheetViews>
    <sheetView workbookViewId="0">
      <selection activeCell="E46" sqref="E46:R46"/>
    </sheetView>
  </sheetViews>
  <sheetFormatPr defaultRowHeight="15" x14ac:dyDescent="0.25"/>
  <cols>
    <col min="1" max="1" width="4.28515625" customWidth="1"/>
    <col min="2" max="2" width="15.7109375" bestFit="1" customWidth="1"/>
    <col min="3" max="4" width="4.7109375" style="3" customWidth="1"/>
    <col min="5" max="18" width="3.7109375" style="3" bestFit="1" customWidth="1"/>
  </cols>
  <sheetData>
    <row r="1" spans="2:18" ht="15.75" thickBot="1" x14ac:dyDescent="0.3"/>
    <row r="2" spans="2:18" ht="45.75" x14ac:dyDescent="0.25">
      <c r="E2" s="4" t="s">
        <v>61</v>
      </c>
      <c r="F2" s="5" t="s">
        <v>58</v>
      </c>
      <c r="G2" s="5" t="s">
        <v>60</v>
      </c>
      <c r="H2" s="5" t="s">
        <v>63</v>
      </c>
      <c r="I2" s="5" t="s">
        <v>2</v>
      </c>
      <c r="J2" s="5" t="s">
        <v>3</v>
      </c>
      <c r="K2" s="5" t="s">
        <v>7</v>
      </c>
      <c r="L2" s="5" t="s">
        <v>8</v>
      </c>
      <c r="M2" s="5" t="s">
        <v>4</v>
      </c>
      <c r="N2" s="5" t="s">
        <v>9</v>
      </c>
      <c r="O2" s="5" t="s">
        <v>5</v>
      </c>
      <c r="P2" s="5" t="s">
        <v>57</v>
      </c>
      <c r="Q2" s="5" t="s">
        <v>6</v>
      </c>
      <c r="R2" s="6" t="s">
        <v>10</v>
      </c>
    </row>
    <row r="3" spans="2:18" ht="44.25" thickBot="1" x14ac:dyDescent="0.3">
      <c r="C3" s="3" t="s">
        <v>0</v>
      </c>
      <c r="D3" s="3" t="s">
        <v>1</v>
      </c>
      <c r="E3" s="7" t="s">
        <v>17</v>
      </c>
      <c r="F3" s="8" t="s">
        <v>59</v>
      </c>
      <c r="G3" s="8" t="s">
        <v>11</v>
      </c>
      <c r="H3" s="8" t="s">
        <v>16</v>
      </c>
      <c r="I3" s="8" t="s">
        <v>13</v>
      </c>
      <c r="J3" s="8" t="s">
        <v>12</v>
      </c>
      <c r="K3" s="8" t="s">
        <v>66</v>
      </c>
      <c r="L3" s="8" t="s">
        <v>64</v>
      </c>
      <c r="M3" s="8" t="s">
        <v>62</v>
      </c>
      <c r="N3" s="8" t="s">
        <v>19</v>
      </c>
      <c r="O3" s="8" t="s">
        <v>15</v>
      </c>
      <c r="P3" s="8" t="s">
        <v>14</v>
      </c>
      <c r="Q3" s="8" t="s">
        <v>65</v>
      </c>
      <c r="R3" s="9" t="s">
        <v>18</v>
      </c>
    </row>
    <row r="5" spans="2:18" ht="15.75" thickBot="1" x14ac:dyDescent="0.3">
      <c r="B5" s="10" t="s">
        <v>20</v>
      </c>
    </row>
    <row r="6" spans="2:18" x14ac:dyDescent="0.25">
      <c r="B6" s="1" t="s">
        <v>21</v>
      </c>
      <c r="C6" s="11">
        <v>4</v>
      </c>
      <c r="D6" s="12">
        <v>2</v>
      </c>
      <c r="E6" s="18"/>
      <c r="F6" s="11"/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/>
      <c r="N6" s="11" t="s">
        <v>0</v>
      </c>
      <c r="O6" s="11" t="s">
        <v>0</v>
      </c>
      <c r="P6" s="11"/>
      <c r="Q6" s="11" t="s">
        <v>1</v>
      </c>
      <c r="R6" s="12"/>
    </row>
    <row r="7" spans="2:18" x14ac:dyDescent="0.25">
      <c r="B7" s="13" t="s">
        <v>22</v>
      </c>
      <c r="C7" s="14">
        <v>2</v>
      </c>
      <c r="D7" s="15">
        <v>1</v>
      </c>
      <c r="E7" s="19" t="s">
        <v>0</v>
      </c>
      <c r="F7" s="14"/>
      <c r="G7" s="14" t="s">
        <v>0</v>
      </c>
      <c r="H7" s="14"/>
      <c r="I7" s="14" t="s">
        <v>0</v>
      </c>
      <c r="J7" s="14" t="s">
        <v>0</v>
      </c>
      <c r="K7" s="14" t="s">
        <v>0</v>
      </c>
      <c r="L7" s="14" t="s">
        <v>0</v>
      </c>
      <c r="M7" s="14"/>
      <c r="N7" s="14" t="s">
        <v>0</v>
      </c>
      <c r="O7" s="14"/>
      <c r="P7" s="14"/>
      <c r="Q7" s="14"/>
      <c r="R7" s="15" t="s">
        <v>0</v>
      </c>
    </row>
    <row r="8" spans="2:18" x14ac:dyDescent="0.25">
      <c r="B8" s="13" t="s">
        <v>23</v>
      </c>
      <c r="C8" s="14">
        <v>2</v>
      </c>
      <c r="D8" s="15">
        <v>1</v>
      </c>
      <c r="E8" s="19" t="s">
        <v>0</v>
      </c>
      <c r="F8" s="14"/>
      <c r="G8" s="14" t="s">
        <v>1</v>
      </c>
      <c r="H8" s="14"/>
      <c r="I8" s="14" t="s">
        <v>0</v>
      </c>
      <c r="J8" s="14" t="s">
        <v>1</v>
      </c>
      <c r="K8" s="14" t="s">
        <v>0</v>
      </c>
      <c r="L8" s="14" t="s">
        <v>0</v>
      </c>
      <c r="M8" s="14"/>
      <c r="N8" s="14" t="s">
        <v>0</v>
      </c>
      <c r="O8" s="14" t="s">
        <v>0</v>
      </c>
      <c r="P8" s="14"/>
      <c r="Q8" s="14"/>
      <c r="R8" s="15" t="s">
        <v>0</v>
      </c>
    </row>
    <row r="9" spans="2:18" x14ac:dyDescent="0.25">
      <c r="B9" s="13" t="s">
        <v>24</v>
      </c>
      <c r="C9" s="14">
        <v>3</v>
      </c>
      <c r="D9" s="15">
        <v>1</v>
      </c>
      <c r="E9" s="19" t="s">
        <v>0</v>
      </c>
      <c r="F9" s="14"/>
      <c r="G9" s="14" t="s">
        <v>0</v>
      </c>
      <c r="H9" s="14"/>
      <c r="I9" s="14" t="s">
        <v>0</v>
      </c>
      <c r="J9" s="14"/>
      <c r="K9" s="14" t="s">
        <v>0</v>
      </c>
      <c r="L9" s="14" t="s">
        <v>0</v>
      </c>
      <c r="M9" s="14"/>
      <c r="N9" s="14" t="s">
        <v>0</v>
      </c>
      <c r="O9" s="14"/>
      <c r="P9" s="14"/>
      <c r="Q9" s="14"/>
      <c r="R9" s="15" t="s">
        <v>0</v>
      </c>
    </row>
    <row r="10" spans="2:18" x14ac:dyDescent="0.25">
      <c r="B10" s="13" t="s">
        <v>25</v>
      </c>
      <c r="C10" s="14">
        <v>2</v>
      </c>
      <c r="D10" s="15">
        <v>1</v>
      </c>
      <c r="E10" s="19" t="s">
        <v>1</v>
      </c>
      <c r="F10" s="14"/>
      <c r="G10" s="14" t="s">
        <v>0</v>
      </c>
      <c r="H10" s="14"/>
      <c r="I10" s="14" t="s">
        <v>0</v>
      </c>
      <c r="J10" s="14" t="s">
        <v>1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1</v>
      </c>
      <c r="P10" s="14"/>
      <c r="Q10" s="14" t="s">
        <v>0</v>
      </c>
      <c r="R10" s="15" t="s">
        <v>1</v>
      </c>
    </row>
    <row r="11" spans="2:18" x14ac:dyDescent="0.25">
      <c r="B11" s="13" t="s">
        <v>26</v>
      </c>
      <c r="C11" s="14">
        <v>2</v>
      </c>
      <c r="D11" s="15">
        <v>1</v>
      </c>
      <c r="E11" s="19" t="s">
        <v>1</v>
      </c>
      <c r="F11" s="14"/>
      <c r="G11" s="14"/>
      <c r="H11" s="14"/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0</v>
      </c>
      <c r="O11" s="14" t="s">
        <v>1</v>
      </c>
      <c r="P11" s="14"/>
      <c r="Q11" s="14" t="s">
        <v>0</v>
      </c>
      <c r="R11" s="15" t="s">
        <v>0</v>
      </c>
    </row>
    <row r="12" spans="2:18" x14ac:dyDescent="0.25">
      <c r="B12" s="13" t="s">
        <v>27</v>
      </c>
      <c r="C12" s="14">
        <v>6</v>
      </c>
      <c r="D12" s="15">
        <v>3</v>
      </c>
      <c r="E12" s="19" t="s">
        <v>1</v>
      </c>
      <c r="F12" s="14"/>
      <c r="G12" s="14"/>
      <c r="H12" s="14"/>
      <c r="I12" s="14" t="s">
        <v>1</v>
      </c>
      <c r="J12" s="14" t="s">
        <v>1</v>
      </c>
      <c r="K12" s="14" t="s">
        <v>1</v>
      </c>
      <c r="L12" s="14" t="s">
        <v>1</v>
      </c>
      <c r="M12" s="14"/>
      <c r="N12" s="14" t="s">
        <v>0</v>
      </c>
      <c r="O12" s="14" t="s">
        <v>1</v>
      </c>
      <c r="P12" s="14"/>
      <c r="Q12" s="14"/>
      <c r="R12" s="15" t="s">
        <v>1</v>
      </c>
    </row>
    <row r="13" spans="2:18" x14ac:dyDescent="0.25">
      <c r="B13" s="13" t="s">
        <v>28</v>
      </c>
      <c r="C13" s="14">
        <v>3</v>
      </c>
      <c r="D13" s="15">
        <v>2</v>
      </c>
      <c r="E13" s="19" t="s">
        <v>1</v>
      </c>
      <c r="F13" s="14"/>
      <c r="G13" s="14"/>
      <c r="H13" s="14"/>
      <c r="I13" s="14" t="s">
        <v>0</v>
      </c>
      <c r="J13" s="14" t="s">
        <v>0</v>
      </c>
      <c r="K13" s="14" t="s">
        <v>0</v>
      </c>
      <c r="L13" s="14" t="s">
        <v>0</v>
      </c>
      <c r="M13" s="14" t="s">
        <v>1</v>
      </c>
      <c r="N13" s="14" t="s">
        <v>0</v>
      </c>
      <c r="O13" s="14"/>
      <c r="P13" s="14"/>
      <c r="Q13" s="14" t="s">
        <v>1</v>
      </c>
      <c r="R13" s="15" t="s">
        <v>0</v>
      </c>
    </row>
    <row r="14" spans="2:18" ht="15.75" thickBot="1" x14ac:dyDescent="0.3">
      <c r="B14" s="2" t="s">
        <v>29</v>
      </c>
      <c r="C14" s="16">
        <v>4</v>
      </c>
      <c r="D14" s="17">
        <v>2</v>
      </c>
      <c r="E14" s="20" t="s">
        <v>0</v>
      </c>
      <c r="F14" s="16"/>
      <c r="G14" s="16"/>
      <c r="H14" s="16"/>
      <c r="I14" s="16" t="s">
        <v>1</v>
      </c>
      <c r="J14" s="16" t="s">
        <v>1</v>
      </c>
      <c r="K14" s="16" t="s">
        <v>1</v>
      </c>
      <c r="L14" s="16" t="s">
        <v>1</v>
      </c>
      <c r="M14" s="16"/>
      <c r="N14" s="16" t="s">
        <v>0</v>
      </c>
      <c r="O14" s="16"/>
      <c r="P14" s="16"/>
      <c r="Q14" s="16" t="s">
        <v>1</v>
      </c>
      <c r="R14" s="17" t="s">
        <v>0</v>
      </c>
    </row>
    <row r="15" spans="2:18" ht="15.75" thickBot="1" x14ac:dyDescent="0.3">
      <c r="C15" s="21">
        <f>SUM(C6:C14)</f>
        <v>28</v>
      </c>
      <c r="D15" s="22">
        <f>SUM(D6:D14)</f>
        <v>14</v>
      </c>
      <c r="E15" s="21">
        <f>SUMIF(E6:E14,$C$3,$C6:$C14) + SUMIF(E6:E14,$D$3,$D6:$D14)</f>
        <v>18</v>
      </c>
      <c r="F15" s="23">
        <f t="shared" ref="F15:R15" si="0">SUMIF(F6:F14,$C$3,$C6:$C14) + SUMIF(F6:F14,$D$3,$D6:$D14)</f>
        <v>0</v>
      </c>
      <c r="G15" s="23">
        <f t="shared" si="0"/>
        <v>12</v>
      </c>
      <c r="H15" s="23">
        <f t="shared" si="0"/>
        <v>4</v>
      </c>
      <c r="I15" s="23">
        <f t="shared" si="0"/>
        <v>23</v>
      </c>
      <c r="J15" s="23">
        <f t="shared" si="0"/>
        <v>18</v>
      </c>
      <c r="K15" s="23">
        <f t="shared" si="0"/>
        <v>23</v>
      </c>
      <c r="L15" s="23">
        <f t="shared" si="0"/>
        <v>23</v>
      </c>
      <c r="M15" s="23">
        <f t="shared" si="0"/>
        <v>6</v>
      </c>
      <c r="N15" s="23">
        <f t="shared" si="0"/>
        <v>28</v>
      </c>
      <c r="O15" s="23">
        <f t="shared" si="0"/>
        <v>11</v>
      </c>
      <c r="P15" s="23">
        <f t="shared" si="0"/>
        <v>0</v>
      </c>
      <c r="Q15" s="23">
        <f t="shared" si="0"/>
        <v>10</v>
      </c>
      <c r="R15" s="22">
        <f t="shared" si="0"/>
        <v>20</v>
      </c>
    </row>
    <row r="16" spans="2:18" ht="15.75" thickBot="1" x14ac:dyDescent="0.3">
      <c r="B16" s="10" t="s">
        <v>30</v>
      </c>
    </row>
    <row r="17" spans="2:18" x14ac:dyDescent="0.25">
      <c r="B17" s="1" t="s">
        <v>31</v>
      </c>
      <c r="C17" s="11">
        <v>2</v>
      </c>
      <c r="D17" s="12">
        <v>1</v>
      </c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1" t="s">
        <v>0</v>
      </c>
      <c r="K17" s="11" t="s">
        <v>0</v>
      </c>
      <c r="L17" s="11" t="s">
        <v>0</v>
      </c>
      <c r="M17" s="11" t="s">
        <v>1</v>
      </c>
      <c r="N17" s="11" t="s">
        <v>0</v>
      </c>
      <c r="O17" s="11"/>
      <c r="P17" s="11" t="s">
        <v>0</v>
      </c>
      <c r="Q17" s="11" t="s">
        <v>0</v>
      </c>
      <c r="R17" s="12" t="s">
        <v>0</v>
      </c>
    </row>
    <row r="18" spans="2:18" x14ac:dyDescent="0.25">
      <c r="B18" s="13" t="s">
        <v>32</v>
      </c>
      <c r="C18" s="14">
        <v>3</v>
      </c>
      <c r="D18" s="15">
        <v>2</v>
      </c>
      <c r="E18" s="14" t="s">
        <v>1</v>
      </c>
      <c r="F18" s="14" t="s">
        <v>0</v>
      </c>
      <c r="G18" s="14" t="s">
        <v>1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1</v>
      </c>
      <c r="M18" s="14"/>
      <c r="N18" s="14" t="s">
        <v>0</v>
      </c>
      <c r="O18" s="14"/>
      <c r="P18" s="14" t="s">
        <v>0</v>
      </c>
      <c r="Q18" s="14" t="s">
        <v>0</v>
      </c>
      <c r="R18" s="15" t="s">
        <v>0</v>
      </c>
    </row>
    <row r="19" spans="2:18" x14ac:dyDescent="0.25">
      <c r="B19" s="13" t="s">
        <v>33</v>
      </c>
      <c r="C19" s="14">
        <v>2</v>
      </c>
      <c r="D19" s="15">
        <v>1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14" t="s">
        <v>0</v>
      </c>
      <c r="O19" s="14" t="s">
        <v>0</v>
      </c>
      <c r="P19" s="14"/>
      <c r="Q19" s="14" t="s">
        <v>1</v>
      </c>
      <c r="R19" s="15" t="s">
        <v>0</v>
      </c>
    </row>
    <row r="20" spans="2:18" x14ac:dyDescent="0.25">
      <c r="B20" s="13" t="s">
        <v>23</v>
      </c>
      <c r="C20" s="14">
        <v>4</v>
      </c>
      <c r="D20" s="15">
        <v>2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4" t="s">
        <v>0</v>
      </c>
      <c r="Q20" s="14" t="s">
        <v>1</v>
      </c>
      <c r="R20" s="15" t="s">
        <v>0</v>
      </c>
    </row>
    <row r="21" spans="2:18" x14ac:dyDescent="0.25">
      <c r="B21" s="13" t="s">
        <v>34</v>
      </c>
      <c r="C21" s="14">
        <v>3</v>
      </c>
      <c r="D21" s="15">
        <v>1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1</v>
      </c>
      <c r="K21" s="14" t="s">
        <v>0</v>
      </c>
      <c r="L21" s="14"/>
      <c r="M21" s="14" t="s">
        <v>0</v>
      </c>
      <c r="N21" s="14" t="s">
        <v>0</v>
      </c>
      <c r="O21" s="14" t="s">
        <v>1</v>
      </c>
      <c r="P21" s="14" t="s">
        <v>0</v>
      </c>
      <c r="Q21" s="14" t="s">
        <v>0</v>
      </c>
      <c r="R21" s="15" t="s">
        <v>0</v>
      </c>
    </row>
    <row r="22" spans="2:18" x14ac:dyDescent="0.25">
      <c r="B22" s="13" t="s">
        <v>35</v>
      </c>
      <c r="C22" s="14">
        <v>5</v>
      </c>
      <c r="D22" s="15">
        <v>2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1</v>
      </c>
      <c r="P22" s="14"/>
      <c r="Q22" s="14"/>
      <c r="R22" s="15" t="s">
        <v>0</v>
      </c>
    </row>
    <row r="23" spans="2:18" x14ac:dyDescent="0.25">
      <c r="B23" s="13" t="s">
        <v>36</v>
      </c>
      <c r="C23" s="14">
        <v>5</v>
      </c>
      <c r="D23" s="15">
        <v>3</v>
      </c>
      <c r="E23" s="14" t="s">
        <v>0</v>
      </c>
      <c r="F23" s="14" t="s">
        <v>0</v>
      </c>
      <c r="G23" s="14" t="s">
        <v>0</v>
      </c>
      <c r="H23" s="14"/>
      <c r="I23" s="14" t="s">
        <v>0</v>
      </c>
      <c r="J23" s="14" t="s">
        <v>0</v>
      </c>
      <c r="K23" s="14" t="s">
        <v>0</v>
      </c>
      <c r="L23" s="14" t="s">
        <v>0</v>
      </c>
      <c r="M23" s="14"/>
      <c r="N23" s="14" t="s">
        <v>0</v>
      </c>
      <c r="O23" s="14"/>
      <c r="P23" s="14" t="s">
        <v>0</v>
      </c>
      <c r="Q23" s="14" t="s">
        <v>0</v>
      </c>
      <c r="R23" s="15" t="s">
        <v>0</v>
      </c>
    </row>
    <row r="24" spans="2:18" ht="15.75" thickBot="1" x14ac:dyDescent="0.3">
      <c r="B24" s="2" t="s">
        <v>37</v>
      </c>
      <c r="C24" s="16">
        <v>4</v>
      </c>
      <c r="D24" s="17">
        <v>2</v>
      </c>
      <c r="E24" s="16" t="s">
        <v>1</v>
      </c>
      <c r="F24" s="16"/>
      <c r="G24" s="16" t="s">
        <v>0</v>
      </c>
      <c r="H24" s="16" t="s">
        <v>0</v>
      </c>
      <c r="I24" s="16" t="s">
        <v>0</v>
      </c>
      <c r="J24" s="16" t="s">
        <v>1</v>
      </c>
      <c r="K24" s="16" t="s">
        <v>0</v>
      </c>
      <c r="L24" s="16" t="s">
        <v>0</v>
      </c>
      <c r="M24" s="16" t="s">
        <v>0</v>
      </c>
      <c r="N24" s="16" t="s">
        <v>0</v>
      </c>
      <c r="O24" s="16"/>
      <c r="P24" s="16" t="s">
        <v>1</v>
      </c>
      <c r="Q24" s="16" t="s">
        <v>0</v>
      </c>
      <c r="R24" s="17" t="s">
        <v>0</v>
      </c>
    </row>
    <row r="25" spans="2:18" ht="15.75" thickBot="1" x14ac:dyDescent="0.3">
      <c r="C25" s="21">
        <f>SUM(C17:C24)</f>
        <v>28</v>
      </c>
      <c r="D25" s="22">
        <f>SUM(D17:D24)</f>
        <v>14</v>
      </c>
      <c r="E25" s="23">
        <f>SUMIF(E17:E24,$C$3,$C17:$C24) + SUMIF(E17:E24,$D$3,$D17:$D24)</f>
        <v>25</v>
      </c>
      <c r="F25" s="23">
        <f t="shared" ref="F25:R25" si="1">SUMIF(F17:F24,$C$3,$C17:$C24) + SUMIF(F17:F24,$D$3,$D17:$D24)</f>
        <v>24</v>
      </c>
      <c r="G25" s="23">
        <f t="shared" si="1"/>
        <v>27</v>
      </c>
      <c r="H25" s="23">
        <f t="shared" si="1"/>
        <v>23</v>
      </c>
      <c r="I25" s="23">
        <f t="shared" si="1"/>
        <v>28</v>
      </c>
      <c r="J25" s="23">
        <f t="shared" si="1"/>
        <v>24</v>
      </c>
      <c r="K25" s="23">
        <f t="shared" si="1"/>
        <v>28</v>
      </c>
      <c r="L25" s="23">
        <f t="shared" si="1"/>
        <v>24</v>
      </c>
      <c r="M25" s="23">
        <f t="shared" si="1"/>
        <v>19</v>
      </c>
      <c r="N25" s="23">
        <f t="shared" si="1"/>
        <v>28</v>
      </c>
      <c r="O25" s="23">
        <f t="shared" si="1"/>
        <v>9</v>
      </c>
      <c r="P25" s="23">
        <f t="shared" si="1"/>
        <v>19</v>
      </c>
      <c r="Q25" s="23">
        <f t="shared" si="1"/>
        <v>20</v>
      </c>
      <c r="R25" s="22">
        <f t="shared" si="1"/>
        <v>28</v>
      </c>
    </row>
    <row r="26" spans="2:18" ht="15.75" thickBot="1" x14ac:dyDescent="0.3">
      <c r="B26" s="10" t="s">
        <v>38</v>
      </c>
    </row>
    <row r="27" spans="2:18" x14ac:dyDescent="0.25">
      <c r="B27" s="1" t="s">
        <v>39</v>
      </c>
      <c r="C27" s="11">
        <v>2</v>
      </c>
      <c r="D27" s="12">
        <v>1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1" t="s">
        <v>0</v>
      </c>
      <c r="K27" s="11" t="s">
        <v>0</v>
      </c>
      <c r="L27" s="11" t="s">
        <v>1</v>
      </c>
      <c r="M27" s="11" t="s">
        <v>0</v>
      </c>
      <c r="N27" s="11" t="s">
        <v>0</v>
      </c>
      <c r="O27" s="11" t="s">
        <v>0</v>
      </c>
      <c r="P27" s="11" t="s">
        <v>0</v>
      </c>
      <c r="Q27" s="11" t="s">
        <v>1</v>
      </c>
      <c r="R27" s="12" t="s">
        <v>0</v>
      </c>
    </row>
    <row r="28" spans="2:18" x14ac:dyDescent="0.25">
      <c r="B28" s="13" t="s">
        <v>40</v>
      </c>
      <c r="C28" s="14">
        <v>4</v>
      </c>
      <c r="D28" s="15">
        <v>2</v>
      </c>
      <c r="E28" s="14" t="s">
        <v>0</v>
      </c>
      <c r="F28" s="14" t="s">
        <v>0</v>
      </c>
      <c r="G28" s="14" t="s">
        <v>0</v>
      </c>
      <c r="H28" s="14" t="s">
        <v>0</v>
      </c>
      <c r="I28" s="14" t="s">
        <v>0</v>
      </c>
      <c r="J28" s="14" t="s">
        <v>1</v>
      </c>
      <c r="K28" s="14" t="s">
        <v>0</v>
      </c>
      <c r="L28" s="14" t="s">
        <v>0</v>
      </c>
      <c r="M28" s="14" t="s">
        <v>0</v>
      </c>
      <c r="N28" s="14" t="s">
        <v>0</v>
      </c>
      <c r="O28" s="14" t="s">
        <v>0</v>
      </c>
      <c r="P28" s="14" t="s">
        <v>0</v>
      </c>
      <c r="Q28" s="14" t="s">
        <v>1</v>
      </c>
      <c r="R28" s="15" t="s">
        <v>0</v>
      </c>
    </row>
    <row r="29" spans="2:18" x14ac:dyDescent="0.25">
      <c r="B29" s="13" t="s">
        <v>41</v>
      </c>
      <c r="C29" s="14">
        <v>2</v>
      </c>
      <c r="D29" s="15">
        <v>1</v>
      </c>
      <c r="E29" s="14" t="s">
        <v>0</v>
      </c>
      <c r="F29" s="14" t="s">
        <v>0</v>
      </c>
      <c r="G29" s="14" t="s">
        <v>0</v>
      </c>
      <c r="H29" s="14" t="s">
        <v>0</v>
      </c>
      <c r="I29" s="14" t="s">
        <v>0</v>
      </c>
      <c r="J29" s="14" t="s">
        <v>0</v>
      </c>
      <c r="K29" s="14" t="s">
        <v>0</v>
      </c>
      <c r="L29" s="14" t="s">
        <v>0</v>
      </c>
      <c r="M29" s="14" t="s">
        <v>0</v>
      </c>
      <c r="N29" s="14" t="s">
        <v>0</v>
      </c>
      <c r="O29" s="14" t="s">
        <v>1</v>
      </c>
      <c r="P29" s="14" t="s">
        <v>0</v>
      </c>
      <c r="Q29" s="14" t="s">
        <v>0</v>
      </c>
      <c r="R29" s="15" t="s">
        <v>0</v>
      </c>
    </row>
    <row r="30" spans="2:18" x14ac:dyDescent="0.25">
      <c r="B30" s="13" t="s">
        <v>42</v>
      </c>
      <c r="C30" s="14">
        <v>2</v>
      </c>
      <c r="D30" s="15">
        <v>1</v>
      </c>
      <c r="E30" s="14" t="s">
        <v>0</v>
      </c>
      <c r="F30" s="14" t="s">
        <v>0</v>
      </c>
      <c r="G30" s="14" t="s">
        <v>0</v>
      </c>
      <c r="H30" s="14" t="s">
        <v>0</v>
      </c>
      <c r="I30" s="14" t="s">
        <v>0</v>
      </c>
      <c r="J30" s="14" t="s">
        <v>0</v>
      </c>
      <c r="K30" s="14" t="s">
        <v>0</v>
      </c>
      <c r="L30" s="14" t="s">
        <v>0</v>
      </c>
      <c r="M30" s="14" t="s">
        <v>0</v>
      </c>
      <c r="N30" s="14" t="s">
        <v>0</v>
      </c>
      <c r="O30" s="14" t="s">
        <v>1</v>
      </c>
      <c r="P30" s="14" t="s">
        <v>0</v>
      </c>
      <c r="Q30" s="14"/>
      <c r="R30" s="15" t="s">
        <v>0</v>
      </c>
    </row>
    <row r="31" spans="2:18" x14ac:dyDescent="0.25">
      <c r="B31" s="13" t="s">
        <v>43</v>
      </c>
      <c r="C31" s="14">
        <v>2</v>
      </c>
      <c r="D31" s="15">
        <v>1</v>
      </c>
      <c r="E31" s="14" t="s">
        <v>0</v>
      </c>
      <c r="F31" s="14" t="s">
        <v>1</v>
      </c>
      <c r="G31" s="14"/>
      <c r="H31" s="14" t="s">
        <v>0</v>
      </c>
      <c r="I31" s="14" t="s">
        <v>0</v>
      </c>
      <c r="J31" s="14" t="s">
        <v>0</v>
      </c>
      <c r="K31" s="14" t="s">
        <v>0</v>
      </c>
      <c r="L31" s="14" t="s">
        <v>1</v>
      </c>
      <c r="M31" s="14" t="s">
        <v>0</v>
      </c>
      <c r="N31" s="14" t="s">
        <v>0</v>
      </c>
      <c r="O31" s="14"/>
      <c r="P31" s="14" t="s">
        <v>0</v>
      </c>
      <c r="Q31" s="14" t="s">
        <v>1</v>
      </c>
      <c r="R31" s="15" t="s">
        <v>0</v>
      </c>
    </row>
    <row r="32" spans="2:18" x14ac:dyDescent="0.25">
      <c r="B32" s="13" t="s">
        <v>44</v>
      </c>
      <c r="C32" s="14">
        <v>2</v>
      </c>
      <c r="D32" s="15">
        <v>1</v>
      </c>
      <c r="E32" s="14" t="s">
        <v>0</v>
      </c>
      <c r="F32" s="14"/>
      <c r="G32" s="14"/>
      <c r="H32" s="14" t="s">
        <v>0</v>
      </c>
      <c r="I32" s="14"/>
      <c r="J32" s="14"/>
      <c r="K32" s="14"/>
      <c r="L32" s="14" t="s">
        <v>0</v>
      </c>
      <c r="M32" s="14" t="s">
        <v>0</v>
      </c>
      <c r="N32" s="14"/>
      <c r="O32" s="14"/>
      <c r="P32" s="14"/>
      <c r="Q32" s="14"/>
      <c r="R32" s="15"/>
    </row>
    <row r="33" spans="2:18" x14ac:dyDescent="0.25">
      <c r="B33" s="13" t="s">
        <v>45</v>
      </c>
      <c r="C33" s="14">
        <v>2</v>
      </c>
      <c r="D33" s="15">
        <v>1</v>
      </c>
      <c r="E33" s="14"/>
      <c r="F33" s="14" t="s">
        <v>0</v>
      </c>
      <c r="G33" s="14" t="s">
        <v>0</v>
      </c>
      <c r="H33" s="14" t="s">
        <v>0</v>
      </c>
      <c r="I33" s="14" t="s">
        <v>0</v>
      </c>
      <c r="J33" s="14" t="s">
        <v>0</v>
      </c>
      <c r="K33" s="14" t="s">
        <v>0</v>
      </c>
      <c r="L33" s="14"/>
      <c r="M33" s="14" t="s">
        <v>0</v>
      </c>
      <c r="N33" s="14" t="s">
        <v>0</v>
      </c>
      <c r="O33" s="14"/>
      <c r="P33" s="14" t="s">
        <v>0</v>
      </c>
      <c r="Q33" s="14" t="s">
        <v>0</v>
      </c>
      <c r="R33" s="15"/>
    </row>
    <row r="34" spans="2:18" x14ac:dyDescent="0.25">
      <c r="B34" s="13" t="s">
        <v>46</v>
      </c>
      <c r="C34" s="14">
        <v>2</v>
      </c>
      <c r="D34" s="15">
        <v>1</v>
      </c>
      <c r="E34" s="14" t="s">
        <v>0</v>
      </c>
      <c r="F34" s="14" t="s">
        <v>0</v>
      </c>
      <c r="G34" s="14" t="s">
        <v>0</v>
      </c>
      <c r="H34" s="14" t="s">
        <v>0</v>
      </c>
      <c r="I34" s="14" t="s">
        <v>0</v>
      </c>
      <c r="J34" s="14" t="s">
        <v>0</v>
      </c>
      <c r="K34" s="14" t="s">
        <v>1</v>
      </c>
      <c r="L34" s="14" t="s">
        <v>1</v>
      </c>
      <c r="M34" s="14"/>
      <c r="N34" s="14" t="s">
        <v>0</v>
      </c>
      <c r="O34" s="14"/>
      <c r="P34" s="14" t="s">
        <v>0</v>
      </c>
      <c r="Q34" s="14"/>
      <c r="R34" s="15" t="s">
        <v>0</v>
      </c>
    </row>
    <row r="35" spans="2:18" x14ac:dyDescent="0.25">
      <c r="B35" s="13" t="s">
        <v>47</v>
      </c>
      <c r="C35" s="14">
        <v>2</v>
      </c>
      <c r="D35" s="15">
        <v>1</v>
      </c>
      <c r="E35" s="14" t="s">
        <v>0</v>
      </c>
      <c r="F35" s="14" t="s">
        <v>0</v>
      </c>
      <c r="G35" s="14" t="s">
        <v>0</v>
      </c>
      <c r="H35" s="14" t="s">
        <v>1</v>
      </c>
      <c r="I35" s="14" t="s">
        <v>0</v>
      </c>
      <c r="J35" s="14" t="s">
        <v>0</v>
      </c>
      <c r="K35" s="14" t="s">
        <v>0</v>
      </c>
      <c r="L35" s="14" t="s">
        <v>0</v>
      </c>
      <c r="M35" s="14" t="s">
        <v>0</v>
      </c>
      <c r="N35" s="14" t="s">
        <v>0</v>
      </c>
      <c r="O35" s="14"/>
      <c r="P35" s="14" t="s">
        <v>0</v>
      </c>
      <c r="Q35" s="14" t="s">
        <v>0</v>
      </c>
      <c r="R35" s="15" t="s">
        <v>0</v>
      </c>
    </row>
    <row r="36" spans="2:18" x14ac:dyDescent="0.25">
      <c r="B36" s="13" t="s">
        <v>48</v>
      </c>
      <c r="C36" s="14">
        <v>3</v>
      </c>
      <c r="D36" s="15">
        <v>1</v>
      </c>
      <c r="E36" s="14" t="s">
        <v>0</v>
      </c>
      <c r="F36" s="14" t="s">
        <v>1</v>
      </c>
      <c r="G36" s="14" t="s">
        <v>0</v>
      </c>
      <c r="H36" s="14" t="s">
        <v>1</v>
      </c>
      <c r="I36" s="14" t="s">
        <v>0</v>
      </c>
      <c r="J36" s="14" t="s">
        <v>0</v>
      </c>
      <c r="K36" s="14" t="s">
        <v>0</v>
      </c>
      <c r="L36" s="14" t="s">
        <v>1</v>
      </c>
      <c r="M36" s="14" t="s">
        <v>0</v>
      </c>
      <c r="N36" s="14" t="s">
        <v>1</v>
      </c>
      <c r="O36" s="14" t="s">
        <v>0</v>
      </c>
      <c r="P36" s="14" t="s">
        <v>0</v>
      </c>
      <c r="Q36" s="14"/>
      <c r="R36" s="15" t="s">
        <v>1</v>
      </c>
    </row>
    <row r="37" spans="2:18" x14ac:dyDescent="0.25">
      <c r="B37" s="13" t="s">
        <v>49</v>
      </c>
      <c r="C37" s="14">
        <v>3</v>
      </c>
      <c r="D37" s="15">
        <v>2</v>
      </c>
      <c r="E37" s="14" t="s">
        <v>0</v>
      </c>
      <c r="F37" s="14" t="s">
        <v>0</v>
      </c>
      <c r="G37" s="14" t="s">
        <v>0</v>
      </c>
      <c r="H37" s="14" t="s">
        <v>0</v>
      </c>
      <c r="I37" s="14" t="s">
        <v>0</v>
      </c>
      <c r="J37" s="14" t="s">
        <v>0</v>
      </c>
      <c r="K37" s="14" t="s">
        <v>0</v>
      </c>
      <c r="L37" s="14" t="s">
        <v>0</v>
      </c>
      <c r="M37" s="14"/>
      <c r="N37" s="14" t="s">
        <v>0</v>
      </c>
      <c r="O37" s="14"/>
      <c r="P37" s="14" t="s">
        <v>0</v>
      </c>
      <c r="Q37" s="14"/>
      <c r="R37" s="15" t="s">
        <v>0</v>
      </c>
    </row>
    <row r="38" spans="2:18" x14ac:dyDescent="0.25">
      <c r="B38" s="13" t="s">
        <v>50</v>
      </c>
      <c r="C38" s="14">
        <v>2</v>
      </c>
      <c r="D38" s="15">
        <v>1</v>
      </c>
      <c r="E38" s="14" t="s">
        <v>0</v>
      </c>
      <c r="F38" s="14"/>
      <c r="G38" s="14"/>
      <c r="H38" s="14" t="s">
        <v>0</v>
      </c>
      <c r="I38" s="14" t="s">
        <v>0</v>
      </c>
      <c r="J38" s="14" t="s">
        <v>0</v>
      </c>
      <c r="K38" s="14" t="s">
        <v>0</v>
      </c>
      <c r="L38" s="14"/>
      <c r="M38" s="14"/>
      <c r="N38" s="14" t="s">
        <v>0</v>
      </c>
      <c r="O38" s="14"/>
      <c r="P38" s="14" t="s">
        <v>0</v>
      </c>
      <c r="Q38" s="14"/>
      <c r="R38" s="15" t="s">
        <v>0</v>
      </c>
    </row>
    <row r="39" spans="2:18" x14ac:dyDescent="0.25">
      <c r="B39" s="13" t="s">
        <v>51</v>
      </c>
      <c r="C39" s="14">
        <v>2</v>
      </c>
      <c r="D39" s="15">
        <v>1</v>
      </c>
      <c r="E39" s="14" t="s">
        <v>0</v>
      </c>
      <c r="F39" s="14" t="s">
        <v>0</v>
      </c>
      <c r="G39" s="14" t="s">
        <v>0</v>
      </c>
      <c r="H39" s="14" t="s">
        <v>0</v>
      </c>
      <c r="I39" s="14" t="s">
        <v>0</v>
      </c>
      <c r="J39" s="14" t="s">
        <v>0</v>
      </c>
      <c r="K39" s="14" t="s">
        <v>0</v>
      </c>
      <c r="L39" s="14"/>
      <c r="M39" s="14"/>
      <c r="N39" s="14" t="s">
        <v>0</v>
      </c>
      <c r="O39" s="14" t="s">
        <v>0</v>
      </c>
      <c r="P39" s="14" t="s">
        <v>0</v>
      </c>
      <c r="Q39" s="14"/>
      <c r="R39" s="15" t="s">
        <v>0</v>
      </c>
    </row>
    <row r="40" spans="2:18" x14ac:dyDescent="0.25">
      <c r="B40" s="13" t="s">
        <v>52</v>
      </c>
      <c r="C40" s="14">
        <v>3</v>
      </c>
      <c r="D40" s="15">
        <v>1</v>
      </c>
      <c r="E40" s="14" t="s">
        <v>0</v>
      </c>
      <c r="F40" s="14" t="s">
        <v>0</v>
      </c>
      <c r="G40" s="14" t="s">
        <v>0</v>
      </c>
      <c r="H40" s="14" t="s">
        <v>0</v>
      </c>
      <c r="I40" s="14" t="s">
        <v>0</v>
      </c>
      <c r="J40" s="14" t="s">
        <v>0</v>
      </c>
      <c r="K40" s="14" t="s">
        <v>0</v>
      </c>
      <c r="L40" s="14" t="s">
        <v>1</v>
      </c>
      <c r="M40" s="14" t="s">
        <v>1</v>
      </c>
      <c r="N40" s="14" t="s">
        <v>0</v>
      </c>
      <c r="O40" s="14"/>
      <c r="P40" s="14" t="s">
        <v>0</v>
      </c>
      <c r="Q40" s="14" t="s">
        <v>1</v>
      </c>
      <c r="R40" s="15" t="s">
        <v>0</v>
      </c>
    </row>
    <row r="41" spans="2:18" x14ac:dyDescent="0.25">
      <c r="B41" s="13" t="s">
        <v>53</v>
      </c>
      <c r="C41" s="14">
        <v>2</v>
      </c>
      <c r="D41" s="15">
        <v>1</v>
      </c>
      <c r="E41" s="14" t="s">
        <v>1</v>
      </c>
      <c r="F41" s="14" t="s">
        <v>1</v>
      </c>
      <c r="G41" s="14" t="s">
        <v>0</v>
      </c>
      <c r="H41" s="14" t="s">
        <v>0</v>
      </c>
      <c r="I41" s="14" t="s">
        <v>0</v>
      </c>
      <c r="J41" s="14" t="s">
        <v>0</v>
      </c>
      <c r="K41" s="14" t="s">
        <v>0</v>
      </c>
      <c r="L41" s="14"/>
      <c r="M41" s="14" t="s">
        <v>0</v>
      </c>
      <c r="N41" s="14" t="s">
        <v>0</v>
      </c>
      <c r="O41" s="14" t="s">
        <v>0</v>
      </c>
      <c r="P41" s="14" t="s">
        <v>0</v>
      </c>
      <c r="Q41" s="14" t="s">
        <v>1</v>
      </c>
      <c r="R41" s="15" t="s">
        <v>1</v>
      </c>
    </row>
    <row r="42" spans="2:18" x14ac:dyDescent="0.25">
      <c r="B42" s="13" t="s">
        <v>54</v>
      </c>
      <c r="C42" s="14">
        <v>5</v>
      </c>
      <c r="D42" s="15">
        <v>3</v>
      </c>
      <c r="E42" s="14" t="s">
        <v>0</v>
      </c>
      <c r="F42" s="14"/>
      <c r="G42" s="14"/>
      <c r="H42" s="14"/>
      <c r="I42" s="14" t="s">
        <v>1</v>
      </c>
      <c r="J42" s="14" t="s">
        <v>1</v>
      </c>
      <c r="K42" s="14" t="s">
        <v>0</v>
      </c>
      <c r="L42" s="14"/>
      <c r="M42" s="14" t="s">
        <v>1</v>
      </c>
      <c r="N42" s="14" t="s">
        <v>0</v>
      </c>
      <c r="O42" s="14" t="s">
        <v>1</v>
      </c>
      <c r="P42" s="14"/>
      <c r="Q42" s="14"/>
      <c r="R42" s="15" t="s">
        <v>0</v>
      </c>
    </row>
    <row r="43" spans="2:18" ht="15.75" thickBot="1" x14ac:dyDescent="0.3">
      <c r="B43" s="2" t="s">
        <v>55</v>
      </c>
      <c r="C43" s="16">
        <v>4</v>
      </c>
      <c r="D43" s="17">
        <v>2</v>
      </c>
      <c r="E43" s="16" t="s">
        <v>0</v>
      </c>
      <c r="F43" s="16" t="s">
        <v>0</v>
      </c>
      <c r="G43" s="16" t="s">
        <v>1</v>
      </c>
      <c r="H43" s="16" t="s">
        <v>1</v>
      </c>
      <c r="I43" s="16"/>
      <c r="J43" s="16" t="s">
        <v>1</v>
      </c>
      <c r="K43" s="16" t="s">
        <v>0</v>
      </c>
      <c r="L43" s="16" t="s">
        <v>1</v>
      </c>
      <c r="M43" s="16" t="s">
        <v>1</v>
      </c>
      <c r="N43" s="16" t="s">
        <v>1</v>
      </c>
      <c r="O43" s="16"/>
      <c r="P43" s="16" t="s">
        <v>1</v>
      </c>
      <c r="Q43" s="16"/>
      <c r="R43" s="17" t="s">
        <v>1</v>
      </c>
    </row>
    <row r="44" spans="2:18" ht="15.75" thickBot="1" x14ac:dyDescent="0.3">
      <c r="C44" s="21">
        <f>SUM(C27:C43)</f>
        <v>44</v>
      </c>
      <c r="D44" s="22">
        <f>SUM(D27:D43)</f>
        <v>22</v>
      </c>
      <c r="E44" s="23">
        <f>SUMIF(E27:E43,$C$3,$C27:$C43) + SUMIF(E27:E43,$D$3,$D27:$D43)</f>
        <v>41</v>
      </c>
      <c r="F44" s="23">
        <f t="shared" ref="F44:R44" si="2">SUMIF(F27:F43,$C$3,$C27:$C43) + SUMIF(F27:F43,$D$3,$D27:$D43)</f>
        <v>31</v>
      </c>
      <c r="G44" s="23">
        <f t="shared" si="2"/>
        <v>31</v>
      </c>
      <c r="H44" s="23">
        <f t="shared" si="2"/>
        <v>34</v>
      </c>
      <c r="I44" s="23">
        <f t="shared" si="2"/>
        <v>36</v>
      </c>
      <c r="J44" s="23">
        <f t="shared" si="2"/>
        <v>36</v>
      </c>
      <c r="K44" s="23">
        <f t="shared" si="2"/>
        <v>41</v>
      </c>
      <c r="L44" s="23">
        <f t="shared" si="2"/>
        <v>22</v>
      </c>
      <c r="M44" s="23">
        <f t="shared" si="2"/>
        <v>29</v>
      </c>
      <c r="N44" s="23">
        <f t="shared" si="2"/>
        <v>38</v>
      </c>
      <c r="O44" s="23">
        <f t="shared" si="2"/>
        <v>18</v>
      </c>
      <c r="P44" s="23">
        <f t="shared" si="2"/>
        <v>35</v>
      </c>
      <c r="Q44" s="23">
        <f t="shared" si="2"/>
        <v>12</v>
      </c>
      <c r="R44" s="22">
        <f t="shared" si="2"/>
        <v>35</v>
      </c>
    </row>
    <row r="45" spans="2:18" ht="15.75" thickBot="1" x14ac:dyDescent="0.3"/>
    <row r="46" spans="2:18" ht="15.75" thickBot="1" x14ac:dyDescent="0.3">
      <c r="B46" s="24" t="s">
        <v>56</v>
      </c>
      <c r="C46" s="21">
        <f>C44+C25+C15</f>
        <v>100</v>
      </c>
      <c r="D46" s="22">
        <f>D44+D25+D15</f>
        <v>50</v>
      </c>
      <c r="E46" s="23">
        <f t="shared" ref="E46:R46" si="3">E44+E25+E15</f>
        <v>84</v>
      </c>
      <c r="F46" s="23">
        <f t="shared" si="3"/>
        <v>55</v>
      </c>
      <c r="G46" s="23">
        <f t="shared" si="3"/>
        <v>70</v>
      </c>
      <c r="H46" s="23">
        <f t="shared" si="3"/>
        <v>61</v>
      </c>
      <c r="I46" s="23">
        <f t="shared" si="3"/>
        <v>87</v>
      </c>
      <c r="J46" s="23">
        <f t="shared" si="3"/>
        <v>78</v>
      </c>
      <c r="K46" s="23">
        <f t="shared" si="3"/>
        <v>92</v>
      </c>
      <c r="L46" s="23">
        <f t="shared" si="3"/>
        <v>69</v>
      </c>
      <c r="M46" s="23">
        <f t="shared" si="3"/>
        <v>54</v>
      </c>
      <c r="N46" s="23">
        <f t="shared" si="3"/>
        <v>94</v>
      </c>
      <c r="O46" s="23">
        <f t="shared" si="3"/>
        <v>38</v>
      </c>
      <c r="P46" s="23">
        <f t="shared" si="3"/>
        <v>54</v>
      </c>
      <c r="Q46" s="23">
        <f t="shared" si="3"/>
        <v>42</v>
      </c>
      <c r="R46" s="22">
        <f t="shared" si="3"/>
        <v>83</v>
      </c>
    </row>
  </sheetData>
  <sortState xmlns:xlrd2="http://schemas.microsoft.com/office/spreadsheetml/2017/richdata2" columnSort="1" ref="E1:R46">
    <sortCondition ref="E2:R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E5E-57EE-4A9B-AD92-EA47D7E20DCE}">
  <dimension ref="B2:E17"/>
  <sheetViews>
    <sheetView tabSelected="1" workbookViewId="0">
      <selection activeCell="L27" sqref="L27"/>
    </sheetView>
  </sheetViews>
  <sheetFormatPr defaultRowHeight="15" x14ac:dyDescent="0.25"/>
  <sheetData>
    <row r="2" spans="2:5" ht="23.25" thickBot="1" x14ac:dyDescent="0.3">
      <c r="B2" s="25" t="s">
        <v>67</v>
      </c>
      <c r="C2" s="25"/>
      <c r="D2" s="25"/>
      <c r="E2" s="25"/>
    </row>
    <row r="3" spans="2:5" ht="15.75" thickBot="1" x14ac:dyDescent="0.3">
      <c r="B3" s="26" t="s">
        <v>68</v>
      </c>
      <c r="C3" s="27" t="s">
        <v>69</v>
      </c>
      <c r="D3" s="23" t="s">
        <v>70</v>
      </c>
      <c r="E3" s="22" t="s">
        <v>71</v>
      </c>
    </row>
    <row r="4" spans="2:5" x14ac:dyDescent="0.25">
      <c r="B4" s="30" t="s">
        <v>19</v>
      </c>
      <c r="C4" s="31" t="s">
        <v>9</v>
      </c>
      <c r="D4" s="14">
        <v>94</v>
      </c>
      <c r="E4" s="38">
        <f>IF(D4&lt;50,"",IF(D4&lt;60,6,IF(D4&lt;70,7,IF(D4&lt;80,8,IF(D4&lt;90,9,10)))))</f>
        <v>10</v>
      </c>
    </row>
    <row r="5" spans="2:5" x14ac:dyDescent="0.25">
      <c r="B5" s="32" t="s">
        <v>66</v>
      </c>
      <c r="C5" s="33" t="s">
        <v>7</v>
      </c>
      <c r="D5" s="28">
        <v>92</v>
      </c>
      <c r="E5" s="39">
        <f>IF(D5&lt;50,"",IF(D5&lt;60,6,IF(D5&lt;70,7,IF(D5&lt;80,8,IF(D5&lt;90,9,10)))))</f>
        <v>10</v>
      </c>
    </row>
    <row r="6" spans="2:5" x14ac:dyDescent="0.25">
      <c r="B6" s="32" t="s">
        <v>13</v>
      </c>
      <c r="C6" s="33" t="s">
        <v>2</v>
      </c>
      <c r="D6" s="28">
        <v>87</v>
      </c>
      <c r="E6" s="39">
        <f>IF(D6&lt;50,"",IF(D6&lt;60,6,IF(D6&lt;70,7,IF(D6&lt;80,8,IF(D6&lt;90,9,10)))))</f>
        <v>9</v>
      </c>
    </row>
    <row r="7" spans="2:5" x14ac:dyDescent="0.25">
      <c r="B7" s="32" t="s">
        <v>17</v>
      </c>
      <c r="C7" s="33" t="s">
        <v>61</v>
      </c>
      <c r="D7" s="28">
        <v>84</v>
      </c>
      <c r="E7" s="39">
        <f>IF(D7&lt;50,"",IF(D7&lt;60,6,IF(D7&lt;70,7,IF(D7&lt;80,8,IF(D7&lt;90,9,10)))))</f>
        <v>9</v>
      </c>
    </row>
    <row r="8" spans="2:5" x14ac:dyDescent="0.25">
      <c r="B8" s="32" t="s">
        <v>18</v>
      </c>
      <c r="C8" s="33" t="s">
        <v>10</v>
      </c>
      <c r="D8" s="28">
        <v>83</v>
      </c>
      <c r="E8" s="39">
        <f>IF(D8&lt;50,"",IF(D8&lt;60,6,IF(D8&lt;70,7,IF(D8&lt;80,8,IF(D8&lt;90,9,10)))))</f>
        <v>9</v>
      </c>
    </row>
    <row r="9" spans="2:5" x14ac:dyDescent="0.25">
      <c r="B9" s="34" t="s">
        <v>12</v>
      </c>
      <c r="C9" s="35" t="s">
        <v>3</v>
      </c>
      <c r="D9" s="28">
        <v>78</v>
      </c>
      <c r="E9" s="39">
        <f>IF(D9&lt;50,"",IF(D9&lt;60,6,IF(D9&lt;70,7,IF(D9&lt;80,8,IF(D9&lt;90,9,10)))))</f>
        <v>8</v>
      </c>
    </row>
    <row r="10" spans="2:5" x14ac:dyDescent="0.25">
      <c r="B10" s="32" t="s">
        <v>11</v>
      </c>
      <c r="C10" s="33" t="s">
        <v>60</v>
      </c>
      <c r="D10" s="28">
        <v>70</v>
      </c>
      <c r="E10" s="39">
        <f>IF(D10&lt;50,"",IF(D10&lt;60,6,IF(D10&lt;70,7,IF(D10&lt;80,8,IF(D10&lt;90,9,10)))))</f>
        <v>8</v>
      </c>
    </row>
    <row r="11" spans="2:5" x14ac:dyDescent="0.25">
      <c r="B11" s="32" t="s">
        <v>64</v>
      </c>
      <c r="C11" s="33" t="s">
        <v>8</v>
      </c>
      <c r="D11" s="28">
        <v>69</v>
      </c>
      <c r="E11" s="39">
        <f>IF(D11&lt;50,"",IF(D11&lt;60,6,IF(D11&lt;70,7,IF(D11&lt;80,8,IF(D11&lt;90,9,10)))))</f>
        <v>7</v>
      </c>
    </row>
    <row r="12" spans="2:5" x14ac:dyDescent="0.25">
      <c r="B12" s="32" t="s">
        <v>16</v>
      </c>
      <c r="C12" s="33" t="s">
        <v>63</v>
      </c>
      <c r="D12" s="28">
        <v>61</v>
      </c>
      <c r="E12" s="39">
        <f>IF(D12&lt;50,"",IF(D12&lt;60,6,IF(D12&lt;70,7,IF(D12&lt;80,8,IF(D12&lt;90,9,10)))))</f>
        <v>7</v>
      </c>
    </row>
    <row r="13" spans="2:5" x14ac:dyDescent="0.25">
      <c r="B13" s="32" t="s">
        <v>59</v>
      </c>
      <c r="C13" s="33" t="s">
        <v>58</v>
      </c>
      <c r="D13" s="28">
        <v>55</v>
      </c>
      <c r="E13" s="39">
        <f>IF(D13&lt;50,"",IF(D13&lt;60,6,IF(D13&lt;70,7,IF(D13&lt;80,8,IF(D13&lt;90,9,10)))))</f>
        <v>6</v>
      </c>
    </row>
    <row r="14" spans="2:5" x14ac:dyDescent="0.25">
      <c r="B14" s="32" t="s">
        <v>62</v>
      </c>
      <c r="C14" s="33" t="s">
        <v>4</v>
      </c>
      <c r="D14" s="28">
        <v>54</v>
      </c>
      <c r="E14" s="39">
        <f>IF(D14&lt;50,"",IF(D14&lt;60,6,IF(D14&lt;70,7,IF(D14&lt;80,8,IF(D14&lt;90,9,10)))))</f>
        <v>6</v>
      </c>
    </row>
    <row r="15" spans="2:5" x14ac:dyDescent="0.25">
      <c r="B15" s="32" t="s">
        <v>14</v>
      </c>
      <c r="C15" s="33" t="s">
        <v>57</v>
      </c>
      <c r="D15" s="28">
        <v>54</v>
      </c>
      <c r="E15" s="39">
        <f>IF(D15&lt;50,"",IF(D15&lt;60,6,IF(D15&lt;70,7,IF(D15&lt;80,8,IF(D15&lt;90,9,10)))))</f>
        <v>6</v>
      </c>
    </row>
    <row r="16" spans="2:5" x14ac:dyDescent="0.25">
      <c r="B16" s="32" t="s">
        <v>65</v>
      </c>
      <c r="C16" s="33" t="s">
        <v>6</v>
      </c>
      <c r="D16" s="28">
        <v>42</v>
      </c>
      <c r="E16" s="39" t="str">
        <f>IF(D16&lt;50,"",IF(D16&lt;60,6,IF(D16&lt;70,7,IF(D16&lt;80,8,IF(D16&lt;90,9,10)))))</f>
        <v/>
      </c>
    </row>
    <row r="17" spans="2:5" ht="15.75" thickBot="1" x14ac:dyDescent="0.3">
      <c r="B17" s="36" t="s">
        <v>15</v>
      </c>
      <c r="C17" s="37" t="s">
        <v>5</v>
      </c>
      <c r="D17" s="29">
        <v>38</v>
      </c>
      <c r="E17" s="40" t="str">
        <f>IF(D17&lt;50,"",IF(D17&lt;60,6,IF(D17&lt;70,7,IF(D17&lt;80,8,IF(D17&lt;90,9,10)))))</f>
        <v/>
      </c>
    </row>
  </sheetData>
  <sortState xmlns:xlrd2="http://schemas.microsoft.com/office/spreadsheetml/2017/richdata2" ref="B4:E17">
    <sortCondition descending="1" ref="D4:D17"/>
  </sortState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Točkovanje</vt:lpstr>
      <vt:lpstr>Objava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Mikoš</cp:lastModifiedBy>
  <dcterms:created xsi:type="dcterms:W3CDTF">2007-11-10T05:13:13Z</dcterms:created>
  <dcterms:modified xsi:type="dcterms:W3CDTF">2019-11-23T15:55:01Z</dcterms:modified>
</cp:coreProperties>
</file>