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" sheetId="1" r:id="rId5"/>
    <sheet state="visible" name="ANIMATION" sheetId="2" r:id="rId6"/>
  </sheets>
  <definedNames/>
  <calcPr/>
</workbook>
</file>

<file path=xl/sharedStrings.xml><?xml version="1.0" encoding="utf-8"?>
<sst xmlns="http://schemas.openxmlformats.org/spreadsheetml/2006/main" count="827" uniqueCount="138">
  <si>
    <t>THUMBNAILS</t>
  </si>
  <si>
    <t>SHOT #</t>
  </si>
  <si>
    <t>SHOT TYPE</t>
  </si>
  <si>
    <t>USED IN SHOTS</t>
  </si>
  <si>
    <t>Notes</t>
  </si>
  <si>
    <t>1. ASSIGNED TO</t>
  </si>
  <si>
    <t>ROUGH</t>
  </si>
  <si>
    <t>3. ASSIGNED TO</t>
  </si>
  <si>
    <t>CLEAN</t>
  </si>
  <si>
    <t>01</t>
  </si>
  <si>
    <t>TITLE CARD</t>
  </si>
  <si>
    <t>N/A</t>
  </si>
  <si>
    <t>NEW</t>
  </si>
  <si>
    <t>02</t>
  </si>
  <si>
    <t>PAN, ZOOM IN</t>
  </si>
  <si>
    <t>animated door element</t>
  </si>
  <si>
    <t>NATASHA</t>
  </si>
  <si>
    <t>COMPLETE</t>
  </si>
  <si>
    <t>FELICIA</t>
  </si>
  <si>
    <t>03</t>
  </si>
  <si>
    <t>CLOSE UP</t>
  </si>
  <si>
    <t>04</t>
  </si>
  <si>
    <t>REUSE</t>
  </si>
  <si>
    <t>interactive</t>
  </si>
  <si>
    <t>05</t>
  </si>
  <si>
    <t>REUSE, ZOOM IN</t>
  </si>
  <si>
    <t>light variation of SC03 + interactive</t>
  </si>
  <si>
    <t>06</t>
  </si>
  <si>
    <t>07</t>
  </si>
  <si>
    <t>PAN</t>
  </si>
  <si>
    <t>08</t>
  </si>
  <si>
    <t>09</t>
  </si>
  <si>
    <t>10</t>
  </si>
  <si>
    <t>11</t>
  </si>
  <si>
    <t>12</t>
  </si>
  <si>
    <t>TITLE CARD, REUSE</t>
  </si>
  <si>
    <t>13</t>
  </si>
  <si>
    <t>PAN, REUSE, ZOOM IN</t>
  </si>
  <si>
    <t>14</t>
  </si>
  <si>
    <t>15</t>
  </si>
  <si>
    <t>no cam move</t>
  </si>
  <si>
    <t>16</t>
  </si>
  <si>
    <t>spinning star bg</t>
  </si>
  <si>
    <t>17</t>
  </si>
  <si>
    <t>18</t>
  </si>
  <si>
    <t>19</t>
  </si>
  <si>
    <t>REUSE, PAN</t>
  </si>
  <si>
    <t>interactive + reuse bg stars</t>
  </si>
  <si>
    <t>20</t>
  </si>
  <si>
    <t>CLOSE UP, ZOOM IN, REUSE</t>
  </si>
  <si>
    <t>interactive + reuse bg stars - north star appears later half</t>
  </si>
  <si>
    <t>21</t>
  </si>
  <si>
    <t>no light variation/fade to black</t>
  </si>
  <si>
    <t>22</t>
  </si>
  <si>
    <t>23</t>
  </si>
  <si>
    <t>24</t>
  </si>
  <si>
    <t>redraw from SC25? + interactive</t>
  </si>
  <si>
    <t>25</t>
  </si>
  <si>
    <t>no tools on rock + interactive</t>
  </si>
  <si>
    <t>26</t>
  </si>
  <si>
    <t>27</t>
  </si>
  <si>
    <t>28</t>
  </si>
  <si>
    <t>29</t>
  </si>
  <si>
    <t>30</t>
  </si>
  <si>
    <t>31</t>
  </si>
  <si>
    <t>32</t>
  </si>
  <si>
    <t>interactive + door + hands animation asset</t>
  </si>
  <si>
    <t>33</t>
  </si>
  <si>
    <t>34</t>
  </si>
  <si>
    <t>35</t>
  </si>
  <si>
    <t>PAN, ZOOM OUT</t>
  </si>
  <si>
    <t>36</t>
  </si>
  <si>
    <t>37</t>
  </si>
  <si>
    <t>38</t>
  </si>
  <si>
    <t>39</t>
  </si>
  <si>
    <t>PAN, REUSE</t>
  </si>
  <si>
    <t>40</t>
  </si>
  <si>
    <t>CLOSE UP, ZOOM IN</t>
  </si>
  <si>
    <t>41</t>
  </si>
  <si>
    <t>42</t>
  </si>
  <si>
    <t>ZOOM IN</t>
  </si>
  <si>
    <t>43</t>
  </si>
  <si>
    <t>44</t>
  </si>
  <si>
    <t>45</t>
  </si>
  <si>
    <t>46</t>
  </si>
  <si>
    <t>47</t>
  </si>
  <si>
    <t>48</t>
  </si>
  <si>
    <t>ZOOM IN, REUSE</t>
  </si>
  <si>
    <t>49</t>
  </si>
  <si>
    <t>50</t>
  </si>
  <si>
    <t>51</t>
  </si>
  <si>
    <t>52</t>
  </si>
  <si>
    <t>53</t>
  </si>
  <si>
    <t>54</t>
  </si>
  <si>
    <t>PAN, REUSE, CLOSE UP</t>
  </si>
  <si>
    <t>55</t>
  </si>
  <si>
    <t>56</t>
  </si>
  <si>
    <t>blur bg houses</t>
  </si>
  <si>
    <t>57</t>
  </si>
  <si>
    <t>CLOSE UP, REUSE</t>
  </si>
  <si>
    <t>58</t>
  </si>
  <si>
    <t>59</t>
  </si>
  <si>
    <t>60</t>
  </si>
  <si>
    <t>colour card bg? + interactive</t>
  </si>
  <si>
    <t>61</t>
  </si>
  <si>
    <t>62</t>
  </si>
  <si>
    <t>63</t>
  </si>
  <si>
    <t>64</t>
  </si>
  <si>
    <t>65</t>
  </si>
  <si>
    <t>reuse tree assets</t>
  </si>
  <si>
    <t>66</t>
  </si>
  <si>
    <t>67</t>
  </si>
  <si>
    <t>68</t>
  </si>
  <si>
    <t>69</t>
  </si>
  <si>
    <t>PAN, CLOSE UP</t>
  </si>
  <si>
    <t>70</t>
  </si>
  <si>
    <t>71</t>
  </si>
  <si>
    <t>72</t>
  </si>
  <si>
    <t>73</t>
  </si>
  <si>
    <t>74</t>
  </si>
  <si>
    <t>isolate quilt from bg</t>
  </si>
  <si>
    <t>75</t>
  </si>
  <si>
    <t>76</t>
  </si>
  <si>
    <t>77</t>
  </si>
  <si>
    <t>78</t>
  </si>
  <si>
    <t>ASSIGNED TO</t>
  </si>
  <si>
    <t>POSE PASS</t>
  </si>
  <si>
    <t>FINAL</t>
  </si>
  <si>
    <t>door animation</t>
  </si>
  <si>
    <t>ELAYNA</t>
  </si>
  <si>
    <t>light variation of SC03 + interactive guide</t>
  </si>
  <si>
    <t>GIVEN/MIKE</t>
  </si>
  <si>
    <t>WENDY</t>
  </si>
  <si>
    <t>geese animation</t>
  </si>
  <si>
    <t>DRAWING...</t>
  </si>
  <si>
    <t>loop?</t>
  </si>
  <si>
    <t>loop</t>
  </si>
  <si>
    <t>reuse ground layer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</si>
</sst>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rgb="FFFF917D"/>
      <name val="Arial"/>
      <scheme val="minor"/>
    </font>
    <font>
      <color rgb="FFFF917D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wrapText="1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E300"/>
          <bgColor rgb="FFFFE30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CBDF8"/>
          <bgColor rgb="FFFCBDF8"/>
        </patternFill>
      </fill>
      <border/>
    </dxf>
    <dxf>
      <font/>
      <fill>
        <patternFill patternType="solid">
          <fgColor rgb="FFFF917D"/>
          <bgColor rgb="FFFF917D"/>
        </patternFill>
      </fill>
      <border/>
    </dxf>
    <dxf>
      <font/>
      <fill>
        <patternFill patternType="solid">
          <fgColor rgb="FFFFC8AA"/>
          <bgColor rgb="FFFFC8AA"/>
        </patternFill>
      </fill>
      <border/>
    </dxf>
    <dxf>
      <font/>
      <fill>
        <patternFill patternType="solid">
          <fgColor rgb="FFA1E2A0"/>
          <bgColor rgb="FFA1E2A0"/>
        </patternFill>
      </fill>
      <border/>
    </dxf>
    <dxf>
      <font/>
      <fill>
        <patternFill patternType="solid">
          <fgColor rgb="FFBEEBEB"/>
          <bgColor rgb="FFBEEBEB"/>
        </patternFill>
      </fill>
      <border/>
    </dxf>
    <dxf>
      <font/>
      <fill>
        <patternFill patternType="solid">
          <fgColor rgb="FFD4EDBC"/>
          <bgColor rgb="FFD4EDB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6CFF2"/>
          <bgColor rgb="FFE6CFF2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2">
    <tableStyle count="4" pivot="0" name="LAY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IMATION-style">
      <tableStyleElement dxfId="1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61.png"/><Relationship Id="rId42" Type="http://schemas.openxmlformats.org/officeDocument/2006/relationships/image" Target="../media/image65.png"/><Relationship Id="rId41" Type="http://schemas.openxmlformats.org/officeDocument/2006/relationships/image" Target="../media/image22.png"/><Relationship Id="rId44" Type="http://schemas.openxmlformats.org/officeDocument/2006/relationships/image" Target="../media/image35.png"/><Relationship Id="rId43" Type="http://schemas.openxmlformats.org/officeDocument/2006/relationships/image" Target="../media/image12.png"/><Relationship Id="rId46" Type="http://schemas.openxmlformats.org/officeDocument/2006/relationships/image" Target="../media/image48.png"/><Relationship Id="rId45" Type="http://schemas.openxmlformats.org/officeDocument/2006/relationships/image" Target="../media/image10.png"/><Relationship Id="rId1" Type="http://schemas.openxmlformats.org/officeDocument/2006/relationships/image" Target="../media/image43.png"/><Relationship Id="rId2" Type="http://schemas.openxmlformats.org/officeDocument/2006/relationships/image" Target="../media/image4.png"/><Relationship Id="rId3" Type="http://schemas.openxmlformats.org/officeDocument/2006/relationships/image" Target="../media/image21.png"/><Relationship Id="rId4" Type="http://schemas.openxmlformats.org/officeDocument/2006/relationships/image" Target="../media/image46.png"/><Relationship Id="rId9" Type="http://schemas.openxmlformats.org/officeDocument/2006/relationships/image" Target="../media/image5.png"/><Relationship Id="rId48" Type="http://schemas.openxmlformats.org/officeDocument/2006/relationships/image" Target="../media/image28.png"/><Relationship Id="rId47" Type="http://schemas.openxmlformats.org/officeDocument/2006/relationships/image" Target="../media/image30.png"/><Relationship Id="rId49" Type="http://schemas.openxmlformats.org/officeDocument/2006/relationships/image" Target="../media/image78.png"/><Relationship Id="rId5" Type="http://schemas.openxmlformats.org/officeDocument/2006/relationships/image" Target="../media/image17.png"/><Relationship Id="rId6" Type="http://schemas.openxmlformats.org/officeDocument/2006/relationships/image" Target="../media/image16.png"/><Relationship Id="rId7" Type="http://schemas.openxmlformats.org/officeDocument/2006/relationships/image" Target="../media/image15.png"/><Relationship Id="rId8" Type="http://schemas.openxmlformats.org/officeDocument/2006/relationships/image" Target="../media/image69.png"/><Relationship Id="rId73" Type="http://schemas.openxmlformats.org/officeDocument/2006/relationships/image" Target="../media/image70.png"/><Relationship Id="rId72" Type="http://schemas.openxmlformats.org/officeDocument/2006/relationships/image" Target="../media/image63.png"/><Relationship Id="rId31" Type="http://schemas.openxmlformats.org/officeDocument/2006/relationships/image" Target="../media/image41.png"/><Relationship Id="rId75" Type="http://schemas.openxmlformats.org/officeDocument/2006/relationships/image" Target="../media/image71.png"/><Relationship Id="rId30" Type="http://schemas.openxmlformats.org/officeDocument/2006/relationships/image" Target="../media/image7.png"/><Relationship Id="rId74" Type="http://schemas.openxmlformats.org/officeDocument/2006/relationships/image" Target="../media/image51.png"/><Relationship Id="rId33" Type="http://schemas.openxmlformats.org/officeDocument/2006/relationships/image" Target="../media/image23.png"/><Relationship Id="rId77" Type="http://schemas.openxmlformats.org/officeDocument/2006/relationships/image" Target="../media/image75.png"/><Relationship Id="rId32" Type="http://schemas.openxmlformats.org/officeDocument/2006/relationships/image" Target="../media/image40.png"/><Relationship Id="rId76" Type="http://schemas.openxmlformats.org/officeDocument/2006/relationships/image" Target="../media/image59.png"/><Relationship Id="rId35" Type="http://schemas.openxmlformats.org/officeDocument/2006/relationships/image" Target="../media/image54.png"/><Relationship Id="rId34" Type="http://schemas.openxmlformats.org/officeDocument/2006/relationships/image" Target="../media/image11.png"/><Relationship Id="rId78" Type="http://schemas.openxmlformats.org/officeDocument/2006/relationships/image" Target="../media/image55.png"/><Relationship Id="rId71" Type="http://schemas.openxmlformats.org/officeDocument/2006/relationships/image" Target="../media/image74.png"/><Relationship Id="rId70" Type="http://schemas.openxmlformats.org/officeDocument/2006/relationships/image" Target="../media/image33.png"/><Relationship Id="rId37" Type="http://schemas.openxmlformats.org/officeDocument/2006/relationships/image" Target="../media/image76.png"/><Relationship Id="rId36" Type="http://schemas.openxmlformats.org/officeDocument/2006/relationships/image" Target="../media/image42.png"/><Relationship Id="rId39" Type="http://schemas.openxmlformats.org/officeDocument/2006/relationships/image" Target="../media/image18.png"/><Relationship Id="rId38" Type="http://schemas.openxmlformats.org/officeDocument/2006/relationships/image" Target="../media/image25.png"/><Relationship Id="rId62" Type="http://schemas.openxmlformats.org/officeDocument/2006/relationships/image" Target="../media/image73.png"/><Relationship Id="rId61" Type="http://schemas.openxmlformats.org/officeDocument/2006/relationships/image" Target="../media/image34.png"/><Relationship Id="rId20" Type="http://schemas.openxmlformats.org/officeDocument/2006/relationships/image" Target="../media/image27.png"/><Relationship Id="rId64" Type="http://schemas.openxmlformats.org/officeDocument/2006/relationships/image" Target="../media/image52.png"/><Relationship Id="rId63" Type="http://schemas.openxmlformats.org/officeDocument/2006/relationships/image" Target="../media/image68.png"/><Relationship Id="rId22" Type="http://schemas.openxmlformats.org/officeDocument/2006/relationships/image" Target="../media/image1.png"/><Relationship Id="rId66" Type="http://schemas.openxmlformats.org/officeDocument/2006/relationships/image" Target="../media/image66.png"/><Relationship Id="rId21" Type="http://schemas.openxmlformats.org/officeDocument/2006/relationships/image" Target="../media/image8.png"/><Relationship Id="rId65" Type="http://schemas.openxmlformats.org/officeDocument/2006/relationships/image" Target="../media/image58.png"/><Relationship Id="rId24" Type="http://schemas.openxmlformats.org/officeDocument/2006/relationships/image" Target="../media/image29.png"/><Relationship Id="rId68" Type="http://schemas.openxmlformats.org/officeDocument/2006/relationships/image" Target="../media/image50.png"/><Relationship Id="rId23" Type="http://schemas.openxmlformats.org/officeDocument/2006/relationships/image" Target="../media/image49.png"/><Relationship Id="rId67" Type="http://schemas.openxmlformats.org/officeDocument/2006/relationships/image" Target="../media/image79.png"/><Relationship Id="rId60" Type="http://schemas.openxmlformats.org/officeDocument/2006/relationships/image" Target="../media/image56.png"/><Relationship Id="rId26" Type="http://schemas.openxmlformats.org/officeDocument/2006/relationships/image" Target="../media/image20.png"/><Relationship Id="rId25" Type="http://schemas.openxmlformats.org/officeDocument/2006/relationships/image" Target="../media/image19.png"/><Relationship Id="rId69" Type="http://schemas.openxmlformats.org/officeDocument/2006/relationships/image" Target="../media/image62.png"/><Relationship Id="rId28" Type="http://schemas.openxmlformats.org/officeDocument/2006/relationships/image" Target="../media/image14.png"/><Relationship Id="rId27" Type="http://schemas.openxmlformats.org/officeDocument/2006/relationships/image" Target="../media/image60.png"/><Relationship Id="rId29" Type="http://schemas.openxmlformats.org/officeDocument/2006/relationships/image" Target="../media/image13.png"/><Relationship Id="rId51" Type="http://schemas.openxmlformats.org/officeDocument/2006/relationships/image" Target="../media/image53.png"/><Relationship Id="rId50" Type="http://schemas.openxmlformats.org/officeDocument/2006/relationships/image" Target="../media/image67.png"/><Relationship Id="rId53" Type="http://schemas.openxmlformats.org/officeDocument/2006/relationships/image" Target="../media/image77.png"/><Relationship Id="rId52" Type="http://schemas.openxmlformats.org/officeDocument/2006/relationships/image" Target="../media/image72.png"/><Relationship Id="rId11" Type="http://schemas.openxmlformats.org/officeDocument/2006/relationships/image" Target="../media/image26.png"/><Relationship Id="rId55" Type="http://schemas.openxmlformats.org/officeDocument/2006/relationships/image" Target="../media/image38.png"/><Relationship Id="rId10" Type="http://schemas.openxmlformats.org/officeDocument/2006/relationships/image" Target="../media/image2.png"/><Relationship Id="rId54" Type="http://schemas.openxmlformats.org/officeDocument/2006/relationships/image" Target="../media/image45.png"/><Relationship Id="rId13" Type="http://schemas.openxmlformats.org/officeDocument/2006/relationships/image" Target="../media/image44.png"/><Relationship Id="rId57" Type="http://schemas.openxmlformats.org/officeDocument/2006/relationships/image" Target="../media/image64.png"/><Relationship Id="rId12" Type="http://schemas.openxmlformats.org/officeDocument/2006/relationships/image" Target="../media/image24.png"/><Relationship Id="rId56" Type="http://schemas.openxmlformats.org/officeDocument/2006/relationships/image" Target="../media/image47.png"/><Relationship Id="rId15" Type="http://schemas.openxmlformats.org/officeDocument/2006/relationships/image" Target="../media/image36.png"/><Relationship Id="rId59" Type="http://schemas.openxmlformats.org/officeDocument/2006/relationships/image" Target="../media/image37.png"/><Relationship Id="rId14" Type="http://schemas.openxmlformats.org/officeDocument/2006/relationships/image" Target="../media/image3.png"/><Relationship Id="rId58" Type="http://schemas.openxmlformats.org/officeDocument/2006/relationships/image" Target="../media/image57.png"/><Relationship Id="rId17" Type="http://schemas.openxmlformats.org/officeDocument/2006/relationships/image" Target="../media/image31.png"/><Relationship Id="rId16" Type="http://schemas.openxmlformats.org/officeDocument/2006/relationships/image" Target="../media/image32.png"/><Relationship Id="rId19" Type="http://schemas.openxmlformats.org/officeDocument/2006/relationships/image" Target="../media/image9.png"/><Relationship Id="rId18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18.png"/><Relationship Id="rId42" Type="http://schemas.openxmlformats.org/officeDocument/2006/relationships/image" Target="../media/image22.png"/><Relationship Id="rId41" Type="http://schemas.openxmlformats.org/officeDocument/2006/relationships/image" Target="../media/image61.png"/><Relationship Id="rId44" Type="http://schemas.openxmlformats.org/officeDocument/2006/relationships/image" Target="../media/image12.png"/><Relationship Id="rId43" Type="http://schemas.openxmlformats.org/officeDocument/2006/relationships/image" Target="../media/image65.png"/><Relationship Id="rId46" Type="http://schemas.openxmlformats.org/officeDocument/2006/relationships/image" Target="../media/image10.png"/><Relationship Id="rId45" Type="http://schemas.openxmlformats.org/officeDocument/2006/relationships/image" Target="../media/image35.png"/><Relationship Id="rId1" Type="http://schemas.openxmlformats.org/officeDocument/2006/relationships/image" Target="../media/image39.png"/><Relationship Id="rId2" Type="http://schemas.openxmlformats.org/officeDocument/2006/relationships/image" Target="../media/image43.png"/><Relationship Id="rId3" Type="http://schemas.openxmlformats.org/officeDocument/2006/relationships/image" Target="../media/image4.png"/><Relationship Id="rId4" Type="http://schemas.openxmlformats.org/officeDocument/2006/relationships/image" Target="../media/image21.png"/><Relationship Id="rId9" Type="http://schemas.openxmlformats.org/officeDocument/2006/relationships/image" Target="../media/image69.png"/><Relationship Id="rId48" Type="http://schemas.openxmlformats.org/officeDocument/2006/relationships/image" Target="../media/image30.png"/><Relationship Id="rId47" Type="http://schemas.openxmlformats.org/officeDocument/2006/relationships/image" Target="../media/image48.png"/><Relationship Id="rId49" Type="http://schemas.openxmlformats.org/officeDocument/2006/relationships/image" Target="../media/image28.png"/><Relationship Id="rId5" Type="http://schemas.openxmlformats.org/officeDocument/2006/relationships/image" Target="../media/image46.png"/><Relationship Id="rId6" Type="http://schemas.openxmlformats.org/officeDocument/2006/relationships/image" Target="../media/image17.png"/><Relationship Id="rId7" Type="http://schemas.openxmlformats.org/officeDocument/2006/relationships/image" Target="../media/image16.png"/><Relationship Id="rId8" Type="http://schemas.openxmlformats.org/officeDocument/2006/relationships/image" Target="../media/image15.png"/><Relationship Id="rId73" Type="http://schemas.openxmlformats.org/officeDocument/2006/relationships/image" Target="../media/image63.png"/><Relationship Id="rId72" Type="http://schemas.openxmlformats.org/officeDocument/2006/relationships/image" Target="../media/image74.png"/><Relationship Id="rId31" Type="http://schemas.openxmlformats.org/officeDocument/2006/relationships/image" Target="../media/image7.png"/><Relationship Id="rId75" Type="http://schemas.openxmlformats.org/officeDocument/2006/relationships/image" Target="../media/image51.png"/><Relationship Id="rId30" Type="http://schemas.openxmlformats.org/officeDocument/2006/relationships/image" Target="../media/image13.png"/><Relationship Id="rId74" Type="http://schemas.openxmlformats.org/officeDocument/2006/relationships/image" Target="../media/image70.png"/><Relationship Id="rId33" Type="http://schemas.openxmlformats.org/officeDocument/2006/relationships/image" Target="../media/image40.png"/><Relationship Id="rId77" Type="http://schemas.openxmlformats.org/officeDocument/2006/relationships/image" Target="../media/image59.png"/><Relationship Id="rId32" Type="http://schemas.openxmlformats.org/officeDocument/2006/relationships/image" Target="../media/image41.png"/><Relationship Id="rId76" Type="http://schemas.openxmlformats.org/officeDocument/2006/relationships/image" Target="../media/image71.png"/><Relationship Id="rId35" Type="http://schemas.openxmlformats.org/officeDocument/2006/relationships/image" Target="../media/image11.png"/><Relationship Id="rId79" Type="http://schemas.openxmlformats.org/officeDocument/2006/relationships/image" Target="../media/image55.png"/><Relationship Id="rId34" Type="http://schemas.openxmlformats.org/officeDocument/2006/relationships/image" Target="../media/image23.png"/><Relationship Id="rId78" Type="http://schemas.openxmlformats.org/officeDocument/2006/relationships/image" Target="../media/image75.png"/><Relationship Id="rId71" Type="http://schemas.openxmlformats.org/officeDocument/2006/relationships/image" Target="../media/image33.png"/><Relationship Id="rId70" Type="http://schemas.openxmlformats.org/officeDocument/2006/relationships/image" Target="../media/image62.png"/><Relationship Id="rId37" Type="http://schemas.openxmlformats.org/officeDocument/2006/relationships/image" Target="../media/image42.png"/><Relationship Id="rId36" Type="http://schemas.openxmlformats.org/officeDocument/2006/relationships/image" Target="../media/image54.png"/><Relationship Id="rId39" Type="http://schemas.openxmlformats.org/officeDocument/2006/relationships/image" Target="../media/image25.png"/><Relationship Id="rId38" Type="http://schemas.openxmlformats.org/officeDocument/2006/relationships/image" Target="../media/image76.png"/><Relationship Id="rId62" Type="http://schemas.openxmlformats.org/officeDocument/2006/relationships/image" Target="../media/image34.png"/><Relationship Id="rId61" Type="http://schemas.openxmlformats.org/officeDocument/2006/relationships/image" Target="../media/image56.png"/><Relationship Id="rId20" Type="http://schemas.openxmlformats.org/officeDocument/2006/relationships/image" Target="../media/image9.png"/><Relationship Id="rId64" Type="http://schemas.openxmlformats.org/officeDocument/2006/relationships/image" Target="../media/image68.png"/><Relationship Id="rId63" Type="http://schemas.openxmlformats.org/officeDocument/2006/relationships/image" Target="../media/image73.png"/><Relationship Id="rId22" Type="http://schemas.openxmlformats.org/officeDocument/2006/relationships/image" Target="../media/image8.png"/><Relationship Id="rId66" Type="http://schemas.openxmlformats.org/officeDocument/2006/relationships/image" Target="../media/image58.png"/><Relationship Id="rId21" Type="http://schemas.openxmlformats.org/officeDocument/2006/relationships/image" Target="../media/image27.png"/><Relationship Id="rId65" Type="http://schemas.openxmlformats.org/officeDocument/2006/relationships/image" Target="../media/image52.png"/><Relationship Id="rId24" Type="http://schemas.openxmlformats.org/officeDocument/2006/relationships/image" Target="../media/image49.png"/><Relationship Id="rId68" Type="http://schemas.openxmlformats.org/officeDocument/2006/relationships/image" Target="../media/image79.png"/><Relationship Id="rId23" Type="http://schemas.openxmlformats.org/officeDocument/2006/relationships/image" Target="../media/image1.png"/><Relationship Id="rId67" Type="http://schemas.openxmlformats.org/officeDocument/2006/relationships/image" Target="../media/image66.png"/><Relationship Id="rId60" Type="http://schemas.openxmlformats.org/officeDocument/2006/relationships/image" Target="../media/image37.png"/><Relationship Id="rId26" Type="http://schemas.openxmlformats.org/officeDocument/2006/relationships/image" Target="../media/image19.png"/><Relationship Id="rId25" Type="http://schemas.openxmlformats.org/officeDocument/2006/relationships/image" Target="../media/image29.png"/><Relationship Id="rId69" Type="http://schemas.openxmlformats.org/officeDocument/2006/relationships/image" Target="../media/image50.png"/><Relationship Id="rId28" Type="http://schemas.openxmlformats.org/officeDocument/2006/relationships/image" Target="../media/image60.png"/><Relationship Id="rId27" Type="http://schemas.openxmlformats.org/officeDocument/2006/relationships/image" Target="../media/image20.png"/><Relationship Id="rId29" Type="http://schemas.openxmlformats.org/officeDocument/2006/relationships/image" Target="../media/image14.png"/><Relationship Id="rId51" Type="http://schemas.openxmlformats.org/officeDocument/2006/relationships/image" Target="../media/image67.png"/><Relationship Id="rId50" Type="http://schemas.openxmlformats.org/officeDocument/2006/relationships/image" Target="../media/image78.png"/><Relationship Id="rId53" Type="http://schemas.openxmlformats.org/officeDocument/2006/relationships/image" Target="../media/image72.png"/><Relationship Id="rId52" Type="http://schemas.openxmlformats.org/officeDocument/2006/relationships/image" Target="../media/image53.png"/><Relationship Id="rId11" Type="http://schemas.openxmlformats.org/officeDocument/2006/relationships/image" Target="../media/image2.png"/><Relationship Id="rId55" Type="http://schemas.openxmlformats.org/officeDocument/2006/relationships/image" Target="../media/image45.png"/><Relationship Id="rId10" Type="http://schemas.openxmlformats.org/officeDocument/2006/relationships/image" Target="../media/image5.png"/><Relationship Id="rId54" Type="http://schemas.openxmlformats.org/officeDocument/2006/relationships/image" Target="../media/image77.png"/><Relationship Id="rId13" Type="http://schemas.openxmlformats.org/officeDocument/2006/relationships/image" Target="../media/image24.png"/><Relationship Id="rId57" Type="http://schemas.openxmlformats.org/officeDocument/2006/relationships/image" Target="../media/image47.png"/><Relationship Id="rId12" Type="http://schemas.openxmlformats.org/officeDocument/2006/relationships/image" Target="../media/image26.png"/><Relationship Id="rId56" Type="http://schemas.openxmlformats.org/officeDocument/2006/relationships/image" Target="../media/image38.png"/><Relationship Id="rId15" Type="http://schemas.openxmlformats.org/officeDocument/2006/relationships/image" Target="../media/image3.png"/><Relationship Id="rId59" Type="http://schemas.openxmlformats.org/officeDocument/2006/relationships/image" Target="../media/image57.png"/><Relationship Id="rId14" Type="http://schemas.openxmlformats.org/officeDocument/2006/relationships/image" Target="../media/image44.png"/><Relationship Id="rId58" Type="http://schemas.openxmlformats.org/officeDocument/2006/relationships/image" Target="../media/image64.png"/><Relationship Id="rId17" Type="http://schemas.openxmlformats.org/officeDocument/2006/relationships/image" Target="../media/image32.png"/><Relationship Id="rId16" Type="http://schemas.openxmlformats.org/officeDocument/2006/relationships/image" Target="../media/image36.png"/><Relationship Id="rId19" Type="http://schemas.openxmlformats.org/officeDocument/2006/relationships/image" Target="../media/image6.png"/><Relationship Id="rId18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885950" cy="10668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885950" cy="10668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885950" cy="1066800"/>
    <xdr:pic>
      <xdr:nvPicPr>
        <xdr:cNvPr id="0" name="image2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905000" cy="1057275"/>
    <xdr:pic>
      <xdr:nvPicPr>
        <xdr:cNvPr id="0" name="image4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905000" cy="1066800"/>
    <xdr:pic>
      <xdr:nvPicPr>
        <xdr:cNvPr id="0" name="image1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895475" cy="1066800"/>
    <xdr:pic>
      <xdr:nvPicPr>
        <xdr:cNvPr id="0" name="image1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885950" cy="1066800"/>
    <xdr:pic>
      <xdr:nvPicPr>
        <xdr:cNvPr id="0" name="image1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895475" cy="1066800"/>
    <xdr:pic>
      <xdr:nvPicPr>
        <xdr:cNvPr id="0" name="image6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895475" cy="1066800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885950" cy="1066800"/>
    <xdr:pic>
      <xdr:nvPicPr>
        <xdr:cNvPr id="0" name="image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885950" cy="1066800"/>
    <xdr:pic>
      <xdr:nvPicPr>
        <xdr:cNvPr id="0" name="image2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885950" cy="1066800"/>
    <xdr:pic>
      <xdr:nvPicPr>
        <xdr:cNvPr id="0" name="image2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895475" cy="1066800"/>
    <xdr:pic>
      <xdr:nvPicPr>
        <xdr:cNvPr id="0" name="image4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885950" cy="1066800"/>
    <xdr:pic>
      <xdr:nvPicPr>
        <xdr:cNvPr id="0" name="image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905000" cy="1066800"/>
    <xdr:pic>
      <xdr:nvPicPr>
        <xdr:cNvPr id="0" name="image3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895475" cy="1066800"/>
    <xdr:pic>
      <xdr:nvPicPr>
        <xdr:cNvPr id="0" name="image3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885950" cy="1066800"/>
    <xdr:pic>
      <xdr:nvPicPr>
        <xdr:cNvPr id="0" name="image31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885950" cy="1066800"/>
    <xdr:pic>
      <xdr:nvPicPr>
        <xdr:cNvPr id="0" name="image6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914525" cy="1057275"/>
    <xdr:pic>
      <xdr:nvPicPr>
        <xdr:cNvPr id="0" name="image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885950" cy="1066800"/>
    <xdr:pic>
      <xdr:nvPicPr>
        <xdr:cNvPr id="0" name="image27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1905000" cy="1066800"/>
    <xdr:pic>
      <xdr:nvPicPr>
        <xdr:cNvPr id="0" name="image8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905000" cy="1066800"/>
    <xdr:pic>
      <xdr:nvPicPr>
        <xdr:cNvPr id="0" name="image1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895475" cy="1066800"/>
    <xdr:pic>
      <xdr:nvPicPr>
        <xdr:cNvPr id="0" name="image49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1905000" cy="1066800"/>
    <xdr:pic>
      <xdr:nvPicPr>
        <xdr:cNvPr id="0" name="image29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1895475" cy="1066800"/>
    <xdr:pic>
      <xdr:nvPicPr>
        <xdr:cNvPr id="0" name="image19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1885950" cy="1066800"/>
    <xdr:pic>
      <xdr:nvPicPr>
        <xdr:cNvPr id="0" name="image20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1885950" cy="1066800"/>
    <xdr:pic>
      <xdr:nvPicPr>
        <xdr:cNvPr id="0" name="image60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895475" cy="1066800"/>
    <xdr:pic>
      <xdr:nvPicPr>
        <xdr:cNvPr id="0" name="image14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914525" cy="1057275"/>
    <xdr:pic>
      <xdr:nvPicPr>
        <xdr:cNvPr id="0" name="image13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895475" cy="1066800"/>
    <xdr:pic>
      <xdr:nvPicPr>
        <xdr:cNvPr id="0" name="image7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876425" cy="1066800"/>
    <xdr:pic>
      <xdr:nvPicPr>
        <xdr:cNvPr id="0" name="image41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1895475" cy="1066800"/>
    <xdr:pic>
      <xdr:nvPicPr>
        <xdr:cNvPr id="0" name="image40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1905000" cy="1066800"/>
    <xdr:pic>
      <xdr:nvPicPr>
        <xdr:cNvPr id="0" name="image23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1885950" cy="1066800"/>
    <xdr:pic>
      <xdr:nvPicPr>
        <xdr:cNvPr id="0" name="image1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1914525" cy="1057275"/>
    <xdr:pic>
      <xdr:nvPicPr>
        <xdr:cNvPr id="0" name="image54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1905000" cy="1066800"/>
    <xdr:pic>
      <xdr:nvPicPr>
        <xdr:cNvPr id="0" name="image42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1895475" cy="1066800"/>
    <xdr:pic>
      <xdr:nvPicPr>
        <xdr:cNvPr id="0" name="image76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905000" cy="1066800"/>
    <xdr:pic>
      <xdr:nvPicPr>
        <xdr:cNvPr id="0" name="image25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1895475" cy="1066800"/>
    <xdr:pic>
      <xdr:nvPicPr>
        <xdr:cNvPr id="0" name="image18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1885950" cy="1066800"/>
    <xdr:pic>
      <xdr:nvPicPr>
        <xdr:cNvPr id="0" name="image61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1905000" cy="1066800"/>
    <xdr:pic>
      <xdr:nvPicPr>
        <xdr:cNvPr id="0" name="image22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905000" cy="1066800"/>
    <xdr:pic>
      <xdr:nvPicPr>
        <xdr:cNvPr id="0" name="image65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1876425" cy="1066800"/>
    <xdr:pic>
      <xdr:nvPicPr>
        <xdr:cNvPr id="0" name="image12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885950" cy="1066800"/>
    <xdr:pic>
      <xdr:nvPicPr>
        <xdr:cNvPr id="0" name="image35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1905000" cy="1066800"/>
    <xdr:pic>
      <xdr:nvPicPr>
        <xdr:cNvPr id="0" name="image10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1876425" cy="1066800"/>
    <xdr:pic>
      <xdr:nvPicPr>
        <xdr:cNvPr id="0" name="image48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1885950" cy="1066800"/>
    <xdr:pic>
      <xdr:nvPicPr>
        <xdr:cNvPr id="0" name="image30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1905000" cy="1066800"/>
    <xdr:pic>
      <xdr:nvPicPr>
        <xdr:cNvPr id="0" name="image28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1914525" cy="1057275"/>
    <xdr:pic>
      <xdr:nvPicPr>
        <xdr:cNvPr id="0" name="image78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1895475" cy="1066800"/>
    <xdr:pic>
      <xdr:nvPicPr>
        <xdr:cNvPr id="0" name="image67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1895475" cy="1066800"/>
    <xdr:pic>
      <xdr:nvPicPr>
        <xdr:cNvPr id="0" name="image53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885950" cy="1066800"/>
    <xdr:pic>
      <xdr:nvPicPr>
        <xdr:cNvPr id="0" name="image72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1895475" cy="1066800"/>
    <xdr:pic>
      <xdr:nvPicPr>
        <xdr:cNvPr id="0" name="image77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1905000" cy="1066800"/>
    <xdr:pic>
      <xdr:nvPicPr>
        <xdr:cNvPr id="0" name="image45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1905000" cy="1066800"/>
    <xdr:pic>
      <xdr:nvPicPr>
        <xdr:cNvPr id="0" name="image38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1895475" cy="1066800"/>
    <xdr:pic>
      <xdr:nvPicPr>
        <xdr:cNvPr id="0" name="image47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1895475" cy="1066800"/>
    <xdr:pic>
      <xdr:nvPicPr>
        <xdr:cNvPr id="0" name="image64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1885950" cy="1066800"/>
    <xdr:pic>
      <xdr:nvPicPr>
        <xdr:cNvPr id="0" name="image57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1905000" cy="1066800"/>
    <xdr:pic>
      <xdr:nvPicPr>
        <xdr:cNvPr id="0" name="image3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1885950" cy="1066800"/>
    <xdr:pic>
      <xdr:nvPicPr>
        <xdr:cNvPr id="0" name="image56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1905000" cy="1066800"/>
    <xdr:pic>
      <xdr:nvPicPr>
        <xdr:cNvPr id="0" name="image34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1885950" cy="1066800"/>
    <xdr:pic>
      <xdr:nvPicPr>
        <xdr:cNvPr id="0" name="image73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1905000" cy="1066800"/>
    <xdr:pic>
      <xdr:nvPicPr>
        <xdr:cNvPr id="0" name="image6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1895475" cy="1066800"/>
    <xdr:pic>
      <xdr:nvPicPr>
        <xdr:cNvPr id="0" name="image52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1885950" cy="1066800"/>
    <xdr:pic>
      <xdr:nvPicPr>
        <xdr:cNvPr id="0" name="image58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1895475" cy="1066800"/>
    <xdr:pic>
      <xdr:nvPicPr>
        <xdr:cNvPr id="0" name="image66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1905000" cy="1066800"/>
    <xdr:pic>
      <xdr:nvPicPr>
        <xdr:cNvPr id="0" name="image79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1895475" cy="1066800"/>
    <xdr:pic>
      <xdr:nvPicPr>
        <xdr:cNvPr id="0" name="image50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1895475" cy="1066800"/>
    <xdr:pic>
      <xdr:nvPicPr>
        <xdr:cNvPr id="0" name="image62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1895475" cy="1066800"/>
    <xdr:pic>
      <xdr:nvPicPr>
        <xdr:cNvPr id="0" name="image33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1895475" cy="1066800"/>
    <xdr:pic>
      <xdr:nvPicPr>
        <xdr:cNvPr id="0" name="image74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1895475" cy="1066800"/>
    <xdr:pic>
      <xdr:nvPicPr>
        <xdr:cNvPr id="0" name="image63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1885950" cy="1066800"/>
    <xdr:pic>
      <xdr:nvPicPr>
        <xdr:cNvPr id="0" name="image70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1895475" cy="1066800"/>
    <xdr:pic>
      <xdr:nvPicPr>
        <xdr:cNvPr id="0" name="image51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1895475" cy="1066800"/>
    <xdr:pic>
      <xdr:nvPicPr>
        <xdr:cNvPr id="0" name="image71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1914525" cy="1057275"/>
    <xdr:pic>
      <xdr:nvPicPr>
        <xdr:cNvPr id="0" name="image59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1885950" cy="1066800"/>
    <xdr:pic>
      <xdr:nvPicPr>
        <xdr:cNvPr id="0" name="image75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1895475" cy="1066800"/>
    <xdr:pic>
      <xdr:nvPicPr>
        <xdr:cNvPr id="0" name="image55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63</xdr:row>
      <xdr:rowOff>1066800</xdr:rowOff>
    </xdr:from>
    <xdr:ext cx="1885950" cy="1057275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885950" cy="10668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885950" cy="10668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885950" cy="1066800"/>
    <xdr:pic>
      <xdr:nvPicPr>
        <xdr:cNvPr id="0" name="image2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905000" cy="1057275"/>
    <xdr:pic>
      <xdr:nvPicPr>
        <xdr:cNvPr id="0" name="image4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905000" cy="1066800"/>
    <xdr:pic>
      <xdr:nvPicPr>
        <xdr:cNvPr id="0" name="image1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895475" cy="1066800"/>
    <xdr:pic>
      <xdr:nvPicPr>
        <xdr:cNvPr id="0" name="image1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885950" cy="1066800"/>
    <xdr:pic>
      <xdr:nvPicPr>
        <xdr:cNvPr id="0" name="image1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895475" cy="1066800"/>
    <xdr:pic>
      <xdr:nvPicPr>
        <xdr:cNvPr id="0" name="image6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895475" cy="1066800"/>
    <xdr:pic>
      <xdr:nvPicPr>
        <xdr:cNvPr id="0" name="image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885950" cy="1066800"/>
    <xdr:pic>
      <xdr:nvPicPr>
        <xdr:cNvPr id="0" name="image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885950" cy="1066800"/>
    <xdr:pic>
      <xdr:nvPicPr>
        <xdr:cNvPr id="0" name="image2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885950" cy="1066800"/>
    <xdr:pic>
      <xdr:nvPicPr>
        <xdr:cNvPr id="0" name="image2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895475" cy="1066800"/>
    <xdr:pic>
      <xdr:nvPicPr>
        <xdr:cNvPr id="0" name="image44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885950" cy="1066800"/>
    <xdr:pic>
      <xdr:nvPicPr>
        <xdr:cNvPr id="0" name="image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905000" cy="1066800"/>
    <xdr:pic>
      <xdr:nvPicPr>
        <xdr:cNvPr id="0" name="image36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895475" cy="1066800"/>
    <xdr:pic>
      <xdr:nvPicPr>
        <xdr:cNvPr id="0" name="image32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885950" cy="1066800"/>
    <xdr:pic>
      <xdr:nvPicPr>
        <xdr:cNvPr id="0" name="image31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885950" cy="1066800"/>
    <xdr:pic>
      <xdr:nvPicPr>
        <xdr:cNvPr id="0" name="image6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914525" cy="1057275"/>
    <xdr:pic>
      <xdr:nvPicPr>
        <xdr:cNvPr id="0" name="image9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885950" cy="1066800"/>
    <xdr:pic>
      <xdr:nvPicPr>
        <xdr:cNvPr id="0" name="image27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1905000" cy="1066800"/>
    <xdr:pic>
      <xdr:nvPicPr>
        <xdr:cNvPr id="0" name="image8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905000" cy="1066800"/>
    <xdr:pic>
      <xdr:nvPicPr>
        <xdr:cNvPr id="0" name="image1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895475" cy="1066800"/>
    <xdr:pic>
      <xdr:nvPicPr>
        <xdr:cNvPr id="0" name="image49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1905000" cy="1066800"/>
    <xdr:pic>
      <xdr:nvPicPr>
        <xdr:cNvPr id="0" name="image29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1895475" cy="1066800"/>
    <xdr:pic>
      <xdr:nvPicPr>
        <xdr:cNvPr id="0" name="image19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1885950" cy="1066800"/>
    <xdr:pic>
      <xdr:nvPicPr>
        <xdr:cNvPr id="0" name="image20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1885950" cy="1066800"/>
    <xdr:pic>
      <xdr:nvPicPr>
        <xdr:cNvPr id="0" name="image60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895475" cy="1066800"/>
    <xdr:pic>
      <xdr:nvPicPr>
        <xdr:cNvPr id="0" name="image14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914525" cy="1057275"/>
    <xdr:pic>
      <xdr:nvPicPr>
        <xdr:cNvPr id="0" name="image13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895475" cy="1066800"/>
    <xdr:pic>
      <xdr:nvPicPr>
        <xdr:cNvPr id="0" name="image7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876425" cy="1066800"/>
    <xdr:pic>
      <xdr:nvPicPr>
        <xdr:cNvPr id="0" name="image41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1895475" cy="1066800"/>
    <xdr:pic>
      <xdr:nvPicPr>
        <xdr:cNvPr id="0" name="image40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1905000" cy="1066800"/>
    <xdr:pic>
      <xdr:nvPicPr>
        <xdr:cNvPr id="0" name="image23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1885950" cy="1066800"/>
    <xdr:pic>
      <xdr:nvPicPr>
        <xdr:cNvPr id="0" name="image11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1914525" cy="1057275"/>
    <xdr:pic>
      <xdr:nvPicPr>
        <xdr:cNvPr id="0" name="image54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1905000" cy="1066800"/>
    <xdr:pic>
      <xdr:nvPicPr>
        <xdr:cNvPr id="0" name="image42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1895475" cy="1066800"/>
    <xdr:pic>
      <xdr:nvPicPr>
        <xdr:cNvPr id="0" name="image76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905000" cy="1066800"/>
    <xdr:pic>
      <xdr:nvPicPr>
        <xdr:cNvPr id="0" name="image25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1895475" cy="1066800"/>
    <xdr:pic>
      <xdr:nvPicPr>
        <xdr:cNvPr id="0" name="image18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1885950" cy="1066800"/>
    <xdr:pic>
      <xdr:nvPicPr>
        <xdr:cNvPr id="0" name="image61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1905000" cy="1066800"/>
    <xdr:pic>
      <xdr:nvPicPr>
        <xdr:cNvPr id="0" name="image22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905000" cy="1066800"/>
    <xdr:pic>
      <xdr:nvPicPr>
        <xdr:cNvPr id="0" name="image65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1876425" cy="1066800"/>
    <xdr:pic>
      <xdr:nvPicPr>
        <xdr:cNvPr id="0" name="image12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885950" cy="1066800"/>
    <xdr:pic>
      <xdr:nvPicPr>
        <xdr:cNvPr id="0" name="image35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1905000" cy="1066800"/>
    <xdr:pic>
      <xdr:nvPicPr>
        <xdr:cNvPr id="0" name="image10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1876425" cy="1066800"/>
    <xdr:pic>
      <xdr:nvPicPr>
        <xdr:cNvPr id="0" name="image48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1885950" cy="1066800"/>
    <xdr:pic>
      <xdr:nvPicPr>
        <xdr:cNvPr id="0" name="image30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1905000" cy="1066800"/>
    <xdr:pic>
      <xdr:nvPicPr>
        <xdr:cNvPr id="0" name="image28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1914525" cy="1057275"/>
    <xdr:pic>
      <xdr:nvPicPr>
        <xdr:cNvPr id="0" name="image78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1895475" cy="1066800"/>
    <xdr:pic>
      <xdr:nvPicPr>
        <xdr:cNvPr id="0" name="image67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1895475" cy="1066800"/>
    <xdr:pic>
      <xdr:nvPicPr>
        <xdr:cNvPr id="0" name="image53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885950" cy="1066800"/>
    <xdr:pic>
      <xdr:nvPicPr>
        <xdr:cNvPr id="0" name="image72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1895475" cy="1066800"/>
    <xdr:pic>
      <xdr:nvPicPr>
        <xdr:cNvPr id="0" name="image77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1905000" cy="1066800"/>
    <xdr:pic>
      <xdr:nvPicPr>
        <xdr:cNvPr id="0" name="image45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1905000" cy="1066800"/>
    <xdr:pic>
      <xdr:nvPicPr>
        <xdr:cNvPr id="0" name="image38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1895475" cy="1066800"/>
    <xdr:pic>
      <xdr:nvPicPr>
        <xdr:cNvPr id="0" name="image47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1895475" cy="1066800"/>
    <xdr:pic>
      <xdr:nvPicPr>
        <xdr:cNvPr id="0" name="image64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1885950" cy="1066800"/>
    <xdr:pic>
      <xdr:nvPicPr>
        <xdr:cNvPr id="0" name="image5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1905000" cy="1066800"/>
    <xdr:pic>
      <xdr:nvPicPr>
        <xdr:cNvPr id="0" name="image3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1885950" cy="1066800"/>
    <xdr:pic>
      <xdr:nvPicPr>
        <xdr:cNvPr id="0" name="image56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1905000" cy="1066800"/>
    <xdr:pic>
      <xdr:nvPicPr>
        <xdr:cNvPr id="0" name="image34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1885950" cy="1066800"/>
    <xdr:pic>
      <xdr:nvPicPr>
        <xdr:cNvPr id="0" name="image73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1905000" cy="1066800"/>
    <xdr:pic>
      <xdr:nvPicPr>
        <xdr:cNvPr id="0" name="image68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1895475" cy="1066800"/>
    <xdr:pic>
      <xdr:nvPicPr>
        <xdr:cNvPr id="0" name="image52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1885950" cy="1066800"/>
    <xdr:pic>
      <xdr:nvPicPr>
        <xdr:cNvPr id="0" name="image58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1895475" cy="1066800"/>
    <xdr:pic>
      <xdr:nvPicPr>
        <xdr:cNvPr id="0" name="image66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1905000" cy="1066800"/>
    <xdr:pic>
      <xdr:nvPicPr>
        <xdr:cNvPr id="0" name="image79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1895475" cy="1066800"/>
    <xdr:pic>
      <xdr:nvPicPr>
        <xdr:cNvPr id="0" name="image50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1895475" cy="1066800"/>
    <xdr:pic>
      <xdr:nvPicPr>
        <xdr:cNvPr id="0" name="image6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1895475" cy="1066800"/>
    <xdr:pic>
      <xdr:nvPicPr>
        <xdr:cNvPr id="0" name="image33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1895475" cy="1066800"/>
    <xdr:pic>
      <xdr:nvPicPr>
        <xdr:cNvPr id="0" name="image74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1895475" cy="1066800"/>
    <xdr:pic>
      <xdr:nvPicPr>
        <xdr:cNvPr id="0" name="image63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1885950" cy="1066800"/>
    <xdr:pic>
      <xdr:nvPicPr>
        <xdr:cNvPr id="0" name="image70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1895475" cy="1066800"/>
    <xdr:pic>
      <xdr:nvPicPr>
        <xdr:cNvPr id="0" name="image51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1895475" cy="1066800"/>
    <xdr:pic>
      <xdr:nvPicPr>
        <xdr:cNvPr id="0" name="image71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1914525" cy="1057275"/>
    <xdr:pic>
      <xdr:nvPicPr>
        <xdr:cNvPr id="0" name="image59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1885950" cy="1066800"/>
    <xdr:pic>
      <xdr:nvPicPr>
        <xdr:cNvPr id="0" name="image75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1895475" cy="1066800"/>
    <xdr:pic>
      <xdr:nvPicPr>
        <xdr:cNvPr id="0" name="image5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I80" displayName="LAYOUT" name="LAYOUT" id="1">
  <tableColumns count="9">
    <tableColumn name="THUMBNAILS" id="1"/>
    <tableColumn name="SHOT #" id="2"/>
    <tableColumn name="SHOT TYPE" id="3"/>
    <tableColumn name="USED IN SHOTS" id="4"/>
    <tableColumn name="Notes" id="5"/>
    <tableColumn name="1. ASSIGNED TO" id="6"/>
    <tableColumn name="ROUGH" id="7"/>
    <tableColumn name="3. ASSIGNED TO" id="8"/>
    <tableColumn name="CLEAN" id="9"/>
  </tableColumns>
  <tableStyleInfo name="LAYOUT-style" showColumnStripes="0" showFirstColumn="1" showLastColumn="1" showRowStripes="1"/>
</table>
</file>

<file path=xl/tables/table2.xml><?xml version="1.0" encoding="utf-8"?>
<table xmlns="http://schemas.openxmlformats.org/spreadsheetml/2006/main" ref="A2:F80" displayName="ANIMATION" name="ANIMATION" id="2">
  <tableColumns count="6">
    <tableColumn name="THUMBNAILS" id="1"/>
    <tableColumn name="SHOT #" id="2"/>
    <tableColumn name="Notes" id="3"/>
    <tableColumn name="ASSIGNED TO" id="4"/>
    <tableColumn name="POSE PASS" id="5"/>
    <tableColumn name="FINAL" id="6"/>
  </tableColumns>
  <tableStyleInfo name="ANIM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5.13"/>
    <col customWidth="1" min="2" max="2" width="10.25"/>
    <col customWidth="1" min="3" max="3" width="21.0"/>
    <col customWidth="1" min="4" max="4" width="12.75"/>
    <col customWidth="1" min="5" max="5" width="20.13"/>
    <col customWidth="1" min="6" max="6" width="17.75"/>
    <col customWidth="1" min="7" max="7" width="19.25"/>
    <col customWidth="1" min="8" max="8" width="17.75"/>
    <col customWidth="1" min="9" max="9" width="17.63"/>
  </cols>
  <sheetData>
    <row r="1">
      <c r="A1" s="1"/>
      <c r="B1" s="1"/>
      <c r="C1" s="1"/>
      <c r="D1" s="2"/>
      <c r="E1" s="1"/>
      <c r="F1" s="1"/>
      <c r="G1" s="3">
        <f>IFERROR(__xludf.DUMMYFUNCTION("PERCENTIF(G3:G76,""Complete"")
"),0.8243243243243243)</f>
        <v>0.8243243243</v>
      </c>
      <c r="H1" s="4"/>
      <c r="I1" s="3">
        <f>IFERROR(__xludf.DUMMYFUNCTION("PERCENTIF(I3:I76,""Complete"")
"),0.7972972972972973)</f>
        <v>0.7972972973</v>
      </c>
    </row>
    <row r="2" ht="22.5" customHeight="1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ht="84.0" customHeight="1">
      <c r="A3" s="7"/>
      <c r="B3" s="8" t="s">
        <v>9</v>
      </c>
      <c r="C3" s="9" t="s">
        <v>10</v>
      </c>
      <c r="D3" s="10"/>
      <c r="E3" s="11"/>
      <c r="F3" s="12" t="s">
        <v>11</v>
      </c>
      <c r="G3" s="12" t="s">
        <v>12</v>
      </c>
      <c r="H3" s="12" t="s">
        <v>11</v>
      </c>
      <c r="I3" s="12" t="s">
        <v>12</v>
      </c>
    </row>
    <row r="4" ht="84.0" customHeight="1">
      <c r="A4" s="7"/>
      <c r="B4" s="8" t="s">
        <v>13</v>
      </c>
      <c r="C4" s="9" t="s">
        <v>14</v>
      </c>
      <c r="D4" s="10"/>
      <c r="E4" s="13" t="s">
        <v>15</v>
      </c>
      <c r="F4" s="12" t="s">
        <v>16</v>
      </c>
      <c r="G4" s="12" t="s">
        <v>17</v>
      </c>
      <c r="H4" s="12" t="s">
        <v>18</v>
      </c>
      <c r="I4" s="12" t="s">
        <v>17</v>
      </c>
    </row>
    <row r="5" ht="84.0" customHeight="1">
      <c r="A5" s="7"/>
      <c r="B5" s="8" t="s">
        <v>19</v>
      </c>
      <c r="C5" s="9" t="s">
        <v>20</v>
      </c>
      <c r="D5" s="10"/>
      <c r="E5" s="11"/>
      <c r="F5" s="12" t="s">
        <v>16</v>
      </c>
      <c r="G5" s="12" t="s">
        <v>17</v>
      </c>
      <c r="H5" s="12" t="s">
        <v>18</v>
      </c>
      <c r="I5" s="12" t="s">
        <v>17</v>
      </c>
    </row>
    <row r="6" ht="84.0" customHeight="1">
      <c r="A6" s="7"/>
      <c r="B6" s="8" t="s">
        <v>21</v>
      </c>
      <c r="C6" s="9" t="s">
        <v>22</v>
      </c>
      <c r="D6" s="14">
        <v>2.0</v>
      </c>
      <c r="E6" s="13" t="s">
        <v>23</v>
      </c>
      <c r="F6" s="12" t="s">
        <v>16</v>
      </c>
      <c r="G6" s="12" t="s">
        <v>17</v>
      </c>
      <c r="H6" s="12" t="s">
        <v>18</v>
      </c>
      <c r="I6" s="12" t="s">
        <v>17</v>
      </c>
    </row>
    <row r="7" ht="84.0" customHeight="1">
      <c r="A7" s="7"/>
      <c r="B7" s="8" t="s">
        <v>24</v>
      </c>
      <c r="C7" s="9" t="s">
        <v>25</v>
      </c>
      <c r="D7" s="14">
        <v>3.0</v>
      </c>
      <c r="E7" s="13" t="s">
        <v>26</v>
      </c>
      <c r="F7" s="12" t="s">
        <v>18</v>
      </c>
      <c r="G7" s="12" t="s">
        <v>17</v>
      </c>
      <c r="H7" s="12" t="s">
        <v>18</v>
      </c>
      <c r="I7" s="12" t="s">
        <v>17</v>
      </c>
    </row>
    <row r="8" ht="84.0" customHeight="1">
      <c r="A8" s="7"/>
      <c r="B8" s="8" t="s">
        <v>27</v>
      </c>
      <c r="C8" s="15" t="s">
        <v>10</v>
      </c>
      <c r="D8" s="10"/>
      <c r="E8" s="11"/>
      <c r="F8" s="12" t="s">
        <v>11</v>
      </c>
      <c r="G8" s="12" t="s">
        <v>12</v>
      </c>
      <c r="H8" s="12" t="s">
        <v>11</v>
      </c>
      <c r="I8" s="12" t="s">
        <v>12</v>
      </c>
    </row>
    <row r="9" ht="84.0" customHeight="1">
      <c r="A9" s="7"/>
      <c r="B9" s="8" t="s">
        <v>28</v>
      </c>
      <c r="C9" s="15" t="s">
        <v>29</v>
      </c>
      <c r="D9" s="10"/>
      <c r="E9" s="11"/>
      <c r="F9" s="12" t="s">
        <v>16</v>
      </c>
      <c r="G9" s="12" t="s">
        <v>17</v>
      </c>
      <c r="H9" s="12" t="s">
        <v>18</v>
      </c>
      <c r="I9" s="12" t="s">
        <v>17</v>
      </c>
    </row>
    <row r="10" ht="84.0" customHeight="1">
      <c r="A10" s="7"/>
      <c r="B10" s="8" t="s">
        <v>30</v>
      </c>
      <c r="C10" s="15" t="s">
        <v>22</v>
      </c>
      <c r="D10" s="14">
        <v>7.0</v>
      </c>
      <c r="E10" s="13" t="s">
        <v>23</v>
      </c>
      <c r="F10" s="12" t="s">
        <v>16</v>
      </c>
      <c r="G10" s="12" t="s">
        <v>17</v>
      </c>
      <c r="H10" s="12" t="s">
        <v>18</v>
      </c>
      <c r="I10" s="12" t="s">
        <v>17</v>
      </c>
    </row>
    <row r="11" ht="84.0" customHeight="1">
      <c r="A11" s="7"/>
      <c r="B11" s="8" t="s">
        <v>31</v>
      </c>
      <c r="C11" s="15" t="s">
        <v>25</v>
      </c>
      <c r="D11" s="14">
        <v>9.0</v>
      </c>
      <c r="E11" s="13" t="s">
        <v>23</v>
      </c>
      <c r="F11" s="12" t="s">
        <v>18</v>
      </c>
      <c r="G11" s="12" t="s">
        <v>17</v>
      </c>
      <c r="H11" s="12" t="s">
        <v>18</v>
      </c>
      <c r="I11" s="12" t="s">
        <v>17</v>
      </c>
    </row>
    <row r="12" ht="84.0" customHeight="1">
      <c r="A12" s="7"/>
      <c r="B12" s="8" t="s">
        <v>32</v>
      </c>
      <c r="C12" s="15" t="s">
        <v>10</v>
      </c>
      <c r="D12" s="10"/>
      <c r="E12" s="11"/>
      <c r="F12" s="12" t="s">
        <v>11</v>
      </c>
      <c r="G12" s="12" t="s">
        <v>12</v>
      </c>
      <c r="H12" s="12" t="s">
        <v>11</v>
      </c>
      <c r="I12" s="12" t="s">
        <v>12</v>
      </c>
    </row>
    <row r="13" ht="84.0" customHeight="1">
      <c r="A13" s="7"/>
      <c r="B13" s="8" t="s">
        <v>33</v>
      </c>
      <c r="C13" s="15" t="s">
        <v>29</v>
      </c>
      <c r="D13" s="10"/>
      <c r="E13" s="11"/>
      <c r="F13" s="12" t="s">
        <v>16</v>
      </c>
      <c r="G13" s="12" t="s">
        <v>17</v>
      </c>
      <c r="H13" s="12" t="s">
        <v>18</v>
      </c>
      <c r="I13" s="12" t="s">
        <v>17</v>
      </c>
    </row>
    <row r="14" ht="84.0" customHeight="1">
      <c r="A14" s="7"/>
      <c r="B14" s="8" t="s">
        <v>34</v>
      </c>
      <c r="C14" s="15" t="s">
        <v>35</v>
      </c>
      <c r="D14" s="14">
        <v>12.0</v>
      </c>
      <c r="E14" s="11"/>
      <c r="F14" s="12" t="s">
        <v>16</v>
      </c>
      <c r="G14" s="12" t="s">
        <v>17</v>
      </c>
      <c r="H14" s="12" t="s">
        <v>16</v>
      </c>
      <c r="I14" s="12" t="s">
        <v>17</v>
      </c>
    </row>
    <row r="15" ht="84.0" customHeight="1">
      <c r="A15" s="7"/>
      <c r="B15" s="8" t="s">
        <v>36</v>
      </c>
      <c r="C15" s="15" t="s">
        <v>37</v>
      </c>
      <c r="D15" s="14">
        <v>13.0</v>
      </c>
      <c r="E15" s="13" t="s">
        <v>23</v>
      </c>
      <c r="F15" s="12" t="s">
        <v>16</v>
      </c>
      <c r="G15" s="12" t="s">
        <v>17</v>
      </c>
      <c r="H15" s="12" t="s">
        <v>18</v>
      </c>
      <c r="I15" s="12" t="s">
        <v>17</v>
      </c>
    </row>
    <row r="16" ht="84.0" customHeight="1">
      <c r="A16" s="7"/>
      <c r="B16" s="8" t="s">
        <v>38</v>
      </c>
      <c r="C16" s="15" t="s">
        <v>10</v>
      </c>
      <c r="D16" s="10"/>
      <c r="E16" s="11"/>
      <c r="F16" s="12" t="s">
        <v>11</v>
      </c>
      <c r="G16" s="12" t="s">
        <v>12</v>
      </c>
      <c r="H16" s="12" t="s">
        <v>11</v>
      </c>
      <c r="I16" s="12" t="s">
        <v>12</v>
      </c>
    </row>
    <row r="17" ht="84.0" customHeight="1">
      <c r="A17" s="7"/>
      <c r="B17" s="8" t="s">
        <v>39</v>
      </c>
      <c r="C17" s="15"/>
      <c r="D17" s="10"/>
      <c r="E17" s="13" t="s">
        <v>40</v>
      </c>
      <c r="F17" s="12" t="s">
        <v>16</v>
      </c>
      <c r="G17" s="12" t="s">
        <v>17</v>
      </c>
      <c r="H17" s="12" t="s">
        <v>18</v>
      </c>
      <c r="I17" s="12" t="s">
        <v>17</v>
      </c>
    </row>
    <row r="18" ht="84.0" customHeight="1">
      <c r="A18" s="7"/>
      <c r="B18" s="8" t="s">
        <v>41</v>
      </c>
      <c r="C18" s="15" t="s">
        <v>29</v>
      </c>
      <c r="D18" s="14"/>
      <c r="E18" s="13" t="s">
        <v>42</v>
      </c>
      <c r="F18" s="12" t="s">
        <v>18</v>
      </c>
      <c r="G18" s="12" t="s">
        <v>17</v>
      </c>
      <c r="H18" s="12" t="s">
        <v>18</v>
      </c>
      <c r="I18" s="12" t="s">
        <v>17</v>
      </c>
    </row>
    <row r="19" ht="84.0" customHeight="1">
      <c r="A19" s="7"/>
      <c r="B19" s="8" t="s">
        <v>43</v>
      </c>
      <c r="C19" s="15" t="s">
        <v>22</v>
      </c>
      <c r="D19" s="14">
        <v>17.0</v>
      </c>
      <c r="E19" s="13"/>
      <c r="F19" s="12" t="s">
        <v>16</v>
      </c>
      <c r="G19" s="12" t="s">
        <v>17</v>
      </c>
      <c r="H19" s="12" t="s">
        <v>18</v>
      </c>
      <c r="I19" s="12" t="s">
        <v>17</v>
      </c>
    </row>
    <row r="20" ht="84.0" customHeight="1">
      <c r="A20" s="7"/>
      <c r="B20" s="8" t="s">
        <v>44</v>
      </c>
      <c r="C20" s="15" t="s">
        <v>35</v>
      </c>
      <c r="D20" s="14">
        <v>16.0</v>
      </c>
      <c r="E20" s="11"/>
      <c r="F20" s="12" t="s">
        <v>16</v>
      </c>
      <c r="G20" s="12" t="s">
        <v>17</v>
      </c>
      <c r="H20" s="12" t="s">
        <v>16</v>
      </c>
      <c r="I20" s="12" t="s">
        <v>17</v>
      </c>
    </row>
    <row r="21" ht="84.0" customHeight="1">
      <c r="A21" s="7"/>
      <c r="B21" s="8" t="s">
        <v>45</v>
      </c>
      <c r="C21" s="15" t="s">
        <v>46</v>
      </c>
      <c r="D21" s="14">
        <v>18.0</v>
      </c>
      <c r="E21" s="13" t="s">
        <v>47</v>
      </c>
      <c r="F21" s="12" t="s">
        <v>18</v>
      </c>
      <c r="G21" s="12" t="s">
        <v>17</v>
      </c>
      <c r="H21" s="12" t="s">
        <v>18</v>
      </c>
      <c r="I21" s="12" t="s">
        <v>17</v>
      </c>
    </row>
    <row r="22" ht="84.0" customHeight="1">
      <c r="A22" s="7"/>
      <c r="B22" s="8" t="s">
        <v>48</v>
      </c>
      <c r="C22" s="15" t="s">
        <v>49</v>
      </c>
      <c r="D22" s="14">
        <v>18.0</v>
      </c>
      <c r="E22" s="13" t="s">
        <v>50</v>
      </c>
      <c r="F22" s="12" t="s">
        <v>18</v>
      </c>
      <c r="G22" s="12" t="s">
        <v>17</v>
      </c>
      <c r="H22" s="12" t="s">
        <v>18</v>
      </c>
      <c r="I22" s="12" t="s">
        <v>17</v>
      </c>
    </row>
    <row r="23" ht="84.0" customHeight="1">
      <c r="A23" s="7"/>
      <c r="B23" s="8" t="s">
        <v>51</v>
      </c>
      <c r="C23" s="15" t="s">
        <v>22</v>
      </c>
      <c r="D23" s="10"/>
      <c r="E23" s="13" t="s">
        <v>52</v>
      </c>
      <c r="F23" s="12" t="s">
        <v>16</v>
      </c>
      <c r="G23" s="12" t="s">
        <v>17</v>
      </c>
      <c r="H23" s="12" t="s">
        <v>18</v>
      </c>
      <c r="I23" s="12" t="s">
        <v>17</v>
      </c>
    </row>
    <row r="24" ht="84.0" customHeight="1">
      <c r="A24" s="7"/>
      <c r="B24" s="8" t="s">
        <v>53</v>
      </c>
      <c r="C24" s="15" t="s">
        <v>10</v>
      </c>
      <c r="D24" s="10"/>
      <c r="E24" s="11"/>
      <c r="F24" s="12" t="s">
        <v>11</v>
      </c>
      <c r="G24" s="12" t="s">
        <v>12</v>
      </c>
      <c r="H24" s="12" t="s">
        <v>11</v>
      </c>
      <c r="I24" s="12" t="s">
        <v>12</v>
      </c>
    </row>
    <row r="25" ht="84.0" customHeight="1">
      <c r="A25" s="7"/>
      <c r="B25" s="8" t="s">
        <v>54</v>
      </c>
      <c r="C25" s="15"/>
      <c r="D25" s="10"/>
      <c r="E25" s="13" t="s">
        <v>40</v>
      </c>
      <c r="F25" s="12" t="s">
        <v>16</v>
      </c>
      <c r="G25" s="12" t="s">
        <v>17</v>
      </c>
      <c r="H25" s="12" t="s">
        <v>18</v>
      </c>
      <c r="I25" s="12" t="s">
        <v>17</v>
      </c>
    </row>
    <row r="26" ht="84.0" customHeight="1">
      <c r="A26" s="7"/>
      <c r="B26" s="8" t="s">
        <v>55</v>
      </c>
      <c r="C26" s="15" t="s">
        <v>20</v>
      </c>
      <c r="D26" s="14">
        <v>25.0</v>
      </c>
      <c r="E26" s="13" t="s">
        <v>56</v>
      </c>
      <c r="F26" s="12" t="s">
        <v>16</v>
      </c>
      <c r="G26" s="12" t="s">
        <v>17</v>
      </c>
      <c r="H26" s="12" t="s">
        <v>18</v>
      </c>
      <c r="I26" s="12" t="s">
        <v>17</v>
      </c>
    </row>
    <row r="27" ht="84.0" customHeight="1">
      <c r="A27" s="7"/>
      <c r="B27" s="8" t="s">
        <v>57</v>
      </c>
      <c r="C27" s="15" t="s">
        <v>22</v>
      </c>
      <c r="D27" s="14">
        <v>25.0</v>
      </c>
      <c r="E27" s="13" t="s">
        <v>58</v>
      </c>
      <c r="F27" s="12" t="s">
        <v>16</v>
      </c>
      <c r="G27" s="12" t="s">
        <v>17</v>
      </c>
      <c r="H27" s="12" t="s">
        <v>18</v>
      </c>
      <c r="I27" s="12" t="s">
        <v>17</v>
      </c>
    </row>
    <row r="28" ht="84.0" customHeight="1">
      <c r="A28" s="7"/>
      <c r="B28" s="8" t="s">
        <v>59</v>
      </c>
      <c r="C28" s="15" t="s">
        <v>35</v>
      </c>
      <c r="D28" s="14">
        <v>24.0</v>
      </c>
      <c r="E28" s="11"/>
      <c r="F28" s="12" t="s">
        <v>16</v>
      </c>
      <c r="G28" s="12" t="s">
        <v>17</v>
      </c>
      <c r="H28" s="12" t="s">
        <v>16</v>
      </c>
      <c r="I28" s="12" t="s">
        <v>17</v>
      </c>
    </row>
    <row r="29" ht="84.0" customHeight="1">
      <c r="A29" s="7"/>
      <c r="B29" s="8" t="s">
        <v>60</v>
      </c>
      <c r="C29" s="15" t="s">
        <v>22</v>
      </c>
      <c r="D29" s="14">
        <v>27.0</v>
      </c>
      <c r="E29" s="11"/>
      <c r="F29" s="12" t="s">
        <v>16</v>
      </c>
      <c r="G29" s="12" t="s">
        <v>17</v>
      </c>
      <c r="H29" s="12" t="s">
        <v>18</v>
      </c>
      <c r="I29" s="12" t="s">
        <v>17</v>
      </c>
    </row>
    <row r="30" ht="84.0" customHeight="1">
      <c r="A30" s="16"/>
      <c r="B30" s="8" t="s">
        <v>61</v>
      </c>
      <c r="C30" s="15" t="s">
        <v>10</v>
      </c>
      <c r="D30" s="10"/>
      <c r="E30" s="11"/>
      <c r="F30" s="17"/>
      <c r="G30" s="12" t="s">
        <v>12</v>
      </c>
      <c r="H30" s="17"/>
      <c r="I30" s="12" t="s">
        <v>12</v>
      </c>
    </row>
    <row r="31" ht="84.0" customHeight="1">
      <c r="A31" s="7"/>
      <c r="B31" s="8" t="s">
        <v>62</v>
      </c>
      <c r="C31" s="15" t="s">
        <v>29</v>
      </c>
      <c r="D31" s="10"/>
      <c r="E31" s="11"/>
      <c r="F31" s="12" t="s">
        <v>18</v>
      </c>
      <c r="G31" s="12" t="s">
        <v>17</v>
      </c>
      <c r="H31" s="12" t="s">
        <v>18</v>
      </c>
      <c r="I31" s="12" t="s">
        <v>17</v>
      </c>
    </row>
    <row r="32" ht="84.0" customHeight="1">
      <c r="A32" s="7"/>
      <c r="B32" s="8" t="s">
        <v>63</v>
      </c>
      <c r="C32" s="15" t="s">
        <v>35</v>
      </c>
      <c r="D32" s="14">
        <v>30.0</v>
      </c>
      <c r="E32" s="11"/>
      <c r="F32" s="12" t="s">
        <v>16</v>
      </c>
      <c r="G32" s="12" t="s">
        <v>17</v>
      </c>
      <c r="H32" s="12" t="s">
        <v>16</v>
      </c>
      <c r="I32" s="12" t="s">
        <v>17</v>
      </c>
    </row>
    <row r="33" ht="84.0" customHeight="1">
      <c r="A33" s="7"/>
      <c r="B33" s="8" t="s">
        <v>64</v>
      </c>
      <c r="C33" s="15" t="s">
        <v>46</v>
      </c>
      <c r="D33" s="14">
        <v>31.0</v>
      </c>
      <c r="E33" s="13" t="s">
        <v>23</v>
      </c>
      <c r="F33" s="12" t="s">
        <v>18</v>
      </c>
      <c r="G33" s="12" t="s">
        <v>17</v>
      </c>
      <c r="H33" s="12" t="s">
        <v>18</v>
      </c>
      <c r="I33" s="12" t="s">
        <v>17</v>
      </c>
    </row>
    <row r="34" ht="84.0" customHeight="1">
      <c r="A34" s="7"/>
      <c r="B34" s="8" t="s">
        <v>65</v>
      </c>
      <c r="C34" s="15" t="s">
        <v>20</v>
      </c>
      <c r="D34" s="10"/>
      <c r="E34" s="13" t="s">
        <v>66</v>
      </c>
      <c r="F34" s="12" t="s">
        <v>16</v>
      </c>
      <c r="G34" s="12" t="s">
        <v>17</v>
      </c>
      <c r="H34" s="12" t="s">
        <v>18</v>
      </c>
      <c r="I34" s="12" t="s">
        <v>17</v>
      </c>
    </row>
    <row r="35" ht="84.0" customHeight="1">
      <c r="A35" s="7"/>
      <c r="B35" s="8" t="s">
        <v>67</v>
      </c>
      <c r="C35" s="18"/>
      <c r="D35" s="10"/>
      <c r="E35" s="11"/>
      <c r="F35" s="12" t="s">
        <v>16</v>
      </c>
      <c r="G35" s="12" t="s">
        <v>17</v>
      </c>
      <c r="H35" s="12" t="s">
        <v>16</v>
      </c>
      <c r="I35" s="12" t="s">
        <v>17</v>
      </c>
    </row>
    <row r="36" ht="84.0" customHeight="1">
      <c r="A36" s="7"/>
      <c r="B36" s="8" t="s">
        <v>68</v>
      </c>
      <c r="C36" s="15" t="s">
        <v>10</v>
      </c>
      <c r="D36" s="10"/>
      <c r="E36" s="11"/>
      <c r="F36" s="12" t="s">
        <v>11</v>
      </c>
      <c r="G36" s="12" t="s">
        <v>12</v>
      </c>
      <c r="H36" s="12" t="s">
        <v>11</v>
      </c>
      <c r="I36" s="12" t="s">
        <v>12</v>
      </c>
    </row>
    <row r="37" ht="84.0" customHeight="1">
      <c r="A37" s="7"/>
      <c r="B37" s="8" t="s">
        <v>69</v>
      </c>
      <c r="C37" s="15" t="s">
        <v>70</v>
      </c>
      <c r="D37" s="10"/>
      <c r="E37" s="11"/>
      <c r="F37" s="12" t="s">
        <v>16</v>
      </c>
      <c r="G37" s="12" t="s">
        <v>17</v>
      </c>
      <c r="H37" s="12" t="s">
        <v>18</v>
      </c>
      <c r="I37" s="12" t="s">
        <v>17</v>
      </c>
    </row>
    <row r="38" ht="84.0" customHeight="1">
      <c r="A38" s="7"/>
      <c r="B38" s="8" t="s">
        <v>71</v>
      </c>
      <c r="C38" s="15" t="s">
        <v>20</v>
      </c>
      <c r="D38" s="10"/>
      <c r="E38" s="11"/>
      <c r="F38" s="12" t="s">
        <v>18</v>
      </c>
      <c r="G38" s="12" t="s">
        <v>17</v>
      </c>
      <c r="H38" s="12" t="s">
        <v>18</v>
      </c>
      <c r="I38" s="12" t="s">
        <v>17</v>
      </c>
    </row>
    <row r="39" ht="84.0" customHeight="1">
      <c r="A39" s="7"/>
      <c r="B39" s="8" t="s">
        <v>72</v>
      </c>
      <c r="C39" s="15" t="s">
        <v>10</v>
      </c>
      <c r="D39" s="10"/>
      <c r="E39" s="11"/>
      <c r="F39" s="12" t="s">
        <v>16</v>
      </c>
      <c r="G39" s="12" t="s">
        <v>17</v>
      </c>
      <c r="H39" s="12" t="s">
        <v>18</v>
      </c>
      <c r="I39" s="12" t="s">
        <v>12</v>
      </c>
    </row>
    <row r="40" ht="84.0" customHeight="1">
      <c r="A40" s="7"/>
      <c r="B40" s="8" t="s">
        <v>73</v>
      </c>
      <c r="C40" s="15" t="s">
        <v>22</v>
      </c>
      <c r="D40" s="14">
        <v>37.0</v>
      </c>
      <c r="E40" s="11"/>
      <c r="F40" s="12" t="s">
        <v>16</v>
      </c>
      <c r="G40" s="12" t="s">
        <v>17</v>
      </c>
      <c r="H40" s="12" t="s">
        <v>18</v>
      </c>
      <c r="I40" s="12" t="s">
        <v>17</v>
      </c>
    </row>
    <row r="41" ht="84.0" customHeight="1">
      <c r="A41" s="7"/>
      <c r="B41" s="8" t="s">
        <v>74</v>
      </c>
      <c r="C41" s="15" t="s">
        <v>75</v>
      </c>
      <c r="D41" s="14">
        <v>38.0</v>
      </c>
      <c r="E41" s="13" t="s">
        <v>23</v>
      </c>
      <c r="F41" s="12" t="s">
        <v>18</v>
      </c>
      <c r="G41" s="12" t="s">
        <v>17</v>
      </c>
      <c r="H41" s="12" t="s">
        <v>18</v>
      </c>
      <c r="I41" s="12" t="s">
        <v>17</v>
      </c>
    </row>
    <row r="42" ht="84.0" customHeight="1">
      <c r="A42" s="7"/>
      <c r="B42" s="8" t="s">
        <v>76</v>
      </c>
      <c r="C42" s="15" t="s">
        <v>77</v>
      </c>
      <c r="D42" s="10"/>
      <c r="E42" s="13"/>
      <c r="F42" s="12" t="s">
        <v>18</v>
      </c>
      <c r="G42" s="12" t="s">
        <v>17</v>
      </c>
      <c r="H42" s="12" t="s">
        <v>18</v>
      </c>
      <c r="I42" s="12" t="s">
        <v>17</v>
      </c>
    </row>
    <row r="43" ht="84.0" customHeight="1">
      <c r="A43" s="7"/>
      <c r="B43" s="8" t="s">
        <v>78</v>
      </c>
      <c r="C43" s="15" t="s">
        <v>22</v>
      </c>
      <c r="D43" s="10"/>
      <c r="E43" s="11"/>
      <c r="F43" s="12" t="s">
        <v>16</v>
      </c>
      <c r="G43" s="12" t="s">
        <v>17</v>
      </c>
      <c r="H43" s="12" t="s">
        <v>16</v>
      </c>
      <c r="I43" s="12" t="s">
        <v>17</v>
      </c>
    </row>
    <row r="44" ht="84.0" customHeight="1">
      <c r="A44" s="7"/>
      <c r="B44" s="8" t="s">
        <v>79</v>
      </c>
      <c r="C44" s="15" t="s">
        <v>80</v>
      </c>
      <c r="D44" s="10"/>
      <c r="E44" s="11"/>
      <c r="F44" s="12" t="s">
        <v>18</v>
      </c>
      <c r="G44" s="12" t="s">
        <v>17</v>
      </c>
      <c r="H44" s="12" t="s">
        <v>18</v>
      </c>
      <c r="I44" s="12" t="s">
        <v>17</v>
      </c>
    </row>
    <row r="45" ht="84.0" customHeight="1">
      <c r="A45" s="7"/>
      <c r="B45" s="8" t="s">
        <v>81</v>
      </c>
      <c r="C45" s="15" t="s">
        <v>10</v>
      </c>
      <c r="D45" s="10"/>
      <c r="E45" s="11"/>
      <c r="F45" s="12" t="s">
        <v>11</v>
      </c>
      <c r="G45" s="12" t="s">
        <v>12</v>
      </c>
      <c r="H45" s="12" t="s">
        <v>11</v>
      </c>
      <c r="I45" s="12" t="s">
        <v>12</v>
      </c>
    </row>
    <row r="46" ht="84.0" customHeight="1">
      <c r="A46" s="7"/>
      <c r="B46" s="8" t="s">
        <v>82</v>
      </c>
      <c r="C46" s="15" t="s">
        <v>29</v>
      </c>
      <c r="D46" s="10"/>
      <c r="E46" s="11"/>
      <c r="F46" s="17"/>
      <c r="G46" s="12" t="s">
        <v>12</v>
      </c>
      <c r="H46" s="17"/>
      <c r="I46" s="12" t="s">
        <v>12</v>
      </c>
    </row>
    <row r="47" ht="84.0" customHeight="1">
      <c r="A47" s="7"/>
      <c r="B47" s="8" t="s">
        <v>83</v>
      </c>
      <c r="C47" s="15" t="s">
        <v>35</v>
      </c>
      <c r="D47" s="14">
        <v>46.0</v>
      </c>
      <c r="E47" s="11"/>
      <c r="F47" s="12" t="s">
        <v>16</v>
      </c>
      <c r="G47" s="12" t="s">
        <v>17</v>
      </c>
      <c r="H47" s="12" t="s">
        <v>16</v>
      </c>
      <c r="I47" s="12" t="s">
        <v>17</v>
      </c>
    </row>
    <row r="48" ht="84.0" customHeight="1">
      <c r="A48" s="7"/>
      <c r="B48" s="8" t="s">
        <v>84</v>
      </c>
      <c r="C48" s="15" t="s">
        <v>75</v>
      </c>
      <c r="D48" s="14">
        <v>48.0</v>
      </c>
      <c r="E48" s="13" t="s">
        <v>23</v>
      </c>
      <c r="F48" s="12" t="s">
        <v>16</v>
      </c>
      <c r="G48" s="12" t="s">
        <v>17</v>
      </c>
      <c r="H48" s="12" t="s">
        <v>18</v>
      </c>
      <c r="I48" s="12" t="s">
        <v>17</v>
      </c>
    </row>
    <row r="49" ht="84.0" customHeight="1">
      <c r="A49" s="7"/>
      <c r="B49" s="8" t="s">
        <v>85</v>
      </c>
      <c r="C49" s="15" t="s">
        <v>10</v>
      </c>
      <c r="D49" s="10"/>
      <c r="E49" s="11"/>
      <c r="F49" s="12" t="s">
        <v>16</v>
      </c>
      <c r="G49" s="12" t="s">
        <v>17</v>
      </c>
      <c r="H49" s="12" t="s">
        <v>18</v>
      </c>
      <c r="I49" s="12" t="s">
        <v>17</v>
      </c>
    </row>
    <row r="50" ht="84.0" customHeight="1">
      <c r="A50" s="7"/>
      <c r="B50" s="8" t="s">
        <v>86</v>
      </c>
      <c r="C50" s="15" t="s">
        <v>87</v>
      </c>
      <c r="D50" s="14">
        <v>54.0</v>
      </c>
      <c r="E50" s="11"/>
      <c r="F50" s="12" t="s">
        <v>16</v>
      </c>
      <c r="G50" s="12" t="s">
        <v>17</v>
      </c>
      <c r="H50" s="12" t="s">
        <v>18</v>
      </c>
      <c r="I50" s="12" t="s">
        <v>17</v>
      </c>
    </row>
    <row r="51" ht="84.0" customHeight="1">
      <c r="A51" s="7"/>
      <c r="B51" s="8" t="s">
        <v>88</v>
      </c>
      <c r="C51" s="15" t="s">
        <v>35</v>
      </c>
      <c r="D51" s="14">
        <v>51.0</v>
      </c>
      <c r="E51" s="11"/>
      <c r="F51" s="12" t="s">
        <v>11</v>
      </c>
      <c r="G51" s="12" t="s">
        <v>17</v>
      </c>
      <c r="H51" s="12" t="s">
        <v>11</v>
      </c>
      <c r="I51" s="12" t="s">
        <v>17</v>
      </c>
    </row>
    <row r="52" ht="84.0" customHeight="1">
      <c r="A52" s="7"/>
      <c r="B52" s="8" t="s">
        <v>89</v>
      </c>
      <c r="C52" s="15"/>
      <c r="D52" s="10"/>
      <c r="E52" s="11"/>
      <c r="F52" s="12" t="s">
        <v>16</v>
      </c>
      <c r="G52" s="12" t="s">
        <v>17</v>
      </c>
      <c r="H52" s="12" t="s">
        <v>18</v>
      </c>
      <c r="I52" s="12" t="s">
        <v>17</v>
      </c>
    </row>
    <row r="53" ht="84.0" customHeight="1">
      <c r="A53" s="7"/>
      <c r="B53" s="8" t="s">
        <v>90</v>
      </c>
      <c r="C53" s="15" t="s">
        <v>10</v>
      </c>
      <c r="D53" s="10"/>
      <c r="E53" s="13" t="s">
        <v>23</v>
      </c>
      <c r="F53" s="12" t="s">
        <v>16</v>
      </c>
      <c r="G53" s="12" t="s">
        <v>17</v>
      </c>
      <c r="H53" s="12" t="s">
        <v>16</v>
      </c>
      <c r="I53" s="12" t="s">
        <v>17</v>
      </c>
    </row>
    <row r="54" ht="84.0" customHeight="1">
      <c r="A54" s="7"/>
      <c r="B54" s="8" t="s">
        <v>91</v>
      </c>
      <c r="C54" s="15" t="s">
        <v>20</v>
      </c>
      <c r="D54" s="10"/>
      <c r="E54" s="11"/>
      <c r="F54" s="12" t="s">
        <v>16</v>
      </c>
      <c r="G54" s="12" t="s">
        <v>17</v>
      </c>
      <c r="H54" s="12" t="s">
        <v>18</v>
      </c>
      <c r="I54" s="12" t="s">
        <v>17</v>
      </c>
    </row>
    <row r="55" ht="84.0" customHeight="1">
      <c r="A55" s="7"/>
      <c r="B55" s="8" t="s">
        <v>92</v>
      </c>
      <c r="C55" s="15" t="s">
        <v>35</v>
      </c>
      <c r="D55" s="14">
        <v>55.0</v>
      </c>
      <c r="E55" s="13" t="s">
        <v>23</v>
      </c>
      <c r="F55" s="12" t="s">
        <v>16</v>
      </c>
      <c r="G55" s="12" t="s">
        <v>17</v>
      </c>
      <c r="H55" s="17"/>
      <c r="I55" s="12" t="s">
        <v>12</v>
      </c>
    </row>
    <row r="56" ht="84.0" customHeight="1">
      <c r="A56" s="16"/>
      <c r="B56" s="8" t="s">
        <v>93</v>
      </c>
      <c r="C56" s="15" t="s">
        <v>94</v>
      </c>
      <c r="D56" s="14">
        <v>54.0</v>
      </c>
      <c r="E56" s="11"/>
      <c r="F56" s="12" t="s">
        <v>16</v>
      </c>
      <c r="G56" s="12" t="s">
        <v>17</v>
      </c>
      <c r="H56" s="12" t="s">
        <v>18</v>
      </c>
      <c r="I56" s="12" t="s">
        <v>17</v>
      </c>
    </row>
    <row r="57" ht="84.0" customHeight="1">
      <c r="A57" s="7"/>
      <c r="B57" s="8" t="s">
        <v>95</v>
      </c>
      <c r="C57" s="15" t="s">
        <v>10</v>
      </c>
      <c r="D57" s="10"/>
      <c r="E57" s="11"/>
      <c r="F57" s="12" t="s">
        <v>11</v>
      </c>
      <c r="G57" s="12" t="s">
        <v>17</v>
      </c>
      <c r="H57" s="12" t="s">
        <v>11</v>
      </c>
      <c r="I57" s="12" t="s">
        <v>17</v>
      </c>
    </row>
    <row r="58" ht="84.0" customHeight="1">
      <c r="A58" s="7"/>
      <c r="B58" s="8" t="s">
        <v>96</v>
      </c>
      <c r="C58" s="15" t="s">
        <v>94</v>
      </c>
      <c r="D58" s="14">
        <v>54.0</v>
      </c>
      <c r="E58" s="13" t="s">
        <v>97</v>
      </c>
      <c r="F58" s="12" t="s">
        <v>16</v>
      </c>
      <c r="G58" s="12" t="s">
        <v>17</v>
      </c>
      <c r="H58" s="12" t="s">
        <v>18</v>
      </c>
      <c r="I58" s="12" t="s">
        <v>17</v>
      </c>
    </row>
    <row r="59" ht="84.0" customHeight="1">
      <c r="A59" s="7"/>
      <c r="B59" s="8" t="s">
        <v>98</v>
      </c>
      <c r="C59" s="15" t="s">
        <v>99</v>
      </c>
      <c r="D59" s="14">
        <v>56.0</v>
      </c>
      <c r="E59" s="11"/>
      <c r="F59" s="12" t="s">
        <v>11</v>
      </c>
      <c r="G59" s="12" t="s">
        <v>12</v>
      </c>
      <c r="H59" s="12" t="s">
        <v>11</v>
      </c>
      <c r="I59" s="12" t="s">
        <v>12</v>
      </c>
    </row>
    <row r="60" ht="84.0" customHeight="1">
      <c r="A60" s="7"/>
      <c r="B60" s="8" t="s">
        <v>100</v>
      </c>
      <c r="C60" s="15" t="s">
        <v>99</v>
      </c>
      <c r="D60" s="14">
        <v>58.0</v>
      </c>
      <c r="E60" s="11"/>
      <c r="F60" s="12" t="s">
        <v>18</v>
      </c>
      <c r="G60" s="12" t="s">
        <v>17</v>
      </c>
      <c r="H60" s="12" t="s">
        <v>18</v>
      </c>
      <c r="I60" s="12" t="s">
        <v>17</v>
      </c>
    </row>
    <row r="61" ht="84.0" customHeight="1">
      <c r="A61" s="7"/>
      <c r="B61" s="8" t="s">
        <v>101</v>
      </c>
      <c r="C61" s="18"/>
      <c r="D61" s="10"/>
      <c r="E61" s="13" t="s">
        <v>23</v>
      </c>
      <c r="F61" s="12" t="s">
        <v>18</v>
      </c>
      <c r="G61" s="12" t="s">
        <v>17</v>
      </c>
      <c r="H61" s="12" t="s">
        <v>18</v>
      </c>
      <c r="I61" s="12" t="s">
        <v>17</v>
      </c>
    </row>
    <row r="62" ht="84.0" customHeight="1">
      <c r="A62" s="7"/>
      <c r="B62" s="8" t="s">
        <v>102</v>
      </c>
      <c r="C62" s="15" t="s">
        <v>20</v>
      </c>
      <c r="D62" s="10"/>
      <c r="E62" s="13" t="s">
        <v>103</v>
      </c>
      <c r="F62" s="12" t="s">
        <v>18</v>
      </c>
      <c r="G62" s="12" t="s">
        <v>17</v>
      </c>
      <c r="H62" s="12" t="s">
        <v>18</v>
      </c>
      <c r="I62" s="12" t="s">
        <v>17</v>
      </c>
    </row>
    <row r="63" ht="84.0" customHeight="1">
      <c r="A63" s="7"/>
      <c r="B63" s="8" t="s">
        <v>104</v>
      </c>
      <c r="C63" s="15" t="s">
        <v>29</v>
      </c>
      <c r="D63" s="10"/>
      <c r="E63" s="13" t="s">
        <v>23</v>
      </c>
      <c r="F63" s="12" t="s">
        <v>16</v>
      </c>
      <c r="G63" s="12" t="s">
        <v>17</v>
      </c>
      <c r="H63" s="12" t="s">
        <v>18</v>
      </c>
      <c r="I63" s="12" t="s">
        <v>17</v>
      </c>
    </row>
    <row r="64" ht="84.0" customHeight="1">
      <c r="A64" s="7"/>
      <c r="B64" s="8" t="s">
        <v>105</v>
      </c>
      <c r="C64" s="15" t="s">
        <v>10</v>
      </c>
      <c r="D64" s="10"/>
      <c r="E64" s="11"/>
      <c r="F64" s="12" t="s">
        <v>11</v>
      </c>
      <c r="G64" s="12" t="s">
        <v>12</v>
      </c>
      <c r="H64" s="12" t="s">
        <v>11</v>
      </c>
      <c r="I64" s="12" t="s">
        <v>12</v>
      </c>
    </row>
    <row r="65" ht="84.0" customHeight="1">
      <c r="A65" s="7"/>
      <c r="B65" s="8" t="s">
        <v>106</v>
      </c>
      <c r="C65" s="15" t="s">
        <v>29</v>
      </c>
      <c r="D65" s="14"/>
      <c r="E65" s="11"/>
      <c r="F65" s="12" t="s">
        <v>16</v>
      </c>
      <c r="G65" s="12" t="s">
        <v>17</v>
      </c>
      <c r="H65" s="12" t="s">
        <v>18</v>
      </c>
      <c r="I65" s="12" t="s">
        <v>17</v>
      </c>
    </row>
    <row r="66" ht="84.0" customHeight="1">
      <c r="A66" s="7"/>
      <c r="B66" s="8" t="s">
        <v>107</v>
      </c>
      <c r="C66" s="15" t="s">
        <v>10</v>
      </c>
      <c r="D66" s="10"/>
      <c r="E66" s="11"/>
      <c r="F66" s="17"/>
      <c r="G66" s="12" t="s">
        <v>12</v>
      </c>
      <c r="H66" s="17"/>
      <c r="I66" s="12" t="s">
        <v>12</v>
      </c>
    </row>
    <row r="67" ht="84.0" customHeight="1">
      <c r="A67" s="7"/>
      <c r="B67" s="8" t="s">
        <v>108</v>
      </c>
      <c r="C67" s="15" t="s">
        <v>22</v>
      </c>
      <c r="D67" s="14">
        <v>68.0</v>
      </c>
      <c r="E67" s="13" t="s">
        <v>109</v>
      </c>
      <c r="F67" s="12" t="s">
        <v>18</v>
      </c>
      <c r="G67" s="12" t="s">
        <v>17</v>
      </c>
      <c r="H67" s="12" t="s">
        <v>18</v>
      </c>
      <c r="I67" s="12" t="s">
        <v>17</v>
      </c>
    </row>
    <row r="68" ht="84.0" customHeight="1">
      <c r="A68" s="7"/>
      <c r="B68" s="8" t="s">
        <v>110</v>
      </c>
      <c r="C68" s="15" t="s">
        <v>80</v>
      </c>
      <c r="D68" s="10"/>
      <c r="E68" s="11"/>
      <c r="F68" s="12" t="s">
        <v>18</v>
      </c>
      <c r="G68" s="12" t="s">
        <v>12</v>
      </c>
      <c r="H68" s="12" t="s">
        <v>18</v>
      </c>
      <c r="I68" s="12" t="s">
        <v>12</v>
      </c>
    </row>
    <row r="69" ht="84.0" customHeight="1">
      <c r="A69" s="7"/>
      <c r="B69" s="8" t="s">
        <v>111</v>
      </c>
      <c r="C69" s="15" t="s">
        <v>75</v>
      </c>
      <c r="D69" s="14">
        <v>70.0</v>
      </c>
      <c r="E69" s="11"/>
      <c r="F69" s="12" t="s">
        <v>16</v>
      </c>
      <c r="G69" s="12" t="s">
        <v>17</v>
      </c>
      <c r="H69" s="12" t="s">
        <v>18</v>
      </c>
      <c r="I69" s="12" t="s">
        <v>17</v>
      </c>
    </row>
    <row r="70" ht="84.0" customHeight="1">
      <c r="A70" s="7"/>
      <c r="B70" s="8" t="s">
        <v>112</v>
      </c>
      <c r="C70" s="15" t="s">
        <v>99</v>
      </c>
      <c r="D70" s="14">
        <v>71.0</v>
      </c>
      <c r="E70" s="13" t="s">
        <v>23</v>
      </c>
      <c r="F70" s="12" t="s">
        <v>16</v>
      </c>
      <c r="G70" s="12" t="s">
        <v>17</v>
      </c>
      <c r="H70" s="12" t="s">
        <v>18</v>
      </c>
      <c r="I70" s="12" t="s">
        <v>17</v>
      </c>
    </row>
    <row r="71" ht="84.0" customHeight="1">
      <c r="A71" s="7"/>
      <c r="B71" s="8" t="s">
        <v>113</v>
      </c>
      <c r="C71" s="15" t="s">
        <v>114</v>
      </c>
      <c r="D71" s="10"/>
      <c r="E71" s="13" t="s">
        <v>23</v>
      </c>
      <c r="F71" s="12" t="s">
        <v>16</v>
      </c>
      <c r="G71" s="12" t="s">
        <v>17</v>
      </c>
      <c r="H71" s="12" t="s">
        <v>18</v>
      </c>
      <c r="I71" s="12" t="s">
        <v>17</v>
      </c>
    </row>
    <row r="72" ht="84.0" customHeight="1">
      <c r="A72" s="7"/>
      <c r="B72" s="8" t="s">
        <v>115</v>
      </c>
      <c r="C72" s="15" t="s">
        <v>29</v>
      </c>
      <c r="D72" s="10"/>
      <c r="E72" s="11"/>
      <c r="F72" s="12" t="s">
        <v>16</v>
      </c>
      <c r="G72" s="12" t="s">
        <v>17</v>
      </c>
      <c r="H72" s="12" t="s">
        <v>18</v>
      </c>
      <c r="I72" s="12" t="s">
        <v>17</v>
      </c>
    </row>
    <row r="73" ht="84.0" customHeight="1">
      <c r="A73" s="7"/>
      <c r="B73" s="8" t="s">
        <v>116</v>
      </c>
      <c r="C73" s="18"/>
      <c r="D73" s="10"/>
      <c r="E73" s="11"/>
      <c r="F73" s="12" t="s">
        <v>18</v>
      </c>
      <c r="G73" s="12" t="s">
        <v>17</v>
      </c>
      <c r="H73" s="12" t="s">
        <v>18</v>
      </c>
      <c r="I73" s="12" t="s">
        <v>17</v>
      </c>
    </row>
    <row r="74" ht="84.0" customHeight="1">
      <c r="A74" s="7"/>
      <c r="B74" s="8" t="s">
        <v>117</v>
      </c>
      <c r="C74" s="15" t="s">
        <v>99</v>
      </c>
      <c r="D74" s="10"/>
      <c r="E74" s="13" t="s">
        <v>23</v>
      </c>
      <c r="F74" s="12" t="s">
        <v>18</v>
      </c>
      <c r="G74" s="12" t="s">
        <v>17</v>
      </c>
      <c r="H74" s="12" t="s">
        <v>18</v>
      </c>
      <c r="I74" s="12" t="s">
        <v>17</v>
      </c>
    </row>
    <row r="75" ht="84.0" customHeight="1">
      <c r="A75" s="7"/>
      <c r="B75" s="8" t="s">
        <v>118</v>
      </c>
      <c r="C75" s="15" t="s">
        <v>80</v>
      </c>
      <c r="D75" s="10"/>
      <c r="E75" s="11"/>
      <c r="F75" s="12" t="s">
        <v>16</v>
      </c>
      <c r="G75" s="12" t="s">
        <v>17</v>
      </c>
      <c r="H75" s="12" t="s">
        <v>18</v>
      </c>
      <c r="I75" s="12" t="s">
        <v>17</v>
      </c>
    </row>
    <row r="76" ht="84.0" customHeight="1">
      <c r="A76" s="7"/>
      <c r="B76" s="8" t="s">
        <v>119</v>
      </c>
      <c r="C76" s="15" t="s">
        <v>35</v>
      </c>
      <c r="D76" s="14">
        <v>5.0</v>
      </c>
      <c r="E76" s="13" t="s">
        <v>120</v>
      </c>
      <c r="F76" s="12" t="s">
        <v>16</v>
      </c>
      <c r="G76" s="12" t="s">
        <v>17</v>
      </c>
      <c r="H76" s="12" t="s">
        <v>18</v>
      </c>
      <c r="I76" s="12" t="s">
        <v>17</v>
      </c>
    </row>
    <row r="77" ht="84.0" customHeight="1">
      <c r="A77" s="7"/>
      <c r="B77" s="8" t="s">
        <v>121</v>
      </c>
      <c r="C77" s="15"/>
      <c r="D77" s="14"/>
      <c r="E77" s="13"/>
      <c r="F77" s="12" t="s">
        <v>18</v>
      </c>
      <c r="G77" s="12" t="s">
        <v>17</v>
      </c>
      <c r="H77" s="12" t="s">
        <v>18</v>
      </c>
      <c r="I77" s="12" t="s">
        <v>17</v>
      </c>
    </row>
    <row r="78" ht="84.0" customHeight="1">
      <c r="A78" s="7"/>
      <c r="B78" s="8" t="s">
        <v>122</v>
      </c>
      <c r="C78" s="15"/>
      <c r="D78" s="14"/>
      <c r="E78" s="13"/>
      <c r="F78" s="12" t="s">
        <v>16</v>
      </c>
      <c r="G78" s="12" t="s">
        <v>17</v>
      </c>
      <c r="H78" s="12" t="s">
        <v>18</v>
      </c>
      <c r="I78" s="12" t="s">
        <v>17</v>
      </c>
    </row>
    <row r="79" ht="84.0" customHeight="1">
      <c r="A79" s="7"/>
      <c r="B79" s="8" t="s">
        <v>123</v>
      </c>
      <c r="C79" s="15"/>
      <c r="D79" s="14"/>
      <c r="E79" s="13"/>
      <c r="F79" s="12" t="s">
        <v>16</v>
      </c>
      <c r="G79" s="12" t="s">
        <v>17</v>
      </c>
      <c r="H79" s="12" t="s">
        <v>18</v>
      </c>
      <c r="I79" s="12" t="s">
        <v>17</v>
      </c>
    </row>
    <row r="80" ht="84.0" customHeight="1">
      <c r="A80" s="7"/>
      <c r="B80" s="8" t="s">
        <v>124</v>
      </c>
      <c r="C80" s="15"/>
      <c r="D80" s="14"/>
      <c r="E80" s="13"/>
      <c r="F80" s="12" t="s">
        <v>16</v>
      </c>
      <c r="G80" s="12" t="s">
        <v>17</v>
      </c>
      <c r="H80" s="12" t="s">
        <v>16</v>
      </c>
      <c r="I80" s="12" t="s">
        <v>17</v>
      </c>
    </row>
  </sheetData>
  <conditionalFormatting sqref="F1:I80">
    <cfRule type="containsText" dxfId="5" priority="1" operator="containsText" text="NEW">
      <formula>NOT(ISERROR(SEARCH(("NEW"),(F1))))</formula>
    </cfRule>
  </conditionalFormatting>
  <conditionalFormatting sqref="F1:I80">
    <cfRule type="containsText" dxfId="6" priority="2" operator="containsText" text="N/A">
      <formula>NOT(ISERROR(SEARCH(("N/A"),(F1))))</formula>
    </cfRule>
  </conditionalFormatting>
  <conditionalFormatting sqref="F1:I80">
    <cfRule type="containsText" dxfId="7" priority="3" operator="containsText" text="DRAWING...">
      <formula>NOT(ISERROR(SEARCH(("DRAWING..."),(F1))))</formula>
    </cfRule>
  </conditionalFormatting>
  <conditionalFormatting sqref="F1:I80">
    <cfRule type="containsText" dxfId="8" priority="4" operator="containsText" text="REVISING...">
      <formula>NOT(ISERROR(SEARCH(("REVISING..."),(F1))))</formula>
    </cfRule>
  </conditionalFormatting>
  <conditionalFormatting sqref="F1:I80">
    <cfRule type="containsText" dxfId="9" priority="5" operator="containsText" text="REVISION">
      <formula>NOT(ISERROR(SEARCH(("REVISION"),(F1))))</formula>
    </cfRule>
  </conditionalFormatting>
  <conditionalFormatting sqref="F1:I80">
    <cfRule type="containsText" dxfId="10" priority="6" operator="containsText" text="FOR APPROVAL">
      <formula>NOT(ISERROR(SEARCH(("FOR APPROVAL"),(F1))))</formula>
    </cfRule>
  </conditionalFormatting>
  <conditionalFormatting sqref="F1:I80">
    <cfRule type="containsText" dxfId="11" priority="7" operator="containsText" text="COMPLETE">
      <formula>NOT(ISERROR(SEARCH(("COMPLETE"),(F1))))</formula>
    </cfRule>
  </conditionalFormatting>
  <conditionalFormatting sqref="F1:F80 H1:H80">
    <cfRule type="containsText" dxfId="12" priority="8" operator="containsText" text="NATASHA">
      <formula>NOT(ISERROR(SEARCH(("NATASHA"),(F1))))</formula>
    </cfRule>
  </conditionalFormatting>
  <conditionalFormatting sqref="F1:F80 H1:H80">
    <cfRule type="containsText" dxfId="13" priority="9" operator="containsText" text="ELAYNA">
      <formula>NOT(ISERROR(SEARCH(("ELAYNA"),(F1))))</formula>
    </cfRule>
  </conditionalFormatting>
  <conditionalFormatting sqref="F1:F80 H1:H80">
    <cfRule type="containsText" dxfId="14" priority="10" operator="containsText" text="FELICIA">
      <formula>NOT(ISERROR(SEARCH(("FELICIA"),(F1))))</formula>
    </cfRule>
  </conditionalFormatting>
  <conditionalFormatting sqref="F1:F80 H1:H80">
    <cfRule type="containsText" dxfId="15" priority="11" operator="containsText" text="WENDY">
      <formula>NOT(ISERROR(SEARCH(("WENDY"),(F1))))</formula>
    </cfRule>
  </conditionalFormatting>
  <dataValidations>
    <dataValidation type="list" allowBlank="1" sqref="C3:C80">
      <formula1>"PAN,TITLE CARD,CLOSE UP,ZOOM IN,REUSE,ZOOM OUT"</formula1>
    </dataValidation>
    <dataValidation type="list" allowBlank="1" sqref="G3:G80">
      <formula1>"COMPLETE,DRAWING...,REVISING...,REVISION,FOR APPROVAL,NEW,N/A"</formula1>
    </dataValidation>
    <dataValidation type="list" allowBlank="1" sqref="I3:I80">
      <formula1>"COMPLETE,DRAWING...,REVISING...,REVISION,FOR APPROVAL,NEW,N/A"</formula1>
    </dataValidation>
    <dataValidation allowBlank="1" showDropDown="1" sqref="B3:B80 E3:E80"/>
    <dataValidation type="list" allowBlank="1" sqref="F3:F80 H3:H80">
      <formula1>"ELAYNA,FELICIA,NATASHA,WENDY,N/A"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5.13"/>
    <col customWidth="1" min="2" max="2" width="10.25"/>
    <col customWidth="1" min="3" max="3" width="20.13"/>
    <col customWidth="1" min="4" max="4" width="17.88"/>
    <col customWidth="1" min="5" max="6" width="20.13"/>
  </cols>
  <sheetData>
    <row r="1">
      <c r="A1" s="19"/>
      <c r="B1" s="1"/>
      <c r="C1" s="1"/>
      <c r="D1" s="1"/>
      <c r="E1" s="3">
        <f>IFERROR(__xludf.DUMMYFUNCTION("PERCENTIF(E3:E80,""Complete"")
"),0.2564102564102564)</f>
        <v>0.2564102564</v>
      </c>
      <c r="F1" s="3">
        <f>IFERROR(__xludf.DUMMYFUNCTION("PERCENTIF(F3:F80,""Complete"")
"),0.23076923076923078)</f>
        <v>0.2307692308</v>
      </c>
    </row>
    <row r="2" ht="22.5" customHeight="1">
      <c r="A2" s="5" t="s">
        <v>0</v>
      </c>
      <c r="B2" s="5" t="s">
        <v>1</v>
      </c>
      <c r="C2" s="5" t="s">
        <v>4</v>
      </c>
      <c r="D2" s="5" t="s">
        <v>125</v>
      </c>
      <c r="E2" s="5" t="s">
        <v>126</v>
      </c>
      <c r="F2" s="5" t="s">
        <v>127</v>
      </c>
    </row>
    <row r="3" ht="84.0" customHeight="1">
      <c r="A3" s="7"/>
      <c r="B3" s="8" t="s">
        <v>9</v>
      </c>
      <c r="C3" s="11"/>
      <c r="D3" s="12" t="s">
        <v>11</v>
      </c>
      <c r="E3" s="12" t="s">
        <v>11</v>
      </c>
      <c r="F3" s="12" t="s">
        <v>11</v>
      </c>
    </row>
    <row r="4" ht="84.0" customHeight="1">
      <c r="A4" s="7"/>
      <c r="B4" s="8" t="s">
        <v>13</v>
      </c>
      <c r="C4" s="13" t="s">
        <v>128</v>
      </c>
      <c r="D4" s="12" t="s">
        <v>129</v>
      </c>
      <c r="E4" s="12" t="s">
        <v>17</v>
      </c>
      <c r="F4" s="12" t="s">
        <v>17</v>
      </c>
    </row>
    <row r="5" ht="84.0" customHeight="1">
      <c r="A5" s="7"/>
      <c r="B5" s="8" t="s">
        <v>19</v>
      </c>
      <c r="C5" s="11"/>
      <c r="D5" s="12" t="s">
        <v>11</v>
      </c>
      <c r="E5" s="12" t="s">
        <v>11</v>
      </c>
      <c r="F5" s="12" t="s">
        <v>11</v>
      </c>
    </row>
    <row r="6" ht="84.0" customHeight="1">
      <c r="A6" s="7"/>
      <c r="B6" s="8" t="s">
        <v>21</v>
      </c>
      <c r="C6" s="13" t="s">
        <v>23</v>
      </c>
      <c r="D6" s="12" t="s">
        <v>129</v>
      </c>
      <c r="E6" s="12" t="s">
        <v>17</v>
      </c>
      <c r="F6" s="12" t="s">
        <v>17</v>
      </c>
    </row>
    <row r="7" ht="84.0" customHeight="1">
      <c r="A7" s="7"/>
      <c r="B7" s="8" t="s">
        <v>24</v>
      </c>
      <c r="C7" s="13" t="s">
        <v>130</v>
      </c>
      <c r="D7" s="12" t="s">
        <v>131</v>
      </c>
      <c r="E7" s="12" t="s">
        <v>12</v>
      </c>
      <c r="F7" s="12" t="s">
        <v>12</v>
      </c>
    </row>
    <row r="8" ht="84.0" customHeight="1">
      <c r="A8" s="7"/>
      <c r="B8" s="8" t="s">
        <v>27</v>
      </c>
      <c r="C8" s="11"/>
      <c r="D8" s="12" t="s">
        <v>11</v>
      </c>
      <c r="E8" s="12" t="s">
        <v>11</v>
      </c>
      <c r="F8" s="12" t="s">
        <v>11</v>
      </c>
    </row>
    <row r="9" ht="84.0" customHeight="1">
      <c r="A9" s="7"/>
      <c r="B9" s="8" t="s">
        <v>28</v>
      </c>
      <c r="C9" s="11"/>
      <c r="D9" s="12" t="s">
        <v>132</v>
      </c>
      <c r="E9" s="12" t="s">
        <v>17</v>
      </c>
      <c r="F9" s="12" t="s">
        <v>17</v>
      </c>
    </row>
    <row r="10" ht="84.0" customHeight="1">
      <c r="A10" s="7"/>
      <c r="B10" s="8" t="s">
        <v>30</v>
      </c>
      <c r="C10" s="11"/>
      <c r="D10" s="12" t="s">
        <v>11</v>
      </c>
      <c r="E10" s="12" t="s">
        <v>11</v>
      </c>
      <c r="F10" s="12" t="s">
        <v>11</v>
      </c>
    </row>
    <row r="11" ht="84.0" customHeight="1">
      <c r="A11" s="7"/>
      <c r="B11" s="8" t="s">
        <v>31</v>
      </c>
      <c r="C11" s="11"/>
      <c r="D11" s="17"/>
      <c r="E11" s="12" t="s">
        <v>11</v>
      </c>
      <c r="F11" s="12" t="s">
        <v>11</v>
      </c>
    </row>
    <row r="12" ht="84.0" customHeight="1">
      <c r="A12" s="7"/>
      <c r="B12" s="8" t="s">
        <v>32</v>
      </c>
      <c r="C12" s="11"/>
      <c r="D12" s="12" t="s">
        <v>11</v>
      </c>
      <c r="E12" s="12" t="s">
        <v>11</v>
      </c>
      <c r="F12" s="12" t="s">
        <v>11</v>
      </c>
    </row>
    <row r="13" ht="84.0" customHeight="1">
      <c r="A13" s="7"/>
      <c r="B13" s="8" t="s">
        <v>33</v>
      </c>
      <c r="C13" s="13" t="s">
        <v>133</v>
      </c>
      <c r="D13" s="12" t="s">
        <v>16</v>
      </c>
      <c r="E13" s="12" t="s">
        <v>17</v>
      </c>
      <c r="F13" s="12" t="s">
        <v>17</v>
      </c>
    </row>
    <row r="14" ht="84.0" customHeight="1">
      <c r="A14" s="7"/>
      <c r="B14" s="8" t="s">
        <v>34</v>
      </c>
      <c r="C14" s="11"/>
      <c r="D14" s="12" t="s">
        <v>11</v>
      </c>
      <c r="E14" s="12" t="s">
        <v>11</v>
      </c>
      <c r="F14" s="12" t="s">
        <v>11</v>
      </c>
    </row>
    <row r="15" ht="84.0" customHeight="1">
      <c r="A15" s="7"/>
      <c r="B15" s="8" t="s">
        <v>36</v>
      </c>
      <c r="C15" s="13" t="s">
        <v>133</v>
      </c>
      <c r="D15" s="12" t="s">
        <v>16</v>
      </c>
      <c r="E15" s="12" t="s">
        <v>17</v>
      </c>
      <c r="F15" s="12" t="s">
        <v>17</v>
      </c>
    </row>
    <row r="16" ht="84.0" customHeight="1">
      <c r="A16" s="7"/>
      <c r="B16" s="8" t="s">
        <v>38</v>
      </c>
      <c r="C16" s="11"/>
      <c r="D16" s="12" t="s">
        <v>11</v>
      </c>
      <c r="E16" s="12" t="s">
        <v>11</v>
      </c>
      <c r="F16" s="12" t="s">
        <v>11</v>
      </c>
    </row>
    <row r="17" ht="84.0" customHeight="1">
      <c r="A17" s="7"/>
      <c r="B17" s="8" t="s">
        <v>39</v>
      </c>
      <c r="C17" s="13" t="s">
        <v>40</v>
      </c>
      <c r="D17" s="12" t="s">
        <v>18</v>
      </c>
      <c r="E17" s="12" t="s">
        <v>17</v>
      </c>
      <c r="F17" s="12" t="s">
        <v>17</v>
      </c>
    </row>
    <row r="18" ht="84.0" customHeight="1">
      <c r="A18" s="7"/>
      <c r="B18" s="8" t="s">
        <v>41</v>
      </c>
      <c r="C18" s="13" t="s">
        <v>42</v>
      </c>
      <c r="D18" s="17"/>
      <c r="E18" s="12" t="s">
        <v>11</v>
      </c>
      <c r="F18" s="12" t="s">
        <v>11</v>
      </c>
    </row>
    <row r="19" ht="84.0" customHeight="1">
      <c r="A19" s="7"/>
      <c r="B19" s="8" t="s">
        <v>43</v>
      </c>
      <c r="C19" s="13"/>
      <c r="D19" s="12" t="s">
        <v>18</v>
      </c>
      <c r="E19" s="12" t="s">
        <v>17</v>
      </c>
      <c r="F19" s="12" t="s">
        <v>17</v>
      </c>
    </row>
    <row r="20" ht="84.0" customHeight="1">
      <c r="A20" s="7"/>
      <c r="B20" s="8" t="s">
        <v>44</v>
      </c>
      <c r="C20" s="11"/>
      <c r="D20" s="12" t="s">
        <v>11</v>
      </c>
      <c r="E20" s="12" t="s">
        <v>11</v>
      </c>
      <c r="F20" s="12" t="s">
        <v>11</v>
      </c>
    </row>
    <row r="21" ht="84.0" customHeight="1">
      <c r="A21" s="7"/>
      <c r="B21" s="8" t="s">
        <v>45</v>
      </c>
      <c r="C21" s="13" t="s">
        <v>47</v>
      </c>
      <c r="D21" s="12" t="s">
        <v>131</v>
      </c>
      <c r="E21" s="12" t="s">
        <v>11</v>
      </c>
      <c r="F21" s="12" t="s">
        <v>11</v>
      </c>
    </row>
    <row r="22" ht="84.0" customHeight="1">
      <c r="A22" s="7"/>
      <c r="B22" s="8" t="s">
        <v>48</v>
      </c>
      <c r="C22" s="13" t="s">
        <v>47</v>
      </c>
      <c r="D22" s="12" t="s">
        <v>131</v>
      </c>
      <c r="E22" s="12" t="s">
        <v>11</v>
      </c>
      <c r="F22" s="12" t="s">
        <v>11</v>
      </c>
    </row>
    <row r="23" ht="84.0" customHeight="1">
      <c r="A23" s="7"/>
      <c r="B23" s="8" t="s">
        <v>51</v>
      </c>
      <c r="C23" s="13" t="s">
        <v>52</v>
      </c>
      <c r="D23" s="12" t="s">
        <v>18</v>
      </c>
      <c r="E23" s="12" t="s">
        <v>17</v>
      </c>
      <c r="F23" s="12" t="s">
        <v>17</v>
      </c>
    </row>
    <row r="24" ht="84.0" customHeight="1">
      <c r="A24" s="7"/>
      <c r="B24" s="8" t="s">
        <v>53</v>
      </c>
      <c r="C24" s="11"/>
      <c r="D24" s="12" t="s">
        <v>11</v>
      </c>
      <c r="E24" s="12" t="s">
        <v>11</v>
      </c>
      <c r="F24" s="12" t="s">
        <v>11</v>
      </c>
    </row>
    <row r="25" ht="84.0" customHeight="1">
      <c r="A25" s="7"/>
      <c r="B25" s="8" t="s">
        <v>54</v>
      </c>
      <c r="C25" s="13" t="s">
        <v>40</v>
      </c>
      <c r="D25" s="12" t="s">
        <v>129</v>
      </c>
      <c r="E25" s="12" t="s">
        <v>17</v>
      </c>
      <c r="F25" s="12" t="s">
        <v>17</v>
      </c>
    </row>
    <row r="26" ht="84.0" customHeight="1">
      <c r="A26" s="7"/>
      <c r="B26" s="8" t="s">
        <v>55</v>
      </c>
      <c r="C26" s="13" t="s">
        <v>56</v>
      </c>
      <c r="D26" s="17"/>
      <c r="E26" s="12" t="s">
        <v>12</v>
      </c>
      <c r="F26" s="12" t="s">
        <v>12</v>
      </c>
    </row>
    <row r="27" ht="84.0" customHeight="1">
      <c r="A27" s="7"/>
      <c r="B27" s="8" t="s">
        <v>57</v>
      </c>
      <c r="C27" s="13" t="s">
        <v>58</v>
      </c>
      <c r="D27" s="12" t="s">
        <v>129</v>
      </c>
      <c r="E27" s="12" t="s">
        <v>17</v>
      </c>
      <c r="F27" s="12" t="s">
        <v>17</v>
      </c>
    </row>
    <row r="28" ht="84.0" customHeight="1">
      <c r="A28" s="7"/>
      <c r="B28" s="8" t="s">
        <v>59</v>
      </c>
      <c r="C28" s="11"/>
      <c r="D28" s="12" t="s">
        <v>11</v>
      </c>
      <c r="E28" s="12" t="s">
        <v>11</v>
      </c>
      <c r="F28" s="12" t="s">
        <v>11</v>
      </c>
    </row>
    <row r="29" ht="84.0" customHeight="1">
      <c r="A29" s="7"/>
      <c r="B29" s="8" t="s">
        <v>60</v>
      </c>
      <c r="C29" s="11"/>
      <c r="D29" s="12" t="s">
        <v>129</v>
      </c>
      <c r="E29" s="12" t="s">
        <v>12</v>
      </c>
      <c r="F29" s="12" t="s">
        <v>12</v>
      </c>
    </row>
    <row r="30" ht="84.0" customHeight="1">
      <c r="A30" s="16"/>
      <c r="B30" s="8" t="s">
        <v>61</v>
      </c>
      <c r="C30" s="11"/>
      <c r="D30" s="17"/>
      <c r="E30" s="12" t="s">
        <v>12</v>
      </c>
      <c r="F30" s="12" t="s">
        <v>12</v>
      </c>
    </row>
    <row r="31" ht="84.0" customHeight="1">
      <c r="A31" s="7"/>
      <c r="B31" s="8" t="s">
        <v>62</v>
      </c>
      <c r="C31" s="11"/>
      <c r="D31" s="12" t="s">
        <v>16</v>
      </c>
      <c r="E31" s="12" t="s">
        <v>17</v>
      </c>
      <c r="F31" s="12" t="s">
        <v>134</v>
      </c>
    </row>
    <row r="32" ht="84.0" customHeight="1">
      <c r="A32" s="7"/>
      <c r="B32" s="8" t="s">
        <v>63</v>
      </c>
      <c r="C32" s="11"/>
      <c r="D32" s="12" t="s">
        <v>11</v>
      </c>
      <c r="E32" s="12" t="s">
        <v>11</v>
      </c>
      <c r="F32" s="12" t="s">
        <v>11</v>
      </c>
    </row>
    <row r="33" ht="84.0" customHeight="1">
      <c r="A33" s="7"/>
      <c r="B33" s="8" t="s">
        <v>64</v>
      </c>
      <c r="C33" s="13" t="s">
        <v>23</v>
      </c>
      <c r="D33" s="12" t="s">
        <v>16</v>
      </c>
      <c r="E33" s="12" t="s">
        <v>12</v>
      </c>
      <c r="F33" s="12" t="s">
        <v>12</v>
      </c>
    </row>
    <row r="34" ht="84.0" customHeight="1">
      <c r="A34" s="7"/>
      <c r="B34" s="8" t="s">
        <v>65</v>
      </c>
      <c r="C34" s="13" t="s">
        <v>66</v>
      </c>
      <c r="D34" s="12" t="s">
        <v>16</v>
      </c>
      <c r="E34" s="12" t="s">
        <v>17</v>
      </c>
      <c r="F34" s="12" t="s">
        <v>134</v>
      </c>
    </row>
    <row r="35" ht="84.0" customHeight="1">
      <c r="A35" s="7"/>
      <c r="B35" s="8" t="s">
        <v>67</v>
      </c>
      <c r="C35" s="11"/>
      <c r="D35" s="12" t="s">
        <v>16</v>
      </c>
      <c r="E35" s="12" t="s">
        <v>17</v>
      </c>
      <c r="F35" s="12" t="s">
        <v>17</v>
      </c>
    </row>
    <row r="36" ht="84.0" customHeight="1">
      <c r="A36" s="7"/>
      <c r="B36" s="8" t="s">
        <v>68</v>
      </c>
      <c r="C36" s="11"/>
      <c r="D36" s="12" t="s">
        <v>11</v>
      </c>
      <c r="E36" s="12" t="s">
        <v>11</v>
      </c>
      <c r="F36" s="12" t="s">
        <v>11</v>
      </c>
    </row>
    <row r="37" ht="84.0" customHeight="1">
      <c r="A37" s="7"/>
      <c r="B37" s="8" t="s">
        <v>69</v>
      </c>
      <c r="C37" s="11"/>
      <c r="D37" s="12" t="s">
        <v>132</v>
      </c>
      <c r="E37" s="12" t="s">
        <v>17</v>
      </c>
      <c r="F37" s="12" t="s">
        <v>17</v>
      </c>
    </row>
    <row r="38" ht="84.0" customHeight="1">
      <c r="A38" s="7"/>
      <c r="B38" s="8" t="s">
        <v>71</v>
      </c>
      <c r="C38" s="11"/>
      <c r="D38" s="12" t="s">
        <v>11</v>
      </c>
      <c r="E38" s="12" t="s">
        <v>11</v>
      </c>
      <c r="F38" s="12" t="s">
        <v>11</v>
      </c>
    </row>
    <row r="39" ht="84.0" customHeight="1">
      <c r="A39" s="7"/>
      <c r="B39" s="8" t="s">
        <v>72</v>
      </c>
      <c r="C39" s="11"/>
      <c r="D39" s="17"/>
      <c r="E39" s="12" t="s">
        <v>11</v>
      </c>
      <c r="F39" s="12" t="s">
        <v>11</v>
      </c>
    </row>
    <row r="40" ht="84.0" customHeight="1">
      <c r="A40" s="7"/>
      <c r="B40" s="8" t="s">
        <v>73</v>
      </c>
      <c r="C40" s="11"/>
      <c r="D40" s="12" t="s">
        <v>132</v>
      </c>
      <c r="E40" s="12" t="s">
        <v>17</v>
      </c>
      <c r="F40" s="12" t="s">
        <v>17</v>
      </c>
    </row>
    <row r="41" ht="84.0" customHeight="1">
      <c r="A41" s="7"/>
      <c r="B41" s="8" t="s">
        <v>74</v>
      </c>
      <c r="C41" s="13" t="s">
        <v>23</v>
      </c>
      <c r="D41" s="17"/>
      <c r="E41" s="12" t="s">
        <v>11</v>
      </c>
      <c r="F41" s="12" t="s">
        <v>11</v>
      </c>
    </row>
    <row r="42" ht="84.0" customHeight="1">
      <c r="A42" s="7"/>
      <c r="B42" s="8" t="s">
        <v>76</v>
      </c>
      <c r="C42" s="13"/>
      <c r="D42" s="17"/>
      <c r="E42" s="12" t="s">
        <v>11</v>
      </c>
      <c r="F42" s="12" t="s">
        <v>11</v>
      </c>
    </row>
    <row r="43" ht="84.0" customHeight="1">
      <c r="A43" s="7"/>
      <c r="B43" s="8" t="s">
        <v>78</v>
      </c>
      <c r="C43" s="11"/>
      <c r="D43" s="12" t="s">
        <v>11</v>
      </c>
      <c r="E43" s="12" t="s">
        <v>11</v>
      </c>
      <c r="F43" s="12" t="s">
        <v>11</v>
      </c>
    </row>
    <row r="44" ht="84.0" customHeight="1">
      <c r="A44" s="7"/>
      <c r="B44" s="8" t="s">
        <v>79</v>
      </c>
      <c r="C44" s="11"/>
      <c r="D44" s="12" t="s">
        <v>132</v>
      </c>
      <c r="E44" s="12" t="s">
        <v>17</v>
      </c>
      <c r="F44" s="12" t="s">
        <v>17</v>
      </c>
    </row>
    <row r="45" ht="84.0" customHeight="1">
      <c r="A45" s="7"/>
      <c r="B45" s="8" t="s">
        <v>81</v>
      </c>
      <c r="C45" s="11"/>
      <c r="D45" s="12" t="s">
        <v>11</v>
      </c>
      <c r="E45" s="12" t="s">
        <v>11</v>
      </c>
      <c r="F45" s="12" t="s">
        <v>11</v>
      </c>
    </row>
    <row r="46" ht="84.0" customHeight="1">
      <c r="A46" s="7"/>
      <c r="B46" s="8" t="s">
        <v>82</v>
      </c>
      <c r="C46" s="11"/>
      <c r="D46" s="12" t="s">
        <v>11</v>
      </c>
      <c r="E46" s="12" t="s">
        <v>11</v>
      </c>
      <c r="F46" s="12" t="s">
        <v>11</v>
      </c>
    </row>
    <row r="47" ht="84.0" customHeight="1">
      <c r="A47" s="7"/>
      <c r="B47" s="8" t="s">
        <v>83</v>
      </c>
      <c r="C47" s="11"/>
      <c r="D47" s="12" t="s">
        <v>11</v>
      </c>
      <c r="E47" s="12" t="s">
        <v>11</v>
      </c>
      <c r="F47" s="12" t="s">
        <v>11</v>
      </c>
    </row>
    <row r="48" ht="84.0" customHeight="1">
      <c r="A48" s="7"/>
      <c r="B48" s="8" t="s">
        <v>84</v>
      </c>
      <c r="C48" s="13" t="s">
        <v>23</v>
      </c>
      <c r="D48" s="12" t="s">
        <v>18</v>
      </c>
      <c r="E48" s="12" t="s">
        <v>134</v>
      </c>
      <c r="F48" s="12" t="s">
        <v>12</v>
      </c>
    </row>
    <row r="49" ht="84.0" customHeight="1">
      <c r="A49" s="7"/>
      <c r="B49" s="8" t="s">
        <v>85</v>
      </c>
      <c r="C49" s="13"/>
      <c r="D49" s="12" t="s">
        <v>18</v>
      </c>
      <c r="E49" s="12" t="s">
        <v>12</v>
      </c>
      <c r="F49" s="12" t="s">
        <v>12</v>
      </c>
    </row>
    <row r="50" ht="84.0" customHeight="1">
      <c r="A50" s="7"/>
      <c r="B50" s="8" t="s">
        <v>86</v>
      </c>
      <c r="C50" s="13" t="s">
        <v>135</v>
      </c>
      <c r="D50" s="12" t="s">
        <v>18</v>
      </c>
      <c r="E50" s="12" t="s">
        <v>12</v>
      </c>
      <c r="F50" s="12" t="s">
        <v>12</v>
      </c>
    </row>
    <row r="51" ht="84.0" customHeight="1">
      <c r="A51" s="7"/>
      <c r="B51" s="8" t="s">
        <v>88</v>
      </c>
      <c r="C51" s="11"/>
      <c r="D51" s="12" t="s">
        <v>11</v>
      </c>
      <c r="E51" s="12" t="s">
        <v>11</v>
      </c>
      <c r="F51" s="12" t="s">
        <v>11</v>
      </c>
    </row>
    <row r="52" ht="84.0" customHeight="1">
      <c r="A52" s="7"/>
      <c r="B52" s="8" t="s">
        <v>89</v>
      </c>
      <c r="C52" s="11"/>
      <c r="D52" s="12" t="s">
        <v>11</v>
      </c>
      <c r="E52" s="12" t="s">
        <v>11</v>
      </c>
      <c r="F52" s="12" t="s">
        <v>11</v>
      </c>
    </row>
    <row r="53" ht="84.0" customHeight="1">
      <c r="A53" s="7"/>
      <c r="B53" s="8" t="s">
        <v>90</v>
      </c>
      <c r="C53" s="11"/>
      <c r="D53" s="12" t="s">
        <v>11</v>
      </c>
      <c r="E53" s="12" t="s">
        <v>11</v>
      </c>
      <c r="F53" s="12" t="s">
        <v>11</v>
      </c>
    </row>
    <row r="54" ht="84.0" customHeight="1">
      <c r="A54" s="7"/>
      <c r="B54" s="8" t="s">
        <v>91</v>
      </c>
      <c r="C54" s="11"/>
      <c r="D54" s="12" t="s">
        <v>18</v>
      </c>
      <c r="E54" s="12" t="s">
        <v>12</v>
      </c>
      <c r="F54" s="12" t="s">
        <v>12</v>
      </c>
    </row>
    <row r="55" ht="84.0" customHeight="1">
      <c r="A55" s="7"/>
      <c r="B55" s="8" t="s">
        <v>92</v>
      </c>
      <c r="C55" s="13" t="s">
        <v>23</v>
      </c>
      <c r="D55" s="12" t="s">
        <v>131</v>
      </c>
      <c r="E55" s="12" t="s">
        <v>12</v>
      </c>
      <c r="F55" s="12" t="s">
        <v>12</v>
      </c>
    </row>
    <row r="56" ht="84.0" customHeight="1">
      <c r="A56" s="16"/>
      <c r="B56" s="8" t="s">
        <v>93</v>
      </c>
      <c r="C56" s="11"/>
      <c r="D56" s="12" t="s">
        <v>129</v>
      </c>
      <c r="E56" s="12" t="s">
        <v>12</v>
      </c>
      <c r="F56" s="12" t="s">
        <v>12</v>
      </c>
    </row>
    <row r="57" ht="84.0" customHeight="1">
      <c r="A57" s="7"/>
      <c r="B57" s="8" t="s">
        <v>95</v>
      </c>
      <c r="C57" s="13" t="s">
        <v>23</v>
      </c>
      <c r="D57" s="12" t="s">
        <v>131</v>
      </c>
      <c r="E57" s="12" t="s">
        <v>12</v>
      </c>
      <c r="F57" s="12" t="s">
        <v>12</v>
      </c>
    </row>
    <row r="58" ht="84.0" customHeight="1">
      <c r="A58" s="7"/>
      <c r="B58" s="8" t="s">
        <v>96</v>
      </c>
      <c r="C58" s="13" t="s">
        <v>136</v>
      </c>
      <c r="D58" s="12" t="s">
        <v>18</v>
      </c>
      <c r="E58" s="12" t="s">
        <v>12</v>
      </c>
      <c r="F58" s="12" t="s">
        <v>12</v>
      </c>
    </row>
    <row r="59" ht="84.0" customHeight="1">
      <c r="A59" s="7"/>
      <c r="B59" s="8" t="s">
        <v>98</v>
      </c>
      <c r="C59" s="11"/>
      <c r="D59" s="12" t="s">
        <v>11</v>
      </c>
      <c r="E59" s="12" t="s">
        <v>11</v>
      </c>
      <c r="F59" s="12" t="s">
        <v>11</v>
      </c>
    </row>
    <row r="60" ht="84.0" customHeight="1">
      <c r="A60" s="7"/>
      <c r="B60" s="8" t="s">
        <v>100</v>
      </c>
      <c r="C60" s="13" t="s">
        <v>137</v>
      </c>
      <c r="D60" s="12" t="s">
        <v>16</v>
      </c>
      <c r="E60" s="12" t="s">
        <v>12</v>
      </c>
      <c r="F60" s="12" t="s">
        <v>12</v>
      </c>
    </row>
    <row r="61" ht="84.0" customHeight="1">
      <c r="A61" s="7"/>
      <c r="B61" s="8" t="s">
        <v>101</v>
      </c>
      <c r="C61" s="11"/>
      <c r="D61" s="12" t="s">
        <v>16</v>
      </c>
      <c r="E61" s="12" t="s">
        <v>17</v>
      </c>
      <c r="F61" s="12" t="s">
        <v>17</v>
      </c>
    </row>
    <row r="62" ht="84.0" customHeight="1">
      <c r="A62" s="7"/>
      <c r="B62" s="8" t="s">
        <v>102</v>
      </c>
      <c r="C62" s="11"/>
      <c r="D62" s="12" t="s">
        <v>16</v>
      </c>
      <c r="E62" s="12" t="s">
        <v>12</v>
      </c>
      <c r="F62" s="12" t="s">
        <v>12</v>
      </c>
    </row>
    <row r="63" ht="84.0" customHeight="1">
      <c r="A63" s="7"/>
      <c r="B63" s="8" t="s">
        <v>104</v>
      </c>
      <c r="C63" s="13" t="s">
        <v>23</v>
      </c>
      <c r="D63" s="17"/>
      <c r="E63" s="12" t="s">
        <v>12</v>
      </c>
      <c r="F63" s="12" t="s">
        <v>12</v>
      </c>
    </row>
    <row r="64" ht="84.0" customHeight="1">
      <c r="A64" s="7"/>
      <c r="B64" s="8" t="s">
        <v>105</v>
      </c>
      <c r="C64" s="13" t="s">
        <v>103</v>
      </c>
      <c r="D64" s="12" t="s">
        <v>16</v>
      </c>
      <c r="E64" s="12" t="s">
        <v>17</v>
      </c>
      <c r="F64" s="12" t="s">
        <v>17</v>
      </c>
    </row>
    <row r="65" ht="84.0" customHeight="1">
      <c r="A65" s="7"/>
      <c r="B65" s="8" t="s">
        <v>106</v>
      </c>
      <c r="C65" s="13" t="s">
        <v>23</v>
      </c>
      <c r="D65" s="12" t="s">
        <v>16</v>
      </c>
      <c r="E65" s="12" t="s">
        <v>12</v>
      </c>
      <c r="F65" s="12" t="s">
        <v>12</v>
      </c>
    </row>
    <row r="66" ht="84.0" customHeight="1">
      <c r="A66" s="7"/>
      <c r="B66" s="8" t="s">
        <v>107</v>
      </c>
      <c r="C66" s="11"/>
      <c r="D66" s="12" t="s">
        <v>11</v>
      </c>
      <c r="E66" s="12" t="s">
        <v>11</v>
      </c>
      <c r="F66" s="12" t="s">
        <v>11</v>
      </c>
    </row>
    <row r="67" ht="84.0" customHeight="1">
      <c r="A67" s="7"/>
      <c r="B67" s="8" t="s">
        <v>108</v>
      </c>
      <c r="C67" s="11"/>
      <c r="D67" s="12" t="s">
        <v>132</v>
      </c>
      <c r="E67" s="12" t="s">
        <v>17</v>
      </c>
      <c r="F67" s="12" t="s">
        <v>17</v>
      </c>
    </row>
    <row r="68" ht="84.0" customHeight="1">
      <c r="A68" s="7"/>
      <c r="B68" s="8" t="s">
        <v>110</v>
      </c>
      <c r="C68" s="11"/>
      <c r="D68" s="17"/>
      <c r="E68" s="12" t="s">
        <v>12</v>
      </c>
      <c r="F68" s="12" t="s">
        <v>12</v>
      </c>
    </row>
    <row r="69" ht="84.0" customHeight="1">
      <c r="A69" s="7"/>
      <c r="B69" s="8" t="s">
        <v>111</v>
      </c>
      <c r="C69" s="11"/>
      <c r="D69" s="12" t="s">
        <v>132</v>
      </c>
      <c r="E69" s="12" t="s">
        <v>134</v>
      </c>
      <c r="F69" s="12" t="s">
        <v>12</v>
      </c>
    </row>
    <row r="70" ht="84.0" customHeight="1">
      <c r="A70" s="7"/>
      <c r="B70" s="8" t="s">
        <v>112</v>
      </c>
      <c r="C70" s="11"/>
      <c r="D70" s="12" t="s">
        <v>132</v>
      </c>
      <c r="E70" s="12" t="s">
        <v>17</v>
      </c>
      <c r="F70" s="12" t="s">
        <v>17</v>
      </c>
    </row>
    <row r="71" ht="84.0" customHeight="1">
      <c r="A71" s="7"/>
      <c r="B71" s="8" t="s">
        <v>113</v>
      </c>
      <c r="C71" s="11"/>
      <c r="D71" s="12" t="s">
        <v>132</v>
      </c>
      <c r="E71" s="12" t="s">
        <v>12</v>
      </c>
      <c r="F71" s="12" t="s">
        <v>12</v>
      </c>
    </row>
    <row r="72" ht="84.0" customHeight="1">
      <c r="A72" s="7"/>
      <c r="B72" s="8" t="s">
        <v>115</v>
      </c>
      <c r="C72" s="11"/>
      <c r="D72" s="12" t="s">
        <v>132</v>
      </c>
      <c r="E72" s="12" t="s">
        <v>12</v>
      </c>
      <c r="F72" s="12" t="s">
        <v>12</v>
      </c>
    </row>
    <row r="73" ht="84.0" customHeight="1">
      <c r="A73" s="7"/>
      <c r="B73" s="8" t="s">
        <v>116</v>
      </c>
      <c r="C73" s="11"/>
      <c r="D73" s="12" t="s">
        <v>132</v>
      </c>
      <c r="E73" s="12" t="s">
        <v>12</v>
      </c>
      <c r="F73" s="12" t="s">
        <v>12</v>
      </c>
    </row>
    <row r="74" ht="84.0" customHeight="1">
      <c r="A74" s="7"/>
      <c r="B74" s="8" t="s">
        <v>117</v>
      </c>
      <c r="C74" s="13" t="s">
        <v>23</v>
      </c>
      <c r="D74" s="12" t="s">
        <v>132</v>
      </c>
      <c r="E74" s="12" t="s">
        <v>12</v>
      </c>
      <c r="F74" s="12" t="s">
        <v>12</v>
      </c>
    </row>
    <row r="75" ht="84.0" customHeight="1">
      <c r="A75" s="7"/>
      <c r="B75" s="8" t="s">
        <v>118</v>
      </c>
      <c r="C75" s="13" t="s">
        <v>23</v>
      </c>
      <c r="D75" s="12" t="s">
        <v>132</v>
      </c>
      <c r="E75" s="12" t="s">
        <v>12</v>
      </c>
      <c r="F75" s="12" t="s">
        <v>12</v>
      </c>
    </row>
    <row r="76" ht="84.0" customHeight="1">
      <c r="A76" s="7"/>
      <c r="B76" s="8" t="s">
        <v>119</v>
      </c>
      <c r="C76" s="11"/>
      <c r="D76" s="12" t="s">
        <v>132</v>
      </c>
      <c r="E76" s="12" t="s">
        <v>12</v>
      </c>
      <c r="F76" s="12" t="s">
        <v>12</v>
      </c>
    </row>
    <row r="77" ht="84.0" customHeight="1">
      <c r="A77" s="7"/>
      <c r="B77" s="8" t="s">
        <v>121</v>
      </c>
      <c r="C77" s="11"/>
      <c r="D77" s="12" t="s">
        <v>132</v>
      </c>
      <c r="E77" s="12" t="s">
        <v>12</v>
      </c>
      <c r="F77" s="12" t="s">
        <v>12</v>
      </c>
    </row>
    <row r="78" ht="84.0" customHeight="1">
      <c r="A78" s="7"/>
      <c r="B78" s="8" t="s">
        <v>122</v>
      </c>
      <c r="C78" s="13" t="s">
        <v>23</v>
      </c>
      <c r="D78" s="12" t="s">
        <v>132</v>
      </c>
      <c r="E78" s="12" t="s">
        <v>12</v>
      </c>
      <c r="F78" s="12" t="s">
        <v>12</v>
      </c>
    </row>
    <row r="79" ht="84.0" customHeight="1">
      <c r="A79" s="7"/>
      <c r="B79" s="8" t="s">
        <v>123</v>
      </c>
      <c r="C79" s="11"/>
      <c r="D79" s="12" t="s">
        <v>11</v>
      </c>
      <c r="E79" s="12" t="s">
        <v>11</v>
      </c>
      <c r="F79" s="12" t="s">
        <v>11</v>
      </c>
    </row>
    <row r="80" ht="84.0" customHeight="1">
      <c r="A80" s="7"/>
      <c r="B80" s="8" t="s">
        <v>124</v>
      </c>
      <c r="C80" s="13" t="s">
        <v>120</v>
      </c>
      <c r="D80" s="12" t="s">
        <v>11</v>
      </c>
      <c r="E80" s="12" t="s">
        <v>11</v>
      </c>
      <c r="F80" s="12" t="s">
        <v>11</v>
      </c>
    </row>
  </sheetData>
  <conditionalFormatting sqref="D1:F80">
    <cfRule type="containsText" dxfId="5" priority="1" operator="containsText" text="NEW">
      <formula>NOT(ISERROR(SEARCH(("NEW"),(D1))))</formula>
    </cfRule>
  </conditionalFormatting>
  <conditionalFormatting sqref="D1:F80">
    <cfRule type="containsText" dxfId="6" priority="2" operator="containsText" text="N/A">
      <formula>NOT(ISERROR(SEARCH(("N/A"),(D1))))</formula>
    </cfRule>
  </conditionalFormatting>
  <conditionalFormatting sqref="D1:F80">
    <cfRule type="containsText" dxfId="7" priority="3" operator="containsText" text="DRAWING...">
      <formula>NOT(ISERROR(SEARCH(("DRAWING..."),(D1))))</formula>
    </cfRule>
  </conditionalFormatting>
  <conditionalFormatting sqref="D1:F80">
    <cfRule type="containsText" dxfId="8" priority="4" operator="containsText" text="REVISING...">
      <formula>NOT(ISERROR(SEARCH(("REVISING..."),(D1))))</formula>
    </cfRule>
  </conditionalFormatting>
  <conditionalFormatting sqref="D1:F80">
    <cfRule type="containsText" dxfId="9" priority="5" operator="containsText" text="REVISION">
      <formula>NOT(ISERROR(SEARCH(("REVISION"),(D1))))</formula>
    </cfRule>
  </conditionalFormatting>
  <conditionalFormatting sqref="D1:F80">
    <cfRule type="containsText" dxfId="10" priority="6" operator="containsText" text="FOR APPROVAL">
      <formula>NOT(ISERROR(SEARCH(("FOR APPROVAL"),(D1))))</formula>
    </cfRule>
  </conditionalFormatting>
  <conditionalFormatting sqref="D1:F80">
    <cfRule type="containsText" dxfId="11" priority="7" operator="containsText" text="COMPLETE">
      <formula>NOT(ISERROR(SEARCH(("COMPLETE"),(D1))))</formula>
    </cfRule>
  </conditionalFormatting>
  <conditionalFormatting sqref="D1:D80">
    <cfRule type="containsText" dxfId="13" priority="8" operator="containsText" text="ELAYNA">
      <formula>NOT(ISERROR(SEARCH(("ELAYNA"),(D1))))</formula>
    </cfRule>
  </conditionalFormatting>
  <conditionalFormatting sqref="D1:D80">
    <cfRule type="containsText" dxfId="14" priority="9" operator="containsText" text="FELICIA">
      <formula>NOT(ISERROR(SEARCH(("FELICIA"),(D1))))</formula>
    </cfRule>
  </conditionalFormatting>
  <conditionalFormatting sqref="D1:D80">
    <cfRule type="containsText" dxfId="12" priority="10" operator="containsText" text="NATASHA">
      <formula>NOT(ISERROR(SEARCH(("NATASHA"),(D1))))</formula>
    </cfRule>
  </conditionalFormatting>
  <conditionalFormatting sqref="D1:D80">
    <cfRule type="containsText" dxfId="15" priority="11" operator="containsText" text="WENDY">
      <formula>NOT(ISERROR(SEARCH(("WENDY"),(D1))))</formula>
    </cfRule>
  </conditionalFormatting>
  <conditionalFormatting sqref="D1:D80">
    <cfRule type="containsText" dxfId="7" priority="12" operator="containsText" text="GIVEN/mike">
      <formula>NOT(ISERROR(SEARCH(("GIVEN/mike"),(D1))))</formula>
    </cfRule>
  </conditionalFormatting>
  <dataValidations>
    <dataValidation type="list" allowBlank="1" sqref="D3:D80">
      <formula1>"ELAYNA,FELICIA,NATASHA,WENDY,GIVEN/MIKE,N/A"</formula1>
    </dataValidation>
    <dataValidation type="list" allowBlank="1" sqref="E3:F80">
      <formula1>"COMPLETE,DRAWING...,REVISING...,REVISION,FOR APPROVAL,NEW,N/A"</formula1>
    </dataValidation>
    <dataValidation allowBlank="1" showDropDown="1" sqref="B3:C80"/>
  </dataValidations>
  <drawing r:id="rId1"/>
  <tableParts count="1">
    <tablePart r:id="rId3"/>
  </tableParts>
</worksheet>
</file>