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me\OneDrive\Dokumenty\"/>
    </mc:Choice>
  </mc:AlternateContent>
  <xr:revisionPtr revIDLastSave="0" documentId="8_{37F40532-E263-423A-98E1-F088B651A485}" xr6:coauthVersionLast="47" xr6:coauthVersionMax="47" xr10:uidLastSave="{00000000-0000-0000-0000-000000000000}"/>
  <bookViews>
    <workbookView xWindow="-90" yWindow="-90" windowWidth="19380" windowHeight="11460" xr2:uid="{3A33C39A-9EAA-4ADA-8373-07811478B39A}"/>
  </bookViews>
  <sheets>
    <sheet name="data" sheetId="2" r:id="rId1"/>
    <sheet name="Sheet1" sheetId="1" r:id="rId2"/>
  </sheets>
  <definedNames>
    <definedName name="ExternalData_1" localSheetId="0" hidden="1">data!$A$1:$K$13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P8" i="2"/>
  <c r="P9" i="2"/>
  <c r="P10" i="2"/>
  <c r="P11" i="2"/>
  <c r="P12" i="2"/>
  <c r="P13" i="2"/>
  <c r="P3" i="2"/>
  <c r="N4" i="2"/>
  <c r="N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1A571-B3AD-43C2-A8FB-0B3FE53A90F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<sst xmlns="http://schemas.openxmlformats.org/spreadsheetml/2006/main" count="32" uniqueCount="21">
  <si>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</si>
  <si>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</si>
  <si>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</si>
  <si>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</si>
  <si>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</si>
  <si>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</si>
  <si>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</si>
  <si>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</si>
  <si>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</si>
  <si>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</si>
  <si>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</si>
  <si>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</si>
  <si>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dt</t>
  </si>
  <si>
    <t>n</t>
  </si>
  <si>
    <t>L</t>
  </si>
  <si>
    <t>dx</t>
  </si>
  <si>
    <t>rows</t>
  </si>
  <si>
    <t>t</t>
  </si>
  <si>
    <t>Ek</t>
  </si>
  <si>
    <t>Ep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</si>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</sst>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String movement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data!$A$2:$K$2</c:f>
              <c:numCache>
                <c:formatCode>General</c:formatCode>
                <c:ptCount val="11"/>
                <c:pt idx="0">
                  <c:v>0</c:v>
                </c:pt>
                <c:pt idx="1">
                  <c:v>0.3090169943749474</c:v>
                </c:pt>
                <c:pt idx="2">
                  <c:v>0.58778525229247314</c:v>
                </c:pt>
                <c:pt idx="3">
                  <c:v>0.80901699437494745</c:v>
                </c:pt>
                <c:pt idx="4">
                  <c:v>0.95105651629515353</c:v>
                </c:pt>
                <c:pt idx="5">
                  <c:v>1</c:v>
                </c:pt>
                <c:pt idx="6">
                  <c:v>0.95105651629515364</c:v>
                </c:pt>
                <c:pt idx="7">
                  <c:v>0.80901699437494745</c:v>
                </c:pt>
                <c:pt idx="8">
                  <c:v>0.58778525229247325</c:v>
                </c:pt>
                <c:pt idx="9">
                  <c:v>0.30901699437494751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D3-4002-B96A-7C32449A984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data!$A$3:$K$3</c:f>
              <c:numCache>
                <c:formatCode>General</c:formatCode>
                <c:ptCount val="11"/>
                <c:pt idx="0">
                  <c:v>0</c:v>
                </c:pt>
                <c:pt idx="1">
                  <c:v>0.30288731881184522</c:v>
                </c:pt>
                <c:pt idx="2">
                  <c:v>0.5761259165183461</c:v>
                </c:pt>
                <c:pt idx="3">
                  <c:v>0.79296929541073624</c:v>
                </c:pt>
                <c:pt idx="4">
                  <c:v>0.9321913147263684</c:v>
                </c:pt>
                <c:pt idx="5">
                  <c:v>0.98016395319778193</c:v>
                </c:pt>
                <c:pt idx="6">
                  <c:v>0.93219131472636851</c:v>
                </c:pt>
                <c:pt idx="7">
                  <c:v>0.79296929541073624</c:v>
                </c:pt>
                <c:pt idx="8">
                  <c:v>0.57612591651834621</c:v>
                </c:pt>
                <c:pt idx="9">
                  <c:v>0.30288731881184527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6BD3-4002-B96A-7C32449A984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data!$A$4:$K$4</c:f>
              <c:numCache>
                <c:formatCode>General</c:formatCode>
                <c:ptCount val="11"/>
                <c:pt idx="0">
                  <c:v>0</c:v>
                </c:pt>
                <c:pt idx="1">
                  <c:v>0.28461988065389071</c:v>
                </c:pt>
                <c:pt idx="2">
                  <c:v>0.54137918432606336</c:v>
                </c:pt>
                <c:pt idx="3">
                  <c:v>0.74514452142582444</c:v>
                </c:pt>
                <c:pt idx="4">
                  <c:v>0.87596992104126481</c:v>
                </c:pt>
                <c:pt idx="5">
                  <c:v>0.92104928154386756</c:v>
                </c:pt>
                <c:pt idx="6">
                  <c:v>0.87596992104126481</c:v>
                </c:pt>
                <c:pt idx="7">
                  <c:v>0.74514452142582466</c:v>
                </c:pt>
                <c:pt idx="8">
                  <c:v>0.54137918432606336</c:v>
                </c:pt>
                <c:pt idx="9">
                  <c:v>0.28461988065389077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6BD3-4002-B96A-7C32449A984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data!$A$5:$K$5</c:f>
              <c:numCache>
                <c:formatCode>General</c:formatCode>
                <c:ptCount val="11"/>
                <c:pt idx="0">
                  <c:v>0</c:v>
                </c:pt>
                <c:pt idx="1">
                  <c:v>0.25494179925339805</c:v>
                </c:pt>
                <c:pt idx="2">
                  <c:v>0.48492811891191023</c:v>
                </c:pt>
                <c:pt idx="3">
                  <c:v>0.66744629559844837</c:v>
                </c:pt>
                <c:pt idx="4">
                  <c:v>0.78463017850002137</c:v>
                </c:pt>
                <c:pt idx="5">
                  <c:v>0.82500899269010108</c:v>
                </c:pt>
                <c:pt idx="6">
                  <c:v>0.78463017850002126</c:v>
                </c:pt>
                <c:pt idx="7">
                  <c:v>0.66744629559844881</c:v>
                </c:pt>
                <c:pt idx="8">
                  <c:v>0.48492811891191012</c:v>
                </c:pt>
                <c:pt idx="9">
                  <c:v>0.25494179925339805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6BD3-4002-B96A-7C32449A984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data!$A$6:$K$6</c:f>
              <c:numCache>
                <c:formatCode>General</c:formatCode>
                <c:ptCount val="11"/>
                <c:pt idx="0">
                  <c:v>0</c:v>
                </c:pt>
                <c:pt idx="1">
                  <c:v>0.21503765389979534</c:v>
                </c:pt>
                <c:pt idx="2">
                  <c:v>0.40902592398044452</c:v>
                </c:pt>
                <c:pt idx="3">
                  <c:v>0.56297588677070043</c:v>
                </c:pt>
                <c:pt idx="4">
                  <c:v>0.66181784728018989</c:v>
                </c:pt>
                <c:pt idx="5">
                  <c:v>0.69587646574181039</c:v>
                </c:pt>
                <c:pt idx="6">
                  <c:v>0.66181784728019</c:v>
                </c:pt>
                <c:pt idx="7">
                  <c:v>0.56297588677070054</c:v>
                </c:pt>
                <c:pt idx="8">
                  <c:v>0.40902592398044463</c:v>
                </c:pt>
                <c:pt idx="9">
                  <c:v>0.21503765389979523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6BD3-4002-B96A-7C32449A9842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data!$A$7:$K$7</c:f>
              <c:numCache>
                <c:formatCode>General</c:formatCode>
                <c:ptCount val="11"/>
                <c:pt idx="0">
                  <c:v>0</c:v>
                </c:pt>
                <c:pt idx="1">
                  <c:v>0.16650220298042814</c:v>
                </c:pt>
                <c:pt idx="2">
                  <c:v>0.31670601024406886</c:v>
                </c:pt>
                <c:pt idx="3">
                  <c:v>0.43590842660449503</c:v>
                </c:pt>
                <c:pt idx="4">
                  <c:v>0.51244108901627594</c:v>
                </c:pt>
                <c:pt idx="5">
                  <c:v>0.53881244724813349</c:v>
                </c:pt>
                <c:pt idx="6">
                  <c:v>0.51244108901627639</c:v>
                </c:pt>
                <c:pt idx="7">
                  <c:v>0.43590842660449458</c:v>
                </c:pt>
                <c:pt idx="8">
                  <c:v>0.31670601024406925</c:v>
                </c:pt>
                <c:pt idx="9">
                  <c:v>0.16650220298042803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6BD3-4002-B96A-7C32449A9842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data!$A$8:$K$8</c:f>
              <c:numCache>
                <c:formatCode>General</c:formatCode>
                <c:ptCount val="11"/>
                <c:pt idx="0">
                  <c:v>0</c:v>
                </c:pt>
                <c:pt idx="1">
                  <c:v>0.11127665048160446</c:v>
                </c:pt>
                <c:pt idx="2">
                  <c:v>0.2116607671040564</c:v>
                </c:pt>
                <c:pt idx="3">
                  <c:v>0.29132605311508319</c:v>
                </c:pt>
                <c:pt idx="4">
                  <c:v>0.34247431525923899</c:v>
                </c:pt>
                <c:pt idx="5">
                  <c:v>0.36009880526695703</c:v>
                </c:pt>
                <c:pt idx="6">
                  <c:v>0.34247431525923921</c:v>
                </c:pt>
                <c:pt idx="7">
                  <c:v>0.29132605311508286</c:v>
                </c:pt>
                <c:pt idx="8">
                  <c:v>0.21166076710405649</c:v>
                </c:pt>
                <c:pt idx="9">
                  <c:v>0.11127665048160464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6BD3-4002-B96A-7C32449A9842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data!$A$9:$K$9</c:f>
              <c:numCache>
                <c:formatCode>General</c:formatCode>
                <c:ptCount val="11"/>
                <c:pt idx="0">
                  <c:v>0</c:v>
                </c:pt>
                <c:pt idx="1">
                  <c:v>5.1571006874751274E-2</c:v>
                </c:pt>
                <c:pt idx="2">
                  <c:v>9.8093884280269314E-2</c:v>
                </c:pt>
                <c:pt idx="3">
                  <c:v>0.13501464883215378</c:v>
                </c:pt>
                <c:pt idx="4">
                  <c:v>0.15871923885397465</c:v>
                </c:pt>
                <c:pt idx="5">
                  <c:v>0.16688728391480492</c:v>
                </c:pt>
                <c:pt idx="6">
                  <c:v>0.15871923885397421</c:v>
                </c:pt>
                <c:pt idx="7">
                  <c:v>0.13501464883215419</c:v>
                </c:pt>
                <c:pt idx="8">
                  <c:v>9.8093884280268745E-2</c:v>
                </c:pt>
                <c:pt idx="9">
                  <c:v>5.157100687475176E-2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6BD3-4002-B96A-7C32449A9842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data!$A$10:$K$10</c:f>
              <c:numCache>
                <c:formatCode>General</c:formatCode>
                <c:ptCount val="11"/>
                <c:pt idx="0">
                  <c:v>0</c:v>
                </c:pt>
                <c:pt idx="1">
                  <c:v>-1.0224350428985868E-2</c:v>
                </c:pt>
                <c:pt idx="2">
                  <c:v>-1.9447870200743969E-2</c:v>
                </c:pt>
                <c:pt idx="3">
                  <c:v>-2.6767696935974528E-2</c:v>
                </c:pt>
                <c:pt idx="4">
                  <c:v>-3.1467314993600004E-2</c:v>
                </c:pt>
                <c:pt idx="5">
                  <c:v>-3.3086693013977014E-2</c:v>
                </c:pt>
                <c:pt idx="6">
                  <c:v>-3.146731499360067E-2</c:v>
                </c:pt>
                <c:pt idx="7">
                  <c:v>-2.6767696935973945E-2</c:v>
                </c:pt>
                <c:pt idx="8">
                  <c:v>-1.9447870200744427E-2</c:v>
                </c:pt>
                <c:pt idx="9">
                  <c:v>-1.0224350428985715E-2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6BD3-4002-B96A-7C32449A9842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data!$A$11:$K$11</c:f>
              <c:numCache>
                <c:formatCode>General</c:formatCode>
                <c:ptCount val="11"/>
                <c:pt idx="0">
                  <c:v>0</c:v>
                </c:pt>
                <c:pt idx="1">
                  <c:v>-7.1634377925212045E-2</c:v>
                </c:pt>
                <c:pt idx="2">
                  <c:v>-0.1362566838330459</c:v>
                </c:pt>
                <c:pt idx="3">
                  <c:v>-0.18754123617116084</c:v>
                </c:pt>
                <c:pt idx="4">
                  <c:v>-0.22046794563621624</c:v>
                </c:pt>
                <c:pt idx="5">
                  <c:v>-0.2318137164918975</c:v>
                </c:pt>
                <c:pt idx="6">
                  <c:v>-0.22046794563621619</c:v>
                </c:pt>
                <c:pt idx="7">
                  <c:v>-0.18754123617116131</c:v>
                </c:pt>
                <c:pt idx="8">
                  <c:v>-0.13625668383304529</c:v>
                </c:pt>
                <c:pt idx="9">
                  <c:v>-7.1634377925212739E-2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6BD3-4002-B96A-7C32449A9842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data!$A$12:$K$12</c:f>
              <c:numCache>
                <c:formatCode>General</c:formatCode>
                <c:ptCount val="11"/>
                <c:pt idx="0">
                  <c:v>0</c:v>
                </c:pt>
                <c:pt idx="1">
                  <c:v>-0.13019849671268302</c:v>
                </c:pt>
                <c:pt idx="2">
                  <c:v>-0.24765225742086167</c:v>
                </c:pt>
                <c:pt idx="3">
                  <c:v>-0.34086408967794612</c:v>
                </c:pt>
                <c:pt idx="4">
                  <c:v>-0.40070976989759227</c:v>
                </c:pt>
                <c:pt idx="5">
                  <c:v>-0.4213311859305266</c:v>
                </c:pt>
                <c:pt idx="6">
                  <c:v>-0.40070976989759155</c:v>
                </c:pt>
                <c:pt idx="7">
                  <c:v>-0.34086408967794735</c:v>
                </c:pt>
                <c:pt idx="8">
                  <c:v>-0.24765225742086069</c:v>
                </c:pt>
                <c:pt idx="9">
                  <c:v>-0.13019849671268388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6BD3-4002-B96A-7C32449A9842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data!$A$1:$K$1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xVal>
          <c:yVal>
            <c:numRef>
              <c:f>data!$A$13:$K$13</c:f>
              <c:numCache>
                <c:formatCode>General</c:formatCode>
                <c:ptCount val="11"/>
                <c:pt idx="0">
                  <c:v>0</c:v>
                </c:pt>
                <c:pt idx="1">
                  <c:v>-0.18356918266207656</c:v>
                </c:pt>
                <c:pt idx="2">
                  <c:v>-0.34916933472348616</c:v>
                </c:pt>
                <c:pt idx="3">
                  <c:v>-0.48059035949635415</c:v>
                </c:pt>
                <c:pt idx="4">
                  <c:v>-0.56496785141179007</c:v>
                </c:pt>
                <c:pt idx="5">
                  <c:v>-0.5940423536685554</c:v>
                </c:pt>
                <c:pt idx="6">
                  <c:v>-0.56496785141178985</c:v>
                </c:pt>
                <c:pt idx="7">
                  <c:v>-0.4805903594963542</c:v>
                </c:pt>
                <c:pt idx="8">
                  <c:v>-0.34916933472348677</c:v>
                </c:pt>
                <c:pt idx="9">
                  <c:v>-0.18356918266207622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6BD3-4002-B96A-7C32449A9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47967"/>
        <c:axId val="143650847"/>
      </c:scatterChart>
      <c:valAx>
        <c:axId val="14364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0847"/>
        <c:crosses val="autoZero"/>
        <c:crossBetween val="midCat"/>
      </c:valAx>
      <c:valAx>
        <c:axId val="14365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47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data!$Q$1</c:f>
              <c:strCache>
                <c:ptCount val="1"/>
                <c:pt idx="0">
                  <c:v>Ek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data!$P$2:$P$13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data!$Q$2:$Q$13</c:f>
              <c:numCache>
                <c:formatCode>General</c:formatCode>
                <c:ptCount val="12"/>
                <c:pt idx="0">
                  <c:v>0</c:v>
                </c:pt>
                <c:pt idx="1">
                  <c:v>3.0902963575611099E-2</c:v>
                </c:pt>
                <c:pt idx="2">
                  <c:v>0.118756550650076</c:v>
                </c:pt>
                <c:pt idx="3">
                  <c:v>0.24968855837076501</c:v>
                </c:pt>
                <c:pt idx="4">
                  <c:v>0.402979823538958</c:v>
                </c:pt>
                <c:pt idx="5">
                  <c:v>0.55434672695867904</c:v>
                </c:pt>
                <c:pt idx="6">
                  <c:v>0.67979191969923602</c:v>
                </c:pt>
                <c:pt idx="7">
                  <c:v>0.75941265242747702</c:v>
                </c:pt>
                <c:pt idx="8">
                  <c:v>0.78056233625889204</c:v>
                </c:pt>
                <c:pt idx="9">
                  <c:v>0.73986312261949305</c:v>
                </c:pt>
                <c:pt idx="10">
                  <c:v>0.64374922442612303</c:v>
                </c:pt>
                <c:pt idx="11">
                  <c:v>0.50745360330393796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C3-46BB-A20C-15C1E38FD44B}"/>
            </c:ext>
          </c:extLst>
        </c:ser>
        <c:ser>
          <c:idx val="1"/>
          <c:order val="1"/>
          <c:tx>
            <c:strRef>
              <c:f>data!$R$1</c:f>
              <c:strCache>
                <c:ptCount val="1"/>
                <c:pt idx="0">
                  <c:v>Ep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data!$P$2:$P$13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data!$R$2:$R$13</c:f>
              <c:numCache>
                <c:formatCode>General</c:formatCode>
                <c:ptCount val="12"/>
                <c:pt idx="0">
                  <c:v>0.77895973637639404</c:v>
                </c:pt>
                <c:pt idx="1">
                  <c:v>0.74836326911668904</c:v>
                </c:pt>
                <c:pt idx="2">
                  <c:v>0.66081629895485305</c:v>
                </c:pt>
                <c:pt idx="3">
                  <c:v>0.53019102879096802</c:v>
                </c:pt>
                <c:pt idx="4">
                  <c:v>0.377206621871223</c:v>
                </c:pt>
                <c:pt idx="5">
                  <c:v>0.226146697439082</c:v>
                </c:pt>
                <c:pt idx="6">
                  <c:v>0.101008604472745</c:v>
                </c:pt>
                <c:pt idx="7">
                  <c:v>2.16950923528881E-2</c:v>
                </c:pt>
                <c:pt idx="8" formatCode="0.00E+00">
                  <c:v>8.5275001156764603E-4</c:v>
                </c:pt>
                <c:pt idx="9">
                  <c:v>4.18594260703333E-2</c:v>
                </c:pt>
                <c:pt idx="10">
                  <c:v>0.13828090765992501</c:v>
                </c:pt>
                <c:pt idx="11">
                  <c:v>0.27488423320278599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C3-46BB-A20C-15C1E38FD44B}"/>
            </c:ext>
          </c:extLst>
        </c:ser>
        <c:ser>
          <c:idx val="2"/>
          <c:order val="2"/>
          <c:tx>
            <c:strRef>
              <c:f>data!$S$1</c:f>
              <c:strCache>
                <c:ptCount val="1"/>
                <c:pt idx="0">
                  <c:v>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data!$P$2:$P$13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data!$S$2:$S$13</c:f>
              <c:numCache>
                <c:formatCode>General</c:formatCode>
                <c:ptCount val="12"/>
                <c:pt idx="0">
                  <c:v>0.77895973637639404</c:v>
                </c:pt>
                <c:pt idx="1">
                  <c:v>0.7792662326923</c:v>
                </c:pt>
                <c:pt idx="2">
                  <c:v>0.77957284960493001</c:v>
                </c:pt>
                <c:pt idx="3">
                  <c:v>0.779879587161734</c:v>
                </c:pt>
                <c:pt idx="4">
                  <c:v>0.78018644541018101</c:v>
                </c:pt>
                <c:pt idx="5">
                  <c:v>0.78049342439776104</c:v>
                </c:pt>
                <c:pt idx="6">
                  <c:v>0.78080052417198098</c:v>
                </c:pt>
                <c:pt idx="7">
                  <c:v>0.78110774478036504</c:v>
                </c:pt>
                <c:pt idx="8">
                  <c:v>0.78141508627045897</c:v>
                </c:pt>
                <c:pt idx="9">
                  <c:v>0.78172254868982605</c:v>
                </c:pt>
                <c:pt idx="10">
                  <c:v>0.78203013208604799</c:v>
                </c:pt>
                <c:pt idx="11">
                  <c:v>0.78233783650672495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C3-46BB-A20C-15C1E38FD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26495"/>
        <c:axId val="72127455"/>
      </c:scatterChart>
      <c:valAx>
        <c:axId val="7212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7455"/>
        <c:crosses val="autoZero"/>
        <c:crossBetween val="midCat"/>
      </c:valAx>
      <c:valAx>
        <c:axId val="7212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14</xdr:row>
      <xdr:rowOff>47625</xdr:rowOff>
    </xdr:from>
    <xdr:to>
      <xdr:col>7</xdr:col>
      <xdr:colOff>368299</xdr:colOff>
      <xdr:row>36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62B026-2A6D-84EC-0C03-2946C83EB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792162</xdr:colOff>
      <xdr:row>14</xdr:row>
      <xdr:rowOff>90486</xdr:rowOff>
    </xdr:from>
    <xdr:to>
      <xdr:col>16</xdr:col>
      <xdr:colOff>0</xdr:colOff>
      <xdr:row>29</xdr:row>
      <xdr:rowOff>53974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73D60D-CF55-848E-7797-9A32DA79E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EFAC1A-FD00-4D7A-9C11-2B8E059B1E00}" autoFormatId="16" applyNumberFormats="0" applyBorderFormats="0" applyFontFormats="0" applyPatternFormats="0" applyAlignmentFormats="0" applyWidthHeightFormats="0">
  <queryTableRefresh nextId="13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1"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D2799-3EC0-4FF2-8540-BE2586AD5AA9}" name="data" displayName="data" ref="A1:K13" tableType="queryTable" totalsRowShown="0">
  <autoFilter ref="A1:K13" xr:uid="{FAFD2799-3EC0-4FF2-8540-BE2586AD5AA9}"/>
  <tableColumns count="11">
    <tableColumn id="1" xr3:uid="{8E4470BD-9EB6-44A7-8FA3-804AF386D387}" uniqueName="1" name="0" queryTableFieldId="1"/>
    <tableColumn id="2" xr3:uid="{E14A1E09-A437-41BD-8042-B5B9CD6A1F23}" uniqueName="2" name="1" queryTableFieldId="2"/>
    <tableColumn id="3" xr3:uid="{454C0425-5AC3-4DB5-9A21-8F19FE326303}" uniqueName="3" name="2" queryTableFieldId="3"/>
    <tableColumn id="4" xr3:uid="{7C487877-F4D8-4311-84DA-2954CA254CB3}" uniqueName="4" name="3" queryTableFieldId="4"/>
    <tableColumn id="5" xr3:uid="{08ABCA2D-3F1F-41B3-B55E-8F09A2167ADF}" uniqueName="5" name="4" queryTableFieldId="5"/>
    <tableColumn id="6" xr3:uid="{8E17AC60-5470-4B10-83BE-184D0F04B9A8}" uniqueName="6" name="5" queryTableFieldId="6"/>
    <tableColumn id="7" xr3:uid="{435C7AFE-CE75-4C12-842F-6A12EB246501}" uniqueName="7" name="6" queryTableFieldId="7"/>
    <tableColumn id="8" xr3:uid="{DF6D970D-4FBD-4BC2-BCC4-82229ED826A1}" uniqueName="8" name="7" queryTableFieldId="8"/>
    <tableColumn id="9" xr3:uid="{A156F2B5-752F-47DB-9136-95FB799B88D8}" uniqueName="9" name="8" queryTableFieldId="9"/>
    <tableColumn id="10" xr3:uid="{077C3CFD-D990-42D6-B378-691F26CCD9E0}" uniqueName="10" name="9" queryTableFieldId="10"/>
    <tableColumn id="11" xr3:uid="{5494239E-D251-4E4F-9931-2D664DDE7FF8}" uniqueName="11" name="10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65ED0-9733-4219-B287-355D01BC3BB6}" name="Table2" displayName="Table2" ref="P1:S13" totalsRowShown="0">
  <autoFilter ref="P1:S13" xr:uid="{C2E65ED0-9733-4219-B287-355D01BC3BB6}"/>
  <tableColumns count="4">
    <tableColumn id="1" xr3:uid="{E4B68A4D-E9E4-4A4C-A9E3-E391A6FCB6DA}" name="t">
      <calculatedColumnFormula>P1+$N$1</calculatedColumnFormula>
    </tableColumn>
    <tableColumn id="2" xr3:uid="{C4E4CEA9-9E2E-4384-A5B7-531C0FDFF841}" name="Ek"/>
    <tableColumn id="3" xr3:uid="{31E53C95-A3D2-475B-A2D0-1EF39950A00B}" name="Ep"/>
    <tableColumn id="4" xr3:uid="{D37F380C-7DD6-412C-8B0C-720F98BD7C13}" name="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79EA-7A5A-4E8F-B789-8F93BB9C12EC}">
  <dimension ref="A1:S13"/>
  <sheetViews>
    <sheetView tabSelected="1" workbookViewId="0">
      <selection activeCell="S16" sqref="S16"/>
    </sheetView>
  </sheetViews>
  <sheetFormatPr defaultRowHeight="14.75" x14ac:dyDescent="0.75"/>
  <cols>
    <col min="1" max="1" width="10.40625" bestFit="1" customWidth="1"/>
    <col min="2" max="10" width="12.26953125" bestFit="1" customWidth="1"/>
    <col min="11" max="12" width="11.40625" bestFit="1" customWidth="1"/>
  </cols>
  <sheetData>
    <row r="1" spans="1:19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M1" s="6" t="s">
        <v>12</v>
      </c>
      <c r="N1" s="6">
        <v>0.2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75">
      <c r="A2">
        <v>0</v>
      </c>
      <c r="B2">
        <v>0.3090169943749474</v>
      </c>
      <c r="C2">
        <v>0.58778525229247314</v>
      </c>
      <c r="D2">
        <v>0.80901699437494745</v>
      </c>
      <c r="E2">
        <v>0.95105651629515353</v>
      </c>
      <c r="F2">
        <v>1</v>
      </c>
      <c r="G2">
        <v>0.95105651629515364</v>
      </c>
      <c r="H2">
        <v>0.80901699437494745</v>
      </c>
      <c r="I2">
        <v>0.58778525229247325</v>
      </c>
      <c r="J2">
        <v>0.30901699437494751</v>
      </c>
      <c r="K2">
        <v>0</v>
      </c>
      <c r="L2" s="1" t="s">
        <v>0</v>
      </c>
      <c r="M2" s="5" t="s">
        <v>14</v>
      </c>
      <c r="N2" s="5">
        <f>PI()</f>
        <v>3.1415926535897931</v>
      </c>
      <c r="P2">
        <v>0</v>
      </c>
      <c r="Q2">
        <v>0</v>
      </c>
      <c r="R2">
        <v>0.77895973637639404</v>
      </c>
      <c r="S2">
        <v>0.77895973637639404</v>
      </c>
    </row>
    <row r="3" spans="1:19" x14ac:dyDescent="0.75">
      <c r="A3">
        <v>0</v>
      </c>
      <c r="B3">
        <v>0.30288731881184522</v>
      </c>
      <c r="C3">
        <v>0.5761259165183461</v>
      </c>
      <c r="D3">
        <v>0.79296929541073624</v>
      </c>
      <c r="E3">
        <v>0.9321913147263684</v>
      </c>
      <c r="F3">
        <v>0.98016395319778193</v>
      </c>
      <c r="G3">
        <v>0.93219131472636851</v>
      </c>
      <c r="H3">
        <v>0.79296929541073624</v>
      </c>
      <c r="I3">
        <v>0.57612591651834621</v>
      </c>
      <c r="J3">
        <v>0.30288731881184527</v>
      </c>
      <c r="K3">
        <v>0</v>
      </c>
      <c r="L3" s="1" t="s">
        <v>0</v>
      </c>
      <c r="M3" s="4" t="s">
        <v>13</v>
      </c>
      <c r="N3" s="4">
        <v>10</v>
      </c>
      <c r="P3">
        <f>P2+$N$1</f>
        <v>0.2</v>
      </c>
      <c r="Q3">
        <v>3.0902963575611099E-2</v>
      </c>
      <c r="R3">
        <v>0.74836326911668904</v>
      </c>
      <c r="S3">
        <v>0.7792662326923</v>
      </c>
    </row>
    <row r="4" spans="1:19" x14ac:dyDescent="0.75">
      <c r="A4">
        <v>0</v>
      </c>
      <c r="B4">
        <v>0.28461988065389071</v>
      </c>
      <c r="C4">
        <v>0.54137918432606336</v>
      </c>
      <c r="D4">
        <v>0.74514452142582444</v>
      </c>
      <c r="E4">
        <v>0.87596992104126481</v>
      </c>
      <c r="F4">
        <v>0.92104928154386756</v>
      </c>
      <c r="G4">
        <v>0.87596992104126481</v>
      </c>
      <c r="H4">
        <v>0.74514452142582466</v>
      </c>
      <c r="I4">
        <v>0.54137918432606336</v>
      </c>
      <c r="J4">
        <v>0.28461988065389077</v>
      </c>
      <c r="K4">
        <v>0</v>
      </c>
      <c r="L4" s="1" t="s">
        <v>0</v>
      </c>
      <c r="M4" s="3" t="s">
        <v>15</v>
      </c>
      <c r="N4" s="3">
        <f>N2/N3</f>
        <v>0.31415926535897931</v>
      </c>
      <c r="P4">
        <f t="shared" ref="P4:P13" si="0">P3+$N$1</f>
        <v>0.4</v>
      </c>
      <c r="Q4">
        <v>0.118756550650076</v>
      </c>
      <c r="R4">
        <v>0.66081629895485305</v>
      </c>
      <c r="S4">
        <v>0.77957284960493001</v>
      </c>
    </row>
    <row r="5" spans="1:19" x14ac:dyDescent="0.75">
      <c r="A5">
        <v>0</v>
      </c>
      <c r="B5">
        <v>0.25494179925339805</v>
      </c>
      <c r="C5">
        <v>0.48492811891191023</v>
      </c>
      <c r="D5">
        <v>0.66744629559844837</v>
      </c>
      <c r="E5">
        <v>0.78463017850002137</v>
      </c>
      <c r="F5">
        <v>0.82500899269010108</v>
      </c>
      <c r="G5">
        <v>0.78463017850002126</v>
      </c>
      <c r="H5">
        <v>0.66744629559844881</v>
      </c>
      <c r="I5">
        <v>0.48492811891191012</v>
      </c>
      <c r="J5">
        <v>0.25494179925339805</v>
      </c>
      <c r="K5">
        <v>0</v>
      </c>
      <c r="L5" s="1" t="s">
        <v>0</v>
      </c>
      <c r="M5" s="2" t="s">
        <v>16</v>
      </c>
      <c r="N5" s="2">
        <v>12</v>
      </c>
      <c r="P5">
        <f t="shared" si="0"/>
        <v>0.60000000000000009</v>
      </c>
      <c r="Q5">
        <v>0.24968855837076501</v>
      </c>
      <c r="R5">
        <v>0.53019102879096802</v>
      </c>
      <c r="S5">
        <v>0.779879587161734</v>
      </c>
    </row>
    <row r="6" spans="1:19" x14ac:dyDescent="0.75">
      <c r="A6">
        <v>0</v>
      </c>
      <c r="B6">
        <v>0.21503765389979534</v>
      </c>
      <c r="C6">
        <v>0.40902592398044452</v>
      </c>
      <c r="D6">
        <v>0.56297588677070043</v>
      </c>
      <c r="E6">
        <v>0.66181784728018989</v>
      </c>
      <c r="F6">
        <v>0.69587646574181039</v>
      </c>
      <c r="G6">
        <v>0.66181784728019</v>
      </c>
      <c r="H6">
        <v>0.56297588677070054</v>
      </c>
      <c r="I6">
        <v>0.40902592398044463</v>
      </c>
      <c r="J6">
        <v>0.21503765389979523</v>
      </c>
      <c r="K6">
        <v>0</v>
      </c>
      <c r="L6" s="1" t="s">
        <v>0</v>
      </c>
      <c r="P6">
        <f t="shared" si="0"/>
        <v>0.8</v>
      </c>
      <c r="Q6">
        <v>0.402979823538958</v>
      </c>
      <c r="R6">
        <v>0.377206621871223</v>
      </c>
      <c r="S6">
        <v>0.78018644541018101</v>
      </c>
    </row>
    <row r="7" spans="1:19" x14ac:dyDescent="0.75">
      <c r="A7">
        <v>0</v>
      </c>
      <c r="B7">
        <v>0.16650220298042814</v>
      </c>
      <c r="C7">
        <v>0.31670601024406886</v>
      </c>
      <c r="D7">
        <v>0.43590842660449503</v>
      </c>
      <c r="E7">
        <v>0.51244108901627594</v>
      </c>
      <c r="F7">
        <v>0.53881244724813349</v>
      </c>
      <c r="G7">
        <v>0.51244108901627639</v>
      </c>
      <c r="H7">
        <v>0.43590842660449458</v>
      </c>
      <c r="I7">
        <v>0.31670601024406925</v>
      </c>
      <c r="J7">
        <v>0.16650220298042803</v>
      </c>
      <c r="K7">
        <v>0</v>
      </c>
      <c r="L7" s="1" t="s">
        <v>0</v>
      </c>
      <c r="P7">
        <f t="shared" si="0"/>
        <v>1</v>
      </c>
      <c r="Q7">
        <v>0.55434672695867904</v>
      </c>
      <c r="R7">
        <v>0.226146697439082</v>
      </c>
      <c r="S7">
        <v>0.78049342439776104</v>
      </c>
    </row>
    <row r="8" spans="1:19" x14ac:dyDescent="0.75">
      <c r="A8">
        <v>0</v>
      </c>
      <c r="B8">
        <v>0.11127665048160446</v>
      </c>
      <c r="C8">
        <v>0.2116607671040564</v>
      </c>
      <c r="D8">
        <v>0.29132605311508319</v>
      </c>
      <c r="E8">
        <v>0.34247431525923899</v>
      </c>
      <c r="F8">
        <v>0.36009880526695703</v>
      </c>
      <c r="G8">
        <v>0.34247431525923921</v>
      </c>
      <c r="H8">
        <v>0.29132605311508286</v>
      </c>
      <c r="I8">
        <v>0.21166076710405649</v>
      </c>
      <c r="J8">
        <v>0.11127665048160464</v>
      </c>
      <c r="K8">
        <v>0</v>
      </c>
      <c r="L8" s="1" t="s">
        <v>0</v>
      </c>
      <c r="P8">
        <f t="shared" si="0"/>
        <v>1.2</v>
      </c>
      <c r="Q8">
        <v>0.67979191969923602</v>
      </c>
      <c r="R8">
        <v>0.101008604472745</v>
      </c>
      <c r="S8">
        <v>0.78080052417198098</v>
      </c>
    </row>
    <row r="9" spans="1:19" x14ac:dyDescent="0.75">
      <c r="A9">
        <v>0</v>
      </c>
      <c r="B9">
        <v>5.1571006874751274E-2</v>
      </c>
      <c r="C9">
        <v>9.8093884280269314E-2</v>
      </c>
      <c r="D9">
        <v>0.13501464883215378</v>
      </c>
      <c r="E9">
        <v>0.15871923885397465</v>
      </c>
      <c r="F9">
        <v>0.16688728391480492</v>
      </c>
      <c r="G9">
        <v>0.15871923885397421</v>
      </c>
      <c r="H9">
        <v>0.13501464883215419</v>
      </c>
      <c r="I9">
        <v>9.8093884280268745E-2</v>
      </c>
      <c r="J9">
        <v>5.157100687475176E-2</v>
      </c>
      <c r="K9">
        <v>0</v>
      </c>
      <c r="L9" s="1" t="s">
        <v>0</v>
      </c>
      <c r="P9">
        <f t="shared" si="0"/>
        <v>1.4</v>
      </c>
      <c r="Q9">
        <v>0.75941265242747702</v>
      </c>
      <c r="R9">
        <v>2.16950923528881E-2</v>
      </c>
      <c r="S9">
        <v>0.78110774478036504</v>
      </c>
    </row>
    <row r="10" spans="1:19" x14ac:dyDescent="0.75">
      <c r="A10">
        <v>0</v>
      </c>
      <c r="B10">
        <v>-1.0224350428985868E-2</v>
      </c>
      <c r="C10">
        <v>-1.9447870200743969E-2</v>
      </c>
      <c r="D10">
        <v>-2.6767696935974528E-2</v>
      </c>
      <c r="E10">
        <v>-3.1467314993600004E-2</v>
      </c>
      <c r="F10">
        <v>-3.3086693013977014E-2</v>
      </c>
      <c r="G10">
        <v>-3.146731499360067E-2</v>
      </c>
      <c r="H10">
        <v>-2.6767696935973945E-2</v>
      </c>
      <c r="I10">
        <v>-1.9447870200744427E-2</v>
      </c>
      <c r="J10">
        <v>-1.0224350428985715E-2</v>
      </c>
      <c r="K10">
        <v>0</v>
      </c>
      <c r="L10" s="1" t="s">
        <v>0</v>
      </c>
      <c r="P10">
        <f t="shared" si="0"/>
        <v>1.5999999999999999</v>
      </c>
      <c r="Q10">
        <v>0.78056233625889204</v>
      </c>
      <c r="R10" s="7">
        <v>8.5275001156764603E-4</v>
      </c>
      <c r="S10">
        <v>0.78141508627045897</v>
      </c>
    </row>
    <row r="11" spans="1:19" x14ac:dyDescent="0.75">
      <c r="A11">
        <v>0</v>
      </c>
      <c r="B11">
        <v>-7.1634377925212045E-2</v>
      </c>
      <c r="C11">
        <v>-0.1362566838330459</v>
      </c>
      <c r="D11">
        <v>-0.18754123617116084</v>
      </c>
      <c r="E11">
        <v>-0.22046794563621624</v>
      </c>
      <c r="F11">
        <v>-0.2318137164918975</v>
      </c>
      <c r="G11">
        <v>-0.22046794563621619</v>
      </c>
      <c r="H11">
        <v>-0.18754123617116131</v>
      </c>
      <c r="I11">
        <v>-0.13625668383304529</v>
      </c>
      <c r="J11">
        <v>-7.1634377925212739E-2</v>
      </c>
      <c r="K11">
        <v>0</v>
      </c>
      <c r="L11" s="1" t="s">
        <v>0</v>
      </c>
      <c r="P11">
        <f t="shared" si="0"/>
        <v>1.7999999999999998</v>
      </c>
      <c r="Q11">
        <v>0.73986312261949305</v>
      </c>
      <c r="R11">
        <v>4.18594260703333E-2</v>
      </c>
      <c r="S11">
        <v>0.78172254868982605</v>
      </c>
    </row>
    <row r="12" spans="1:19" x14ac:dyDescent="0.75">
      <c r="A12">
        <v>0</v>
      </c>
      <c r="B12">
        <v>-0.13019849671268302</v>
      </c>
      <c r="C12">
        <v>-0.24765225742086167</v>
      </c>
      <c r="D12">
        <v>-0.34086408967794612</v>
      </c>
      <c r="E12">
        <v>-0.40070976989759227</v>
      </c>
      <c r="F12">
        <v>-0.4213311859305266</v>
      </c>
      <c r="G12">
        <v>-0.40070976989759155</v>
      </c>
      <c r="H12">
        <v>-0.34086408967794735</v>
      </c>
      <c r="I12">
        <v>-0.24765225742086069</v>
      </c>
      <c r="J12">
        <v>-0.13019849671268388</v>
      </c>
      <c r="K12">
        <v>0</v>
      </c>
      <c r="L12" s="1" t="s">
        <v>0</v>
      </c>
      <c r="P12">
        <f t="shared" si="0"/>
        <v>1.9999999999999998</v>
      </c>
      <c r="Q12">
        <v>0.64374922442612303</v>
      </c>
      <c r="R12">
        <v>0.13828090765992501</v>
      </c>
      <c r="S12">
        <v>0.78203013208604799</v>
      </c>
    </row>
    <row r="13" spans="1:19" x14ac:dyDescent="0.75">
      <c r="A13">
        <v>0</v>
      </c>
      <c r="B13">
        <v>-0.18356918266207656</v>
      </c>
      <c r="C13">
        <v>-0.34916933472348616</v>
      </c>
      <c r="D13">
        <v>-0.48059035949635415</v>
      </c>
      <c r="E13">
        <v>-0.56496785141179007</v>
      </c>
      <c r="F13">
        <v>-0.5940423536685554</v>
      </c>
      <c r="G13">
        <v>-0.56496785141178985</v>
      </c>
      <c r="H13">
        <v>-0.4805903594963542</v>
      </c>
      <c r="I13">
        <v>-0.34916933472348677</v>
      </c>
      <c r="J13">
        <v>-0.18356918266207622</v>
      </c>
      <c r="K13">
        <v>0</v>
      </c>
      <c r="L13" s="1" t="s">
        <v>0</v>
      </c>
      <c r="P13">
        <f t="shared" si="0"/>
        <v>2.1999999999999997</v>
      </c>
      <c r="Q13">
        <v>0.50745360330393796</v>
      </c>
      <c r="R13">
        <v>0.27488423320278599</v>
      </c>
      <c r="S13">
        <v>0.78233783650672495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FC34-07FB-451E-B1F5-29177FE530E4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922DB-3D78-49D2-BED7-E3839C12E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Demendecki</dc:creator>
  <cp:lastModifiedBy>Milosz Demendecki</cp:lastModifiedBy>
  <dcterms:created xsi:type="dcterms:W3CDTF">2023-04-16T13:56:56Z</dcterms:created>
  <dcterms:modified xsi:type="dcterms:W3CDTF">2023-04-16T14:16:49Z</dcterms:modified>
</cp:coreProperties>
</file>