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xWindow="0" yWindow="0" windowWidth="24000" windowHeight="10920" tabRatio="805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externalReferences>
    <externalReference r:id="rId10"/>
  </externalReference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8" localSheetId="8">'Formulas CL'!$Y$19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32" localSheetId="8">'Formulas CL'!$AA$35</definedName>
    <definedName name="IDIOMA">[1]INICIO!$A$37</definedName>
    <definedName name="P_max_CL">'[1]DATOS GENERALES'!$N$45</definedName>
    <definedName name="P_min_CL">'[1]DATOS GENERALES'!$M$45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9" l="1"/>
  <c r="AE3" i="9"/>
  <c r="AD3" i="9"/>
  <c r="AF2" i="9"/>
  <c r="AE2" i="9"/>
  <c r="AD2" i="9"/>
  <c r="AF1" i="9"/>
  <c r="AE1" i="9"/>
  <c r="AD1" i="9"/>
  <c r="AD3" i="6"/>
  <c r="AD1" i="6"/>
  <c r="AD2" i="6" l="1"/>
  <c r="A4" i="9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<sst xmlns="http://schemas.openxmlformats.org/spreadsheetml/2006/main" count="544" uniqueCount="203">
  <si>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</si>
  <si>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</si>
  <si>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</si>
  <si>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</si>
  <si>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</si>
  <si>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</si>
  <si>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</si>
  <si>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</si>
  <si>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</si>
  <si>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</si>
  <si>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</si>
  <si>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</si>
  <si>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</si>
  <si>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</si>
  <si>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</si>
  <si>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</si>
  <si>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</si>
  <si>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</si>
  <si>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</si>
  <si>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</si>
  <si>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</si>
  <si>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</si>
  <si>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</si>
  <si>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</si>
  <si>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</si>
  <si>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</si>
  <si>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</si>
  <si>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</si>
  <si>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</si>
  <si>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</si>
  <si>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</si>
  <si>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</si>
  <si>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</si>
  <si>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</si>
  <si>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</si>
  <si>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</si>
  <si>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</si>
  <si>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</si>
  <si>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</si>
  <si>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</si>
  <si>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</si>
  <si>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</si>
  <si>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</si>
  <si>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</si>
  <si>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</si>
  <si>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</si>
  <si>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</si>
  <si>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</si>
  <si>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</si>
  <si>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</si>
  <si>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</si>
  <si>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</si>
  <si>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</si>
  <si>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</si>
  <si>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</si>
  <si>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</si>
  <si>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</si>
  <si>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</si>
  <si>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</si>
  <si>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</si>
  <si>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</si>
  <si>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</si>
  <si>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</si>
  <si>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</si>
  <si>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</si>
  <si>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</si>
  <si>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</si>
  <si>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</si>
  <si>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</si>
  <si>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</si>
  <si>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</si>
  <si>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</si>
  <si>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</si>
  <si>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</si>
  <si>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</si>
  <si>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</si>
  <si>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</si>
  <si>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</si>
  <si>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</si>
  <si>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</si>
  <si>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</si>
  <si>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</si>
  <si>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</si>
  <si>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</si>
  <si>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</si>
  <si>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</si>
  <si>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</si>
  <si>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</si>
  <si>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</si>
  <si>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</si>
  <si>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</si>
  <si>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</si>
  <si>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</si>
  <si>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</si>
  <si>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</si>
  <si>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</si>
  <si>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</si>
  <si>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</si>
  <si>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</si>
  <si>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</si>
  <si>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</si>
  <si>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</si>
  <si>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</si>
  <si>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</si>
  <si>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</si>
  <si>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</si>
  <si>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</si>
  <si>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</si>
  <si>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</si>
  <si>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</si>
  <si>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</si>
  <si>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</si>
  <si>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</si>
  <si>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</si>
  <si>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</si>
  <si>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</si>
  <si>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</si>
  <si>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</si>
  <si>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</si>
  <si>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</si>
  <si>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</si>
  <si>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</si>
  <si>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V5.0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</si>
  <si>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</si>
  <si>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</si>
  <si>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</si>
  <si>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</si>
  <si>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</si>
  <si>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</si>
  <si>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</si>
  <si>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</si>
  <si>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</si>
  <si>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</si>
  <si>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</si>
  <si>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</si>
  <si>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</si>
  <si>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</si>
  <si>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</si>
  <si>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</si>
  <si>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</si>
  <si>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</si>
  <si>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</si>
  <si>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</si>
  <si>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</si>
  <si>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</si>
  <si>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</si>
  <si>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</si>
  <si>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</si>
  <si>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</si>
  <si>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</si>
  <si>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</si>
  <si>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</si>
  <si>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</si>
  <si>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</si>
  <si>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SubCat_22</t>
  </si>
  <si>
    <t>SubCat_21</t>
  </si>
  <si>
    <t>SubCat_23</t>
  </si>
  <si>
    <t>SubCat_24</t>
  </si>
  <si>
    <t>SubCat_25</t>
  </si>
  <si>
    <t>SubCat_26</t>
  </si>
  <si>
    <t>SubCat_27</t>
  </si>
  <si>
    <t>SubCat_28</t>
  </si>
  <si>
    <t>SubCat_29</t>
  </si>
  <si>
    <t>SubCat_30</t>
  </si>
  <si>
    <t>SubCat_31</t>
  </si>
  <si>
    <t>SubCat_32</t>
  </si>
  <si>
    <t>Mensaje Marcar Texto</t>
  </si>
  <si>
    <t>CATEGORÍA: T 01-20</t>
  </si>
  <si>
    <t>SUBCATEGORÍA - TIPO PREGUNTA</t>
  </si>
  <si>
    <t>RETROALIM TIPO</t>
  </si>
  <si>
    <t>T 01</t>
  </si>
  <si>
    <t>T 02</t>
  </si>
  <si>
    <t>T 03</t>
  </si>
  <si>
    <t>T 04</t>
  </si>
  <si>
    <t>T 05</t>
  </si>
  <si>
    <t>T 06</t>
  </si>
  <si>
    <t>T 07</t>
  </si>
  <si>
    <t>T 08</t>
  </si>
  <si>
    <t>T 09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</si>
  <si>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</si>
  <si>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</si>
  <si>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</si>
  <si>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</si>
  <si>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</si>
  <si>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</si>
  <si>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</si>
  <si>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</si>
  <si>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</si>
  <si>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</si>
  <si>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</si>
  <si>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01_OM</t>
  </si>
  <si>
    <t>02_O2</t>
  </si>
  <si>
    <t>03_VF</t>
  </si>
  <si>
    <t>04_EM</t>
  </si>
  <si>
    <t>05_RC</t>
  </si>
  <si>
    <t>06_PP</t>
  </si>
  <si>
    <t>07_EN</t>
  </si>
  <si>
    <t>08_CL</t>
  </si>
  <si>
    <t>Tomo tota de tu respuesta</t>
  </si>
  <si>
    <t>Muy bien, sigue así.</t>
  </si>
  <si>
    <t>Tu respuesta no es del todo correcta.</t>
  </si>
  <si>
    <t>Debes estudiar más.</t>
  </si>
  <si>
    <t xml:space="preserve">Haga clic en las etiquetas de texto para alternar: normal/rojo ondulado. &lt;br&gt;
Haga clic en los botones para seleccionar la respuesta.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</si>
</sst>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587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0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2" borderId="8" xfId="0" applyFont="1" applyFill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INICIO"/>
      <sheetName val="DATOS GENERALES"/>
      <sheetName val="Formulario OM"/>
      <sheetName val="Datos OM"/>
      <sheetName val="Formulario O2"/>
      <sheetName val="Datos O2"/>
      <sheetName val="Formulario VF"/>
      <sheetName val="Datos VF"/>
      <sheetName val="Formulario EM"/>
      <sheetName val="Datos EM"/>
      <sheetName val="Formulario RC"/>
      <sheetName val="Datos RC"/>
      <sheetName val="Formulario PP"/>
      <sheetName val="Datos PP"/>
      <sheetName val="Formulario EN"/>
      <sheetName val="Datos EN"/>
      <sheetName val="Formulario CL"/>
      <sheetName val="Datos CL"/>
      <sheetName val="XML OM"/>
      <sheetName val="XML O2"/>
      <sheetName val="XML VF"/>
      <sheetName val="XML EM"/>
      <sheetName val="XML RC"/>
      <sheetName val="XML PP"/>
      <sheetName val="XML EN"/>
      <sheetName val="XML CL"/>
      <sheetName val="XML"/>
      <sheetName val="DOC"/>
      <sheetName val="DOC_2"/>
      <sheetName val="DOC_TEMP"/>
      <sheetName val="OCA"/>
    </sheetNames>
    <sheetDataSet>
      <sheetData sheetId="0"/>
      <sheetData sheetId="1">
        <row r="37">
          <cell r="A37" t="str">
            <v>S</v>
          </cell>
        </row>
      </sheetData>
      <sheetData sheetId="2">
        <row r="45">
          <cell r="M45">
            <v>0</v>
          </cell>
          <cell r="N4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127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F16" sqref="AF16"/>
      <selection pane="topRight" activeCell="AF16" sqref="AF16"/>
      <selection pane="bottomLeft" activeCell="AF16" sqref="AF16"/>
      <selection pane="bottomRight" activeCell="AD38" sqref="AD38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2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 t="str">
        <f>IFERROR(HLOOKUP(AE4,$AB$4:AD4,1,0),"OK")</f>
        <v>OK</v>
      </c>
      <c r="AF1" t="str">
        <f>IFERROR(HLOOKUP(AF4,$AB$4:AE4,1,0),"OK")</f>
        <v>OK</v>
      </c>
      <c r="AG1"/>
      <c r="AH1"/>
    </row>
    <row r="2" spans="1:34" x14ac:dyDescent="0.25">
      <c r="AC2"/>
      <c r="AD2">
        <f>COUNTA(AD5:AD36)</f>
        <v>20</v>
      </c>
      <c r="AE2">
        <f>COUNTA(AE5:AE36)</f>
        <v>8</v>
      </c>
      <c r="AF2">
        <f>COUNTA(AF5:AF36)</f>
        <v>0</v>
      </c>
      <c r="AG2"/>
      <c r="AH2"/>
    </row>
    <row r="3" spans="1:34" ht="15.75" thickBot="1" x14ac:dyDescent="0.3">
      <c r="AC3"/>
      <c r="AD3">
        <f>COUNTA(AD39:AD79)</f>
        <v>0</v>
      </c>
      <c r="AE3">
        <f>COUNTA(AE39:AE79)</f>
        <v>0</v>
      </c>
      <c r="AF3">
        <f>COUNTA(AF39:AF79)</f>
        <v>5</v>
      </c>
      <c r="AG3"/>
      <c r="AH3"/>
    </row>
    <row r="4" spans="1:34" ht="20.100000000000001" customHeight="1" thickBot="1" x14ac:dyDescent="0.3">
      <c r="A4" s="5">
        <f>COUNTA(AC4:XFD4)-1</f>
        <v>3</v>
      </c>
      <c r="AC4" s="3" t="s">
        <v>121</v>
      </c>
      <c r="AD4" s="4" t="s">
        <v>167</v>
      </c>
      <c r="AE4" s="4" t="s">
        <v>168</v>
      </c>
      <c r="AF4" s="4" t="s">
        <v>169</v>
      </c>
      <c r="AG4" s="4"/>
      <c r="AH4" s="4"/>
    </row>
    <row r="5" spans="1:34" ht="15" customHeight="1" thickTop="1" thickBot="1" x14ac:dyDescent="0.3">
      <c r="A5" s="26" t="s">
        <v>123</v>
      </c>
      <c r="AC5" s="7" t="s">
        <v>134</v>
      </c>
      <c r="AD5" s="8" t="s">
        <v>170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135</v>
      </c>
      <c r="AD6" s="10" t="s">
        <v>171</v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136</v>
      </c>
      <c r="AD7" s="10" t="s">
        <v>172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137</v>
      </c>
      <c r="AD8" s="10" t="s">
        <v>173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138</v>
      </c>
      <c r="AD9" s="10" t="s">
        <v>174</v>
      </c>
      <c r="AE9" s="10"/>
      <c r="AF9" s="10"/>
      <c r="AG9" s="10"/>
      <c r="AH9" s="10"/>
    </row>
    <row r="10" spans="1:34" ht="16.5" thickTop="1" thickBot="1" x14ac:dyDescent="0.3">
      <c r="A10" s="26"/>
      <c r="AC10" s="9" t="s">
        <v>139</v>
      </c>
      <c r="AD10" s="10" t="s">
        <v>175</v>
      </c>
      <c r="AE10" s="10"/>
      <c r="AF10" s="10"/>
      <c r="AG10" s="10"/>
      <c r="AH10" s="10"/>
    </row>
    <row r="11" spans="1:34" ht="16.5" thickTop="1" thickBot="1" x14ac:dyDescent="0.3">
      <c r="A11" s="26"/>
      <c r="AC11" s="9" t="s">
        <v>140</v>
      </c>
      <c r="AD11" s="10" t="s">
        <v>176</v>
      </c>
      <c r="AE11" s="10"/>
      <c r="AF11" s="10"/>
      <c r="AG11" s="10"/>
      <c r="AH11" s="10"/>
    </row>
    <row r="12" spans="1:34" ht="16.5" thickTop="1" thickBot="1" x14ac:dyDescent="0.3">
      <c r="A12" s="26"/>
      <c r="AC12" s="9" t="s">
        <v>141</v>
      </c>
      <c r="AD12" s="10" t="s">
        <v>177</v>
      </c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142</v>
      </c>
      <c r="AD13" s="10" t="s">
        <v>178</v>
      </c>
      <c r="AE13" s="10"/>
      <c r="AF13" s="10"/>
      <c r="AG13" s="10"/>
      <c r="AH13" s="10"/>
    </row>
    <row r="14" spans="1:34" ht="16.5" thickTop="1" thickBot="1" x14ac:dyDescent="0.3">
      <c r="A14" s="26"/>
      <c r="AC14" s="9" t="s">
        <v>143</v>
      </c>
      <c r="AD14" s="10" t="s">
        <v>179</v>
      </c>
      <c r="AE14" s="10"/>
      <c r="AF14" s="10"/>
      <c r="AG14" s="10"/>
      <c r="AH14" s="10"/>
    </row>
    <row r="15" spans="1:34" ht="16.5" thickTop="1" thickBot="1" x14ac:dyDescent="0.3">
      <c r="A15" s="26"/>
      <c r="AC15" s="9" t="s">
        <v>144</v>
      </c>
      <c r="AD15" s="10" t="s">
        <v>180</v>
      </c>
      <c r="AE15" s="10"/>
      <c r="AF15" s="10"/>
      <c r="AG15" s="10"/>
      <c r="AH15" s="10"/>
    </row>
    <row r="16" spans="1:34" ht="16.5" thickTop="1" thickBot="1" x14ac:dyDescent="0.3">
      <c r="A16" s="26"/>
      <c r="AC16" s="9" t="s">
        <v>145</v>
      </c>
      <c r="AD16" s="10" t="s">
        <v>181</v>
      </c>
      <c r="AE16" s="10"/>
      <c r="AF16" s="10"/>
      <c r="AG16" s="10"/>
      <c r="AH16" s="10"/>
    </row>
    <row r="17" spans="1:34" ht="16.5" thickTop="1" thickBot="1" x14ac:dyDescent="0.3">
      <c r="A17" s="26"/>
      <c r="AC17" s="9" t="s">
        <v>146</v>
      </c>
      <c r="AD17" s="10" t="s">
        <v>182</v>
      </c>
      <c r="AE17" s="10"/>
      <c r="AF17" s="10"/>
      <c r="AG17" s="10"/>
      <c r="AH17" s="10"/>
    </row>
    <row r="18" spans="1:34" ht="16.5" thickTop="1" thickBot="1" x14ac:dyDescent="0.3">
      <c r="A18" s="26"/>
      <c r="AC18" s="9" t="s">
        <v>147</v>
      </c>
      <c r="AD18" s="10" t="s">
        <v>183</v>
      </c>
      <c r="AE18" s="10"/>
      <c r="AF18" s="10"/>
      <c r="AG18" s="10"/>
      <c r="AH18" s="10"/>
    </row>
    <row r="19" spans="1:34" ht="16.5" thickTop="1" thickBot="1" x14ac:dyDescent="0.3">
      <c r="A19" s="26"/>
      <c r="AC19" s="9" t="s">
        <v>148</v>
      </c>
      <c r="AD19" s="10" t="s">
        <v>184</v>
      </c>
      <c r="AE19" s="10"/>
      <c r="AF19" s="10"/>
      <c r="AG19" s="10"/>
      <c r="AH19" s="10"/>
    </row>
    <row r="20" spans="1:34" ht="16.5" thickTop="1" thickBot="1" x14ac:dyDescent="0.3">
      <c r="A20" s="26"/>
      <c r="AC20" s="9" t="s">
        <v>149</v>
      </c>
      <c r="AD20" s="10" t="s">
        <v>185</v>
      </c>
      <c r="AE20" s="10"/>
      <c r="AF20" s="10"/>
      <c r="AG20" s="10"/>
      <c r="AH20" s="10"/>
    </row>
    <row r="21" spans="1:34" ht="15" customHeight="1" thickTop="1" thickBot="1" x14ac:dyDescent="0.3">
      <c r="A21" s="26" t="s">
        <v>124</v>
      </c>
      <c r="AC21" s="9" t="s">
        <v>150</v>
      </c>
      <c r="AD21" s="10" t="s">
        <v>186</v>
      </c>
      <c r="AE21" s="10"/>
      <c r="AF21" s="10"/>
      <c r="AG21" s="10"/>
      <c r="AH21" s="10"/>
    </row>
    <row r="22" spans="1:34" ht="16.5" thickTop="1" thickBot="1" x14ac:dyDescent="0.3">
      <c r="A22" s="26"/>
      <c r="AC22" s="9" t="s">
        <v>151</v>
      </c>
      <c r="AD22" s="10" t="s">
        <v>187</v>
      </c>
      <c r="AE22" s="10"/>
      <c r="AF22" s="10"/>
      <c r="AG22" s="10"/>
      <c r="AH22" s="10"/>
    </row>
    <row r="23" spans="1:34" ht="16.5" thickTop="1" thickBot="1" x14ac:dyDescent="0.3">
      <c r="A23" s="26"/>
      <c r="AC23" s="9" t="s">
        <v>152</v>
      </c>
      <c r="AD23" s="10" t="s">
        <v>188</v>
      </c>
      <c r="AE23" s="10"/>
      <c r="AF23" s="10"/>
      <c r="AG23" s="10"/>
      <c r="AH23" s="10"/>
    </row>
    <row r="24" spans="1:34" ht="16.5" thickTop="1" thickBot="1" x14ac:dyDescent="0.3">
      <c r="A24" s="26"/>
      <c r="AC24" s="9" t="s">
        <v>153</v>
      </c>
      <c r="AD24" s="10" t="s">
        <v>189</v>
      </c>
      <c r="AE24" s="10"/>
      <c r="AF24" s="10"/>
      <c r="AG24" s="10"/>
      <c r="AH24" s="10"/>
    </row>
    <row r="25" spans="1:34" ht="16.5" thickTop="1" thickBot="1" x14ac:dyDescent="0.3">
      <c r="A25" s="26"/>
      <c r="AC25" s="9" t="s">
        <v>155</v>
      </c>
      <c r="AD25" s="10"/>
      <c r="AE25" s="10" t="s">
        <v>190</v>
      </c>
      <c r="AF25" s="10"/>
      <c r="AG25" s="10"/>
      <c r="AH25" s="10"/>
    </row>
    <row r="26" spans="1:34" ht="16.5" thickTop="1" thickBot="1" x14ac:dyDescent="0.3">
      <c r="A26" s="26"/>
      <c r="AC26" s="9" t="s">
        <v>154</v>
      </c>
      <c r="AD26" s="10"/>
      <c r="AE26" s="10" t="s">
        <v>191</v>
      </c>
      <c r="AF26" s="10"/>
      <c r="AG26" s="10"/>
      <c r="AH26" s="10"/>
    </row>
    <row r="27" spans="1:34" ht="16.5" thickTop="1" thickBot="1" x14ac:dyDescent="0.3">
      <c r="A27" s="26"/>
      <c r="AC27" s="9" t="s">
        <v>156</v>
      </c>
      <c r="AD27" s="10"/>
      <c r="AE27" s="10" t="s">
        <v>192</v>
      </c>
      <c r="AF27" s="10"/>
      <c r="AG27" s="10"/>
      <c r="AH27" s="10"/>
    </row>
    <row r="28" spans="1:34" ht="16.5" thickTop="1" thickBot="1" x14ac:dyDescent="0.3">
      <c r="A28" s="26"/>
      <c r="AC28" s="9" t="s">
        <v>157</v>
      </c>
      <c r="AD28" s="10"/>
      <c r="AE28" s="10" t="s">
        <v>193</v>
      </c>
      <c r="AF28" s="10"/>
      <c r="AG28" s="10"/>
      <c r="AH28" s="10"/>
    </row>
    <row r="29" spans="1:34" ht="16.5" thickTop="1" thickBot="1" x14ac:dyDescent="0.3">
      <c r="A29" s="26"/>
      <c r="AC29" s="9" t="s">
        <v>158</v>
      </c>
      <c r="AD29" s="10"/>
      <c r="AE29" s="10" t="s">
        <v>194</v>
      </c>
      <c r="AF29" s="10"/>
      <c r="AG29" s="10"/>
      <c r="AH29" s="10"/>
    </row>
    <row r="30" spans="1:34" ht="16.5" thickTop="1" thickBot="1" x14ac:dyDescent="0.3">
      <c r="A30" s="26"/>
      <c r="AC30" s="9" t="s">
        <v>159</v>
      </c>
      <c r="AD30" s="10"/>
      <c r="AE30" s="10" t="s">
        <v>195</v>
      </c>
      <c r="AF30" s="10"/>
      <c r="AG30" s="10"/>
      <c r="AH30" s="10"/>
    </row>
    <row r="31" spans="1:34" ht="16.5" thickTop="1" thickBot="1" x14ac:dyDescent="0.3">
      <c r="A31" s="26"/>
      <c r="AC31" s="9" t="s">
        <v>160</v>
      </c>
      <c r="AD31" s="10"/>
      <c r="AE31" s="10" t="s">
        <v>196</v>
      </c>
      <c r="AF31" s="10"/>
      <c r="AG31" s="10"/>
      <c r="AH31" s="10"/>
    </row>
    <row r="32" spans="1:34" ht="16.5" thickTop="1" thickBot="1" x14ac:dyDescent="0.3">
      <c r="A32" s="26"/>
      <c r="AC32" s="9" t="s">
        <v>161</v>
      </c>
      <c r="AD32" s="10"/>
      <c r="AE32" s="10" t="s">
        <v>197</v>
      </c>
      <c r="AF32" s="10"/>
      <c r="AG32" s="10"/>
      <c r="AH32" s="10"/>
    </row>
    <row r="33" spans="1:34" ht="16.5" thickTop="1" thickBot="1" x14ac:dyDescent="0.3">
      <c r="A33" s="26"/>
      <c r="AC33" s="9" t="s">
        <v>162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163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164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165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">
        <v>122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125</v>
      </c>
      <c r="AD39" s="8"/>
      <c r="AE39" s="8"/>
      <c r="AF39" s="8"/>
      <c r="AG39" s="8"/>
      <c r="AH39" s="8"/>
    </row>
    <row r="40" spans="1:34" x14ac:dyDescent="0.25">
      <c r="AC40" s="14" t="s">
        <v>126</v>
      </c>
      <c r="AD40" s="10"/>
      <c r="AE40" s="10"/>
      <c r="AF40" s="10"/>
      <c r="AG40" s="10"/>
      <c r="AH40" s="10"/>
    </row>
    <row r="41" spans="1:34" x14ac:dyDescent="0.25">
      <c r="AC41" s="14" t="s">
        <v>127</v>
      </c>
      <c r="AD41" s="10"/>
      <c r="AE41" s="10"/>
      <c r="AF41" s="10"/>
      <c r="AG41" s="10"/>
      <c r="AH41" s="10"/>
    </row>
    <row r="42" spans="1:34" x14ac:dyDescent="0.25">
      <c r="AC42" s="14" t="s">
        <v>128</v>
      </c>
      <c r="AD42" s="10"/>
      <c r="AE42" s="10"/>
      <c r="AF42" s="10"/>
      <c r="AG42" s="10"/>
      <c r="AH42" s="10"/>
    </row>
    <row r="43" spans="1:34" x14ac:dyDescent="0.25">
      <c r="AC43" s="14" t="s">
        <v>129</v>
      </c>
      <c r="AD43" s="10"/>
      <c r="AE43" s="10"/>
      <c r="AF43" s="10" t="s">
        <v>198</v>
      </c>
      <c r="AG43" s="10"/>
      <c r="AH43" s="10"/>
    </row>
    <row r="44" spans="1:34" x14ac:dyDescent="0.25">
      <c r="AC44" s="14" t="s">
        <v>130</v>
      </c>
      <c r="AD44" s="10"/>
      <c r="AE44" s="10"/>
      <c r="AF44" s="10" t="s">
        <v>199</v>
      </c>
      <c r="AG44" s="10"/>
      <c r="AH44" s="10"/>
    </row>
    <row r="45" spans="1:34" x14ac:dyDescent="0.25">
      <c r="AC45" s="14" t="s">
        <v>132</v>
      </c>
      <c r="AD45" s="10"/>
      <c r="AE45" s="10"/>
      <c r="AF45" s="10" t="s">
        <v>200</v>
      </c>
      <c r="AG45" s="10"/>
      <c r="AH45" s="10"/>
    </row>
    <row r="46" spans="1:34" x14ac:dyDescent="0.25">
      <c r="AC46" s="14" t="s">
        <v>131</v>
      </c>
      <c r="AD46" s="10"/>
      <c r="AE46" s="10"/>
      <c r="AF46" s="10" t="s">
        <v>201</v>
      </c>
      <c r="AG46" s="10"/>
      <c r="AH46" s="10"/>
    </row>
    <row r="47" spans="1:34" x14ac:dyDescent="0.25">
      <c r="AC47" s="14" t="s">
        <v>133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166</v>
      </c>
      <c r="AD48" s="12"/>
      <c r="AE48" s="12"/>
      <c r="AF48" s="12" t="s">
        <v>202</v>
      </c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</sheetData>
  <sheetProtection algorithmName="SHA-512" hashValue="UuUI+4Rqv9spg1lq6dE9i7ESngdjzlL5kMaZ9sUU2D6r3M0Mc41KzPQPPeUEQDb4NEPsILieRmAv/4z4H1EW5Q==" saltValue="FpEtM1rBeszkpj6RByymU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5" customHeight="1" thickTop="1" thickBot="1" x14ac:dyDescent="0.3">
      <c r="A5" s="26" t="s">
        <v>105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106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">
        <v>122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M5b/hCE++uqWHa84m7TUVuZrnK78mL7j6y+J9iA+sNmByx5CMvATt/lBLjk/n9iw3UquRU59sRVQP3R6UBOASA==" saltValue="PLZ0J4V8Awyp19IjuD2jW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108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ViUp1JSRZ9SpQlP0AjFylK8XdW6yLLOV9rZ+ZMXAEg1nnnAeBAPTm9URTyn+IXHtSrX8JZ6caYSvA4rT8XsmfQ==" saltValue="nLOyQu07BzDJiFmfPW4WK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109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110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58</v>
      </c>
      <c r="AD41" s="10"/>
      <c r="AE41" s="10"/>
      <c r="AF41" s="10"/>
      <c r="AG41" s="10"/>
      <c r="AH41" s="10"/>
    </row>
    <row r="42" spans="1:34" x14ac:dyDescent="0.25">
      <c r="AC42" s="14" t="s">
        <v>60</v>
      </c>
      <c r="AD42" s="10"/>
      <c r="AE42" s="10"/>
      <c r="AF42" s="10"/>
      <c r="AG42" s="10"/>
      <c r="AH42" s="10"/>
    </row>
    <row r="43" spans="1:34" ht="15.75" thickBot="1" x14ac:dyDescent="0.3">
      <c r="AC43" s="14" t="s">
        <v>59</v>
      </c>
      <c r="AD43" s="10"/>
      <c r="AE43" s="10"/>
      <c r="AF43" s="10"/>
      <c r="AG43" s="10"/>
      <c r="AH43" s="10"/>
    </row>
    <row r="44" spans="1:34" x14ac:dyDescent="0.25">
      <c r="AC44" s="20" t="s">
        <v>35</v>
      </c>
      <c r="AD44" s="21"/>
      <c r="AE44" s="21"/>
      <c r="AF44" s="21"/>
      <c r="AG44" s="21"/>
      <c r="AH44" s="21"/>
    </row>
    <row r="45" spans="1:34" x14ac:dyDescent="0.25">
      <c r="AC45" s="14" t="s">
        <v>36</v>
      </c>
      <c r="AD45" s="10"/>
      <c r="AE45" s="10"/>
      <c r="AF45" s="10"/>
      <c r="AG45" s="10"/>
      <c r="AH45" s="10"/>
    </row>
    <row r="46" spans="1:34" x14ac:dyDescent="0.25">
      <c r="AC46" s="14" t="s">
        <v>36</v>
      </c>
      <c r="AD46" s="10"/>
      <c r="AE46" s="10"/>
      <c r="AF46" s="10"/>
      <c r="AG46" s="10"/>
      <c r="AH46" s="10"/>
    </row>
    <row r="47" spans="1:34" x14ac:dyDescent="0.25">
      <c r="AC47" s="14" t="s">
        <v>37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38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qmfT/jcUdStB9mubb0WKh4eZ1bmHlQBCndoiCwfSxYMVDpIxWhivR3Y/gQFMfYs2yy5fCmdm/qoRcXOTbvMR3A==" saltValue="kot6cMgJfS9fBzAp3d6E7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H130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111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112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wd+Tb5/wXgYcSkwLCbjPHtdnCDxIGopi+qhn1UY6vOCO+5AUziuGJgns/z7qKeratFowwDZzlnu/GK/SpfbC0g==" saltValue="rJNh6z0PgS58EKNib1dgr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113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114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92</v>
      </c>
      <c r="AD39" s="8"/>
      <c r="AE39" s="8"/>
      <c r="AF39" s="8"/>
      <c r="AG39" s="8"/>
      <c r="AH39" s="8"/>
    </row>
    <row r="40" spans="1:34" x14ac:dyDescent="0.25">
      <c r="AC40" s="14" t="s">
        <v>32</v>
      </c>
      <c r="AD40" s="10"/>
      <c r="AE40" s="10"/>
      <c r="AF40" s="10"/>
      <c r="AG40" s="10"/>
      <c r="AH40" s="10"/>
    </row>
    <row r="41" spans="1:34" x14ac:dyDescent="0.25">
      <c r="AC41" s="14" t="s">
        <v>33</v>
      </c>
      <c r="AD41" s="10"/>
      <c r="AE41" s="10"/>
      <c r="AF41" s="10"/>
      <c r="AG41" s="10"/>
      <c r="AH41" s="10"/>
    </row>
    <row r="42" spans="1:34" x14ac:dyDescent="0.25">
      <c r="AC42" s="14" t="s">
        <v>40</v>
      </c>
      <c r="AD42" s="10"/>
      <c r="AE42" s="10"/>
      <c r="AF42" s="10"/>
      <c r="AG42" s="10"/>
      <c r="AH42" s="10"/>
    </row>
    <row r="43" spans="1:34" x14ac:dyDescent="0.25">
      <c r="AC43" s="14" t="s">
        <v>52</v>
      </c>
      <c r="AD43" s="10"/>
      <c r="AE43" s="10"/>
      <c r="AF43" s="10"/>
      <c r="AG43" s="10"/>
      <c r="AH43" s="10"/>
    </row>
    <row r="44" spans="1:34" x14ac:dyDescent="0.25">
      <c r="AC44" s="14" t="s">
        <v>93</v>
      </c>
      <c r="AD44" s="10"/>
      <c r="AE44" s="10"/>
      <c r="AF44" s="10"/>
      <c r="AG44" s="10"/>
      <c r="AH44" s="10"/>
    </row>
    <row r="45" spans="1:34" x14ac:dyDescent="0.25">
      <c r="AC45" s="14" t="s">
        <v>41</v>
      </c>
      <c r="AD45" s="10"/>
      <c r="AE45" s="10"/>
      <c r="AF45" s="10"/>
      <c r="AG45" s="10"/>
      <c r="AH45" s="10"/>
    </row>
    <row r="46" spans="1:34" x14ac:dyDescent="0.25">
      <c r="AC46" s="14" t="s">
        <v>53</v>
      </c>
      <c r="AD46" s="10"/>
      <c r="AE46" s="10"/>
      <c r="AF46" s="10"/>
      <c r="AG46" s="10"/>
      <c r="AH46" s="10"/>
    </row>
    <row r="47" spans="1:34" x14ac:dyDescent="0.25">
      <c r="AC47" s="14" t="s">
        <v>94</v>
      </c>
      <c r="AD47" s="10"/>
      <c r="AE47" s="10"/>
      <c r="AF47" s="10"/>
      <c r="AG47" s="10"/>
      <c r="AH47" s="10"/>
    </row>
    <row r="48" spans="1:34" x14ac:dyDescent="0.25">
      <c r="AC48" s="14" t="s">
        <v>42</v>
      </c>
      <c r="AD48" s="10"/>
      <c r="AE48" s="10"/>
      <c r="AF48" s="10"/>
      <c r="AG48" s="10"/>
      <c r="AH48" s="10"/>
    </row>
    <row r="49" spans="29:34" x14ac:dyDescent="0.25">
      <c r="AC49" s="14" t="s">
        <v>54</v>
      </c>
      <c r="AD49" s="10"/>
      <c r="AE49" s="10"/>
      <c r="AF49" s="10"/>
      <c r="AG49" s="10"/>
      <c r="AH49" s="10"/>
    </row>
    <row r="50" spans="29:34" x14ac:dyDescent="0.25">
      <c r="AC50" s="14" t="s">
        <v>95</v>
      </c>
      <c r="AD50" s="10"/>
      <c r="AE50" s="10"/>
      <c r="AF50" s="10"/>
      <c r="AG50" s="10"/>
      <c r="AH50" s="10"/>
    </row>
    <row r="51" spans="29:34" x14ac:dyDescent="0.25">
      <c r="AC51" s="14" t="s">
        <v>43</v>
      </c>
      <c r="AD51" s="10"/>
      <c r="AE51" s="10"/>
      <c r="AF51" s="10"/>
      <c r="AG51" s="10"/>
      <c r="AH51" s="10"/>
    </row>
    <row r="52" spans="29:34" x14ac:dyDescent="0.25">
      <c r="AC52" s="14" t="s">
        <v>55</v>
      </c>
      <c r="AD52" s="10"/>
      <c r="AE52" s="10"/>
      <c r="AF52" s="10"/>
      <c r="AG52" s="10"/>
      <c r="AH52" s="10"/>
    </row>
    <row r="53" spans="29:34" x14ac:dyDescent="0.25">
      <c r="AC53" s="14" t="s">
        <v>96</v>
      </c>
      <c r="AD53" s="10"/>
      <c r="AE53" s="10"/>
      <c r="AF53" s="10"/>
      <c r="AG53" s="10"/>
      <c r="AH53" s="10"/>
    </row>
    <row r="54" spans="29:34" x14ac:dyDescent="0.25">
      <c r="AC54" s="14" t="s">
        <v>44</v>
      </c>
      <c r="AD54" s="10"/>
      <c r="AE54" s="10"/>
      <c r="AF54" s="10"/>
      <c r="AG54" s="10"/>
      <c r="AH54" s="10"/>
    </row>
    <row r="55" spans="29:34" x14ac:dyDescent="0.25">
      <c r="AC55" s="14" t="s">
        <v>56</v>
      </c>
      <c r="AD55" s="10"/>
      <c r="AE55" s="10"/>
      <c r="AF55" s="10"/>
      <c r="AG55" s="10"/>
      <c r="AH55" s="10"/>
    </row>
    <row r="56" spans="29:34" x14ac:dyDescent="0.25">
      <c r="AC56" s="14" t="s">
        <v>97</v>
      </c>
      <c r="AD56" s="10"/>
      <c r="AE56" s="10"/>
      <c r="AF56" s="10"/>
      <c r="AG56" s="10"/>
      <c r="AH56" s="10"/>
    </row>
    <row r="57" spans="29:34" x14ac:dyDescent="0.25">
      <c r="AC57" s="14" t="s">
        <v>45</v>
      </c>
      <c r="AD57" s="10"/>
      <c r="AE57" s="10"/>
      <c r="AF57" s="10"/>
      <c r="AG57" s="10"/>
      <c r="AH57" s="10"/>
    </row>
    <row r="58" spans="29:34" x14ac:dyDescent="0.25">
      <c r="AC58" s="14" t="s">
        <v>57</v>
      </c>
      <c r="AD58" s="10"/>
      <c r="AE58" s="10"/>
      <c r="AF58" s="10"/>
      <c r="AG58" s="10"/>
      <c r="AH58" s="10"/>
    </row>
    <row r="59" spans="29:34" x14ac:dyDescent="0.25">
      <c r="AC59" s="14" t="s">
        <v>98</v>
      </c>
      <c r="AD59" s="10"/>
      <c r="AE59" s="10"/>
      <c r="AF59" s="10"/>
      <c r="AG59" s="10"/>
      <c r="AH59" s="10"/>
    </row>
    <row r="60" spans="29:34" x14ac:dyDescent="0.25">
      <c r="AC60" s="14" t="s">
        <v>99</v>
      </c>
      <c r="AD60" s="10"/>
      <c r="AE60" s="10"/>
      <c r="AF60" s="10"/>
      <c r="AG60" s="10"/>
      <c r="AH60" s="10"/>
    </row>
    <row r="61" spans="29:34" x14ac:dyDescent="0.25">
      <c r="AC61" s="14" t="s">
        <v>100</v>
      </c>
      <c r="AD61" s="10"/>
      <c r="AE61" s="10"/>
      <c r="AF61" s="10"/>
      <c r="AG61" s="10"/>
      <c r="AH61" s="10"/>
    </row>
    <row r="62" spans="29:34" x14ac:dyDescent="0.25">
      <c r="AC62" s="14" t="s">
        <v>101</v>
      </c>
      <c r="AD62" s="10"/>
      <c r="AE62" s="10"/>
      <c r="AF62" s="10"/>
      <c r="AG62" s="10"/>
      <c r="AH62" s="10"/>
    </row>
    <row r="63" spans="29:34" x14ac:dyDescent="0.25">
      <c r="AC63" s="14" t="s">
        <v>102</v>
      </c>
      <c r="AD63" s="10"/>
      <c r="AE63" s="10"/>
      <c r="AF63" s="10"/>
      <c r="AG63" s="10"/>
      <c r="AH63" s="10"/>
    </row>
    <row r="64" spans="29:34" x14ac:dyDescent="0.25">
      <c r="AC64" s="14" t="s">
        <v>103</v>
      </c>
      <c r="AD64" s="10"/>
      <c r="AE64" s="10"/>
      <c r="AF64" s="10"/>
      <c r="AG64" s="10"/>
      <c r="AH64" s="10"/>
    </row>
    <row r="65" spans="29:34" ht="15.75" thickBot="1" x14ac:dyDescent="0.3">
      <c r="AC65" s="16" t="s">
        <v>104</v>
      </c>
      <c r="AD65" s="18"/>
      <c r="AE65" s="18"/>
      <c r="AF65" s="18"/>
      <c r="AG65" s="18"/>
      <c r="AH65" s="18"/>
    </row>
    <row r="66" spans="29:34" x14ac:dyDescent="0.25">
      <c r="AC66" s="20" t="s">
        <v>35</v>
      </c>
      <c r="AD66" s="21"/>
      <c r="AE66" s="21"/>
      <c r="AF66" s="21"/>
      <c r="AG66" s="21"/>
      <c r="AH66" s="21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36</v>
      </c>
      <c r="AD68" s="10"/>
      <c r="AE68" s="10"/>
      <c r="AF68" s="10"/>
      <c r="AG68" s="10"/>
      <c r="AH68" s="10"/>
    </row>
    <row r="69" spans="29:34" x14ac:dyDescent="0.25">
      <c r="AC69" s="14" t="s">
        <v>37</v>
      </c>
      <c r="AD69" s="10"/>
      <c r="AE69" s="10"/>
      <c r="AF69" s="10"/>
      <c r="AG69" s="10"/>
      <c r="AH69" s="10"/>
    </row>
    <row r="70" spans="29:34" ht="15.75" thickBot="1" x14ac:dyDescent="0.3">
      <c r="AC70" s="15" t="s">
        <v>38</v>
      </c>
      <c r="AD70" s="12"/>
      <c r="AE70" s="12"/>
      <c r="AF70" s="12"/>
      <c r="AG70" s="12"/>
      <c r="AH70" s="12"/>
    </row>
    <row r="71" spans="29:34" x14ac:dyDescent="0.25">
      <c r="AC71"/>
    </row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w+8A48rYJVuIT714+4/n2Jh1sC7xg7AU1JeTmYyMm0IMnWqBdb1S24ModiMVw5DaFnsPSWC5zfVBxY3TLMwvTw==" saltValue="KiUYeGZ83Vq1KRY6qDkJi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TiaMuhabm+6yIwwuTrgrcogCzt7NkSLzmO+K72dPnUrd8yUC+PLVwBCvCLSrzHiqQnhmfkVwZD8gOHHGF+iaag==" saltValue="BbvTVo4EzVtA7uC/cTV6D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H127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/>
      <c r="AE1"/>
      <c r="AF1"/>
      <c r="AG1"/>
      <c r="AH1"/>
    </row>
    <row r="2" spans="1:34" hidden="1" x14ac:dyDescent="0.25">
      <c r="AC2"/>
      <c r="AD2"/>
      <c r="AE2"/>
      <c r="AF2"/>
      <c r="AG2"/>
      <c r="AH2"/>
    </row>
    <row r="3" spans="1:34" ht="15.75" hidden="1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85</v>
      </c>
      <c r="AD41" s="10"/>
      <c r="AE41" s="10"/>
      <c r="AF41" s="10"/>
      <c r="AG41" s="10"/>
      <c r="AH41" s="10"/>
    </row>
    <row r="42" spans="1:34" x14ac:dyDescent="0.25">
      <c r="AC42" s="14" t="s">
        <v>86</v>
      </c>
      <c r="AD42" s="10"/>
      <c r="AE42" s="10"/>
      <c r="AF42" s="10"/>
      <c r="AG42" s="10"/>
      <c r="AH42" s="10"/>
    </row>
    <row r="43" spans="1:34" x14ac:dyDescent="0.25">
      <c r="AC43" s="14" t="s">
        <v>87</v>
      </c>
      <c r="AD43" s="10"/>
      <c r="AE43" s="10"/>
      <c r="AF43" s="10"/>
      <c r="AG43" s="10"/>
      <c r="AH43" s="10"/>
    </row>
    <row r="44" spans="1:34" x14ac:dyDescent="0.25">
      <c r="AC44" s="14" t="s">
        <v>88</v>
      </c>
      <c r="AD44" s="10"/>
      <c r="AE44" s="10"/>
      <c r="AF44" s="10"/>
      <c r="AG44" s="10"/>
      <c r="AH44" s="10"/>
    </row>
    <row r="45" spans="1:34" x14ac:dyDescent="0.25">
      <c r="AC45" s="14" t="s">
        <v>89</v>
      </c>
      <c r="AD45" s="10"/>
      <c r="AE45" s="10"/>
      <c r="AF45" s="10"/>
      <c r="AG45" s="10"/>
      <c r="AH45" s="10"/>
    </row>
    <row r="46" spans="1:34" x14ac:dyDescent="0.25">
      <c r="AC46" s="14" t="s">
        <v>90</v>
      </c>
      <c r="AD46" s="10"/>
      <c r="AE46" s="10"/>
      <c r="AF46" s="10"/>
      <c r="AG46" s="10"/>
      <c r="AH46" s="10"/>
    </row>
    <row r="47" spans="1:34" ht="15.75" thickBot="1" x14ac:dyDescent="0.3">
      <c r="AC47" s="16" t="s">
        <v>91</v>
      </c>
      <c r="AD47" s="18"/>
      <c r="AE47" s="18"/>
      <c r="AF47" s="18"/>
      <c r="AG47" s="18"/>
      <c r="AH47" s="18"/>
    </row>
    <row r="48" spans="1:34" ht="15.75" thickBot="1" x14ac:dyDescent="0.3">
      <c r="AC48" s="22" t="s">
        <v>38</v>
      </c>
      <c r="AD48" s="23"/>
      <c r="AE48" s="23"/>
      <c r="AF48" s="23"/>
      <c r="AG48" s="23"/>
      <c r="AH48" s="23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tjFv7+2BqUVoNnWviceO1IrobRD3sXziSPDRXmQp4R/VehVWhQ3PIgNi/KbcR61yHaS5p8V9ySCSAIxCW0Voig==" saltValue="fIeDWi4KyMD9v+dIqJUmY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H139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35" sqref="AD35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 s="24" t="str">
        <f>IFERROR(HLOOKUP(AD4,$AB$4:AC4,1,0),"OK")</f>
        <v>OK</v>
      </c>
      <c r="AE1"/>
      <c r="AF1"/>
      <c r="AG1"/>
      <c r="AH1"/>
    </row>
    <row r="2" spans="1:34" hidden="1" x14ac:dyDescent="0.25">
      <c r="AC2"/>
      <c r="AD2" s="24">
        <f>COUNTA(AD5:AD36)</f>
        <v>0</v>
      </c>
      <c r="AE2"/>
      <c r="AF2"/>
      <c r="AG2"/>
      <c r="AH2"/>
    </row>
    <row r="3" spans="1:34" ht="15.75" hidden="1" thickBot="1" x14ac:dyDescent="0.3">
      <c r="AC3"/>
      <c r="AD3" s="24">
        <f>COUNTA(AD39:AD79)</f>
        <v>0</v>
      </c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120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119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6" t="s">
        <v>39</v>
      </c>
      <c r="AD38" s="4"/>
      <c r="AE38" s="4"/>
      <c r="AF38" s="4"/>
      <c r="AG38" s="4"/>
      <c r="AH38" s="4"/>
    </row>
    <row r="39" spans="1:34" x14ac:dyDescent="0.25">
      <c r="AC39" s="7" t="s">
        <v>32</v>
      </c>
      <c r="AD39" s="8"/>
      <c r="AE39" s="8"/>
      <c r="AF39" s="8"/>
      <c r="AG39" s="8"/>
      <c r="AH39" s="8"/>
    </row>
    <row r="40" spans="1:34" x14ac:dyDescent="0.25">
      <c r="AC40" s="9" t="s">
        <v>33</v>
      </c>
      <c r="AD40" s="10"/>
      <c r="AE40" s="10"/>
      <c r="AF40" s="10"/>
      <c r="AG40" s="10"/>
      <c r="AH40" s="10"/>
    </row>
    <row r="41" spans="1:34" ht="15.75" thickBot="1" x14ac:dyDescent="0.3">
      <c r="AC41" s="9" t="s">
        <v>34</v>
      </c>
      <c r="AD41" s="10"/>
      <c r="AE41" s="10"/>
      <c r="AF41" s="10"/>
      <c r="AG41" s="10"/>
      <c r="AH41" s="10"/>
    </row>
    <row r="42" spans="1:34" x14ac:dyDescent="0.25">
      <c r="AC42" s="20" t="s">
        <v>35</v>
      </c>
      <c r="AD42" s="10"/>
      <c r="AE42" s="21"/>
      <c r="AF42" s="21"/>
      <c r="AG42" s="21"/>
      <c r="AH42" s="21"/>
    </row>
    <row r="43" spans="1:34" x14ac:dyDescent="0.25">
      <c r="AC43" s="14" t="s">
        <v>36</v>
      </c>
      <c r="AD43" s="10"/>
      <c r="AE43" s="10"/>
      <c r="AF43" s="10"/>
      <c r="AG43" s="10"/>
      <c r="AH43" s="10"/>
    </row>
    <row r="44" spans="1:34" x14ac:dyDescent="0.25">
      <c r="AC44" s="14" t="s">
        <v>36</v>
      </c>
      <c r="AD44" s="10"/>
      <c r="AE44" s="10"/>
      <c r="AF44" s="10"/>
      <c r="AG44" s="10"/>
      <c r="AH44" s="10"/>
    </row>
    <row r="45" spans="1:34" x14ac:dyDescent="0.25">
      <c r="AC45" s="14" t="s">
        <v>37</v>
      </c>
      <c r="AD45" s="10"/>
      <c r="AE45" s="10"/>
      <c r="AF45" s="10"/>
      <c r="AG45" s="10"/>
      <c r="AH45" s="10"/>
    </row>
    <row r="46" spans="1:34" ht="15.75" thickBot="1" x14ac:dyDescent="0.3">
      <c r="AC46" s="15" t="s">
        <v>38</v>
      </c>
      <c r="AD46" s="12"/>
      <c r="AE46" s="12"/>
      <c r="AF46" s="12"/>
      <c r="AG46" s="12"/>
      <c r="AH46" s="12"/>
    </row>
    <row r="47" spans="1:34" x14ac:dyDescent="0.25"/>
    <row r="48" spans="1:3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20w4sM4v1EKGCgPyDNjpOdEJYaye8gVxA90JLTwQN07XsZhmEEN8ANMjGGLDY5jDWBR+bXwEdaWQRyDYhGRkcQ==" saltValue="vrd+NLjP/oGUhcC2w7GB0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165</vt:i4>
      </vt:variant>
    </vt:vector>
  </HeadingPairs>
  <TitlesOfParts>
    <vt:vector size="174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CL'!Dato_08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Milagros Huerta Gómez de Merodio</cp:lastModifiedBy>
  <dcterms:created xsi:type="dcterms:W3CDTF">2021-11-27T14:19:19Z</dcterms:created>
  <dcterms:modified xsi:type="dcterms:W3CDTF">2021-11-30T19:00:49Z</dcterms:modified>
</cp:coreProperties>
</file>