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programing\5°ver-proyectoDW\"/>
    </mc:Choice>
  </mc:AlternateContent>
  <bookViews>
    <workbookView xWindow="0" yWindow="0" windowWidth="19560" windowHeight="8235"/>
  </bookViews>
  <sheets>
    <sheet name="Hoja de Presupuesto" sheetId="1" r:id="rId1"/>
  </sheets>
  <definedNames>
    <definedName name="_xlnm.Print_Area" localSheetId="0">'Hoja de Presupuesto'!$A$2:$I$39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H24" i="1"/>
  <c r="H25" i="1"/>
  <c r="H26" i="1"/>
  <c r="H27" i="1"/>
  <c r="H15" i="1"/>
  <c r="H28" i="1" l="1"/>
  <c r="H31" i="1" s="1"/>
  <c r="C12" i="1"/>
</calcChain>
</file>

<file path=xl/sharedStrings.xml><?xml version="1.0" encoding="utf-8"?>
<sst xmlns="http://schemas.openxmlformats.org/spreadsheetml/2006/main" count="39" uniqueCount="39">
  <si>
    <t>Fecha presupuesto</t>
  </si>
  <si>
    <t xml:space="preserve">Validez: </t>
  </si>
  <si>
    <t>DESCRIPCIÓN</t>
  </si>
  <si>
    <t>UNIDADES</t>
  </si>
  <si>
    <t>PRECIO</t>
  </si>
  <si>
    <t>TOTAL</t>
  </si>
  <si>
    <t>SUB-TOTAL</t>
  </si>
  <si>
    <t>TOTAL PRESUPUESTADO</t>
  </si>
  <si>
    <t>Datos del cliente</t>
  </si>
  <si>
    <t>Firma de la persona que confecciona el presupuesto</t>
  </si>
  <si>
    <t>Firma de aceptación del cliente</t>
  </si>
  <si>
    <t>Nombre:</t>
  </si>
  <si>
    <t>Dirección:</t>
  </si>
  <si>
    <t>CUIT-NIF:</t>
  </si>
  <si>
    <t>Teléfono:</t>
  </si>
  <si>
    <t>E-mail:</t>
  </si>
  <si>
    <t>E-mail: milagros.a.raices@.com</t>
  </si>
  <si>
    <t>Telefono:1138346375</t>
  </si>
  <si>
    <t>20 días</t>
  </si>
  <si>
    <t>01 Diseño del sitio</t>
  </si>
  <si>
    <t>02 Desarrollo del sitio</t>
  </si>
  <si>
    <t>03 Hosting/Dominio</t>
  </si>
  <si>
    <t>Servicios Detallados:</t>
  </si>
  <si>
    <r>
      <t>[1]</t>
    </r>
    <r>
      <rPr>
        <b/>
        <sz val="7"/>
        <color rgb="FF030000"/>
        <rFont val="Times New Roman"/>
        <family val="1"/>
      </rPr>
      <t xml:space="preserve">  </t>
    </r>
    <r>
      <rPr>
        <b/>
        <sz val="10"/>
        <color rgb="FF030000"/>
        <rFont val="Trebuchet MS"/>
        <family val="2"/>
      </rPr>
      <t>Diseño del Sitio</t>
    </r>
  </si>
  <si>
    <r>
      <t>-</t>
    </r>
    <r>
      <rPr>
        <sz val="7"/>
        <color rgb="FF030000"/>
        <rFont val="Times New Roman"/>
        <family val="1"/>
      </rPr>
      <t xml:space="preserve"> </t>
    </r>
    <r>
      <rPr>
        <sz val="9"/>
        <color rgb="FF030000"/>
        <rFont val="Trebuchet MS"/>
        <family val="2"/>
      </rPr>
      <t>Diseño de los frameworks para definir la estructura del sitio.</t>
    </r>
  </si>
  <si>
    <r>
      <t>-</t>
    </r>
    <r>
      <rPr>
        <sz val="7"/>
        <color rgb="FF030000"/>
        <rFont val="Times New Roman"/>
        <family val="1"/>
      </rPr>
      <t xml:space="preserve"> </t>
    </r>
    <r>
      <rPr>
        <sz val="9"/>
        <color rgb="FF030000"/>
        <rFont val="Trebuchet MS"/>
        <family val="2"/>
      </rPr>
      <t>sketch</t>
    </r>
  </si>
  <si>
    <r>
      <t>-</t>
    </r>
    <r>
      <rPr>
        <sz val="7"/>
        <color rgb="FF030000"/>
        <rFont val="Times New Roman"/>
        <family val="1"/>
      </rPr>
      <t xml:space="preserve"> </t>
    </r>
    <r>
      <rPr>
        <sz val="9"/>
        <color rgb="FF030000"/>
        <rFont val="Trebuchet MS"/>
        <family val="2"/>
      </rPr>
      <t>Creación de Wireframe</t>
    </r>
  </si>
  <si>
    <r>
      <t>-</t>
    </r>
    <r>
      <rPr>
        <sz val="7"/>
        <color rgb="FF030000"/>
        <rFont val="Times New Roman"/>
        <family val="1"/>
      </rPr>
      <t xml:space="preserve"> </t>
    </r>
    <r>
      <rPr>
        <sz val="9"/>
        <color rgb="FF030000"/>
        <rFont val="Trebuchet MS"/>
        <family val="2"/>
      </rPr>
      <t>Desarrollo de prototipo</t>
    </r>
  </si>
  <si>
    <r>
      <t>-</t>
    </r>
    <r>
      <rPr>
        <sz val="7"/>
        <color rgb="FF030000"/>
        <rFont val="Times New Roman"/>
        <family val="1"/>
      </rPr>
      <t xml:space="preserve"> </t>
    </r>
    <r>
      <rPr>
        <sz val="9"/>
        <color rgb="FF030000"/>
        <rFont val="Trebuchet MS"/>
        <family val="2"/>
      </rPr>
      <t>Diseño de las páginas (cinco o más ej: “home”, “about us” “productos” etc ) en versión  Desktop y Mobile.</t>
    </r>
  </si>
  <si>
    <r>
      <t>[2]</t>
    </r>
    <r>
      <rPr>
        <b/>
        <sz val="7"/>
        <color rgb="FF030000"/>
        <rFont val="Times New Roman"/>
        <family val="1"/>
      </rPr>
      <t xml:space="preserve">  </t>
    </r>
    <r>
      <rPr>
        <b/>
        <sz val="10"/>
        <color rgb="FF030000"/>
        <rFont val="Trebuchet MS"/>
        <family val="2"/>
      </rPr>
      <t>Desarrollo del Sitio</t>
    </r>
  </si>
  <si>
    <r>
      <t>-</t>
    </r>
    <r>
      <rPr>
        <sz val="7"/>
        <color rgb="FF030000"/>
        <rFont val="Times New Roman"/>
        <family val="1"/>
      </rPr>
      <t xml:space="preserve"> </t>
    </r>
    <r>
      <rPr>
        <sz val="9"/>
        <color rgb="FF030000"/>
        <rFont val="Trebuchet MS"/>
        <family val="2"/>
      </rPr>
      <t>Prototipo de sitio</t>
    </r>
  </si>
  <si>
    <r>
      <t>-</t>
    </r>
    <r>
      <rPr>
        <sz val="7"/>
        <color rgb="FF030000"/>
        <rFont val="Times New Roman"/>
        <family val="1"/>
      </rPr>
      <t xml:space="preserve"> </t>
    </r>
    <r>
      <rPr>
        <sz val="9"/>
        <color rgb="FF030000"/>
        <rFont val="Trebuchet MS"/>
        <family val="2"/>
      </rPr>
      <t>Creación y desarrollo de las páginas diseñadas previamente.</t>
    </r>
  </si>
  <si>
    <r>
      <t>[3]</t>
    </r>
    <r>
      <rPr>
        <b/>
        <sz val="7"/>
        <color rgb="FF030000"/>
        <rFont val="Times New Roman"/>
        <family val="1"/>
      </rPr>
      <t xml:space="preserve">  </t>
    </r>
    <r>
      <rPr>
        <b/>
        <sz val="10"/>
        <color rgb="FF030000"/>
        <rFont val="Trebuchet MS"/>
        <family val="2"/>
      </rPr>
      <t>Hosting/Dominio</t>
    </r>
  </si>
  <si>
    <r>
      <t>-</t>
    </r>
    <r>
      <rPr>
        <sz val="7"/>
        <color rgb="FF030000"/>
        <rFont val="Times New Roman"/>
        <family val="1"/>
      </rPr>
      <t xml:space="preserve"> </t>
    </r>
    <r>
      <rPr>
        <sz val="9"/>
        <rFont val="Trebuchet MS"/>
        <family val="2"/>
      </rPr>
      <t xml:space="preserve"> Registro de Domino del sitio</t>
    </r>
  </si>
  <si>
    <r>
      <t>-</t>
    </r>
    <r>
      <rPr>
        <sz val="7"/>
        <color rgb="FF030000"/>
        <rFont val="Times New Roman"/>
        <family val="1"/>
      </rPr>
      <t xml:space="preserve"> </t>
    </r>
    <r>
      <rPr>
        <sz val="9"/>
        <rFont val="Trebuchet MS"/>
        <family val="2"/>
      </rPr>
      <t>Configuración en un Hosting</t>
    </r>
  </si>
  <si>
    <t>PRESUPUESTO WEB</t>
  </si>
  <si>
    <t>Términos y Condiciones</t>
  </si>
  <si>
    <r>
      <rPr>
        <sz val="11"/>
        <color rgb="FF808285"/>
        <rFont val="Times New Roman"/>
        <family val="1"/>
      </rPr>
      <t xml:space="preserve">   * </t>
    </r>
    <r>
      <rPr>
        <sz val="11"/>
        <color rgb="FF808285"/>
        <rFont val="Tahoma"/>
        <family val="2"/>
      </rPr>
      <t>Una vez aprobado el presupuesto se redactará un breve contrato que tendrá que ser firmado por cliente y proveedor con los servicios y clausulas detallado</t>
    </r>
  </si>
  <si>
    <t>*El pago se realizará 40% al iniciar el proyecto y 60% al finalizar.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</si>
</sst>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C0A]dd\-mmm\-yy;@"/>
    <numFmt numFmtId="165" formatCode="_-* #,##0.00\ &quot;€&quot;_-;\-* #,##0.00\ &quot;€&quot;_-;_-* &quot;-&quot;??\ &quot;€&quot;_-;_-@_-"/>
    <numFmt numFmtId="166" formatCode="&quot;$&quot;#,##0.00"/>
    <numFmt numFmtId="167" formatCode="dd\-mm\-yy;@"/>
    <numFmt numFmtId="168" formatCode="dd/mm/yyyy;@"/>
  </numFmts>
  <fonts count="2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60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4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sz val="11"/>
      <name val="Trebuchet MS"/>
      <family val="2"/>
    </font>
    <font>
      <b/>
      <sz val="12"/>
      <color rgb="FF030000"/>
      <name val="Trebuchet MS"/>
      <family val="2"/>
    </font>
    <font>
      <b/>
      <sz val="10"/>
      <color rgb="FF030000"/>
      <name val="Trebuchet MS"/>
      <family val="2"/>
    </font>
    <font>
      <b/>
      <sz val="7"/>
      <color rgb="FF030000"/>
      <name val="Times New Roman"/>
      <family val="1"/>
    </font>
    <font>
      <sz val="9"/>
      <color rgb="FF030000"/>
      <name val="Trebuchet MS"/>
      <family val="2"/>
    </font>
    <font>
      <sz val="7"/>
      <color rgb="FF030000"/>
      <name val="Times New Roman"/>
      <family val="1"/>
    </font>
    <font>
      <sz val="9"/>
      <name val="Trebuchet MS"/>
      <family val="2"/>
    </font>
    <font>
      <sz val="11"/>
      <color rgb="FF444647"/>
      <name val="Tahoma"/>
      <family val="2"/>
    </font>
    <font>
      <sz val="12"/>
      <color rgb="FF808285"/>
      <name val="Tahoma"/>
      <family val="2"/>
    </font>
    <font>
      <sz val="11"/>
      <color rgb="FF808285"/>
      <name val="Tahoma"/>
      <family val="2"/>
    </font>
    <font>
      <sz val="11"/>
      <color rgb="FF80828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/>
      <bottom style="dashed">
        <color theme="0" tint="-0.24994659260841701"/>
      </bottom>
      <diagonal/>
    </border>
  </borders>
  <cellStyleXfs count="5">
    <xf numFmtId="0" fontId="0" fillId="0" borderId="0"/>
    <xf numFmtId="165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2" fillId="0" borderId="0"/>
  </cellStyleXfs>
  <cellXfs count="108">
    <xf numFmtId="0" fontId="0" fillId="0" borderId="0" xfId="0"/>
    <xf numFmtId="0" fontId="4" fillId="0" borderId="0" xfId="0" applyFont="1" applyProtection="1"/>
    <xf numFmtId="0" fontId="4" fillId="0" borderId="0" xfId="0" applyFont="1"/>
    <xf numFmtId="0" fontId="4" fillId="0" borderId="0" xfId="0" applyFont="1" applyFill="1" applyProtection="1"/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4" fontId="4" fillId="0" borderId="0" xfId="0" applyNumberFormat="1" applyFont="1" applyBorder="1" applyAlignment="1" applyProtection="1"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166" fontId="4" fillId="0" borderId="0" xfId="1" applyNumberFormat="1" applyFont="1" applyBorder="1" applyProtection="1"/>
    <xf numFmtId="0" fontId="5" fillId="0" borderId="4" xfId="0" applyFont="1" applyFill="1" applyBorder="1" applyAlignment="1" applyProtection="1">
      <alignment horizontal="left" vertical="center"/>
      <protection locked="0"/>
    </xf>
    <xf numFmtId="0" fontId="5" fillId="0" borderId="5" xfId="0" applyFont="1" applyFill="1" applyBorder="1" applyAlignment="1" applyProtection="1">
      <alignment horizontal="left" vertical="center"/>
      <protection locked="0"/>
    </xf>
    <xf numFmtId="0" fontId="4" fillId="0" borderId="5" xfId="0" applyFont="1" applyFill="1" applyBorder="1" applyAlignment="1" applyProtection="1">
      <alignment horizontal="left" vertical="center"/>
      <protection locked="0"/>
    </xf>
    <xf numFmtId="167" fontId="4" fillId="0" borderId="0" xfId="0" applyNumberFormat="1" applyFont="1" applyFill="1" applyBorder="1" applyAlignment="1" applyProtection="1">
      <alignment horizontal="left" vertical="center" indent="1"/>
      <protection locked="0"/>
    </xf>
    <xf numFmtId="4" fontId="4" fillId="0" borderId="12" xfId="0" applyNumberFormat="1" applyFont="1" applyBorder="1" applyAlignment="1" applyProtection="1">
      <alignment horizontal="center"/>
      <protection locked="0"/>
    </xf>
    <xf numFmtId="0" fontId="4" fillId="0" borderId="8" xfId="0" applyFont="1" applyFill="1" applyBorder="1" applyAlignment="1" applyProtection="1">
      <alignment vertical="center"/>
      <protection locked="0"/>
    </xf>
    <xf numFmtId="0" fontId="4" fillId="0" borderId="5" xfId="0" applyFont="1" applyFill="1" applyBorder="1" applyAlignment="1" applyProtection="1">
      <alignment vertical="center" wrapText="1"/>
      <protection locked="0"/>
    </xf>
    <xf numFmtId="0" fontId="4" fillId="0" borderId="6" xfId="0" applyFont="1" applyFill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vertical="center" wrapText="1"/>
      <protection locked="0"/>
    </xf>
    <xf numFmtId="0" fontId="4" fillId="0" borderId="8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Protection="1">
      <protection locked="0"/>
    </xf>
    <xf numFmtId="0" fontId="4" fillId="0" borderId="2" xfId="0" applyFont="1" applyFill="1" applyBorder="1" applyProtection="1">
      <protection locked="0"/>
    </xf>
    <xf numFmtId="166" fontId="4" fillId="0" borderId="3" xfId="1" applyNumberFormat="1" applyFont="1" applyFill="1" applyBorder="1" applyAlignment="1" applyProtection="1">
      <alignment vertical="center"/>
    </xf>
    <xf numFmtId="0" fontId="4" fillId="0" borderId="7" xfId="0" applyFont="1" applyFill="1" applyBorder="1" applyProtection="1">
      <protection locked="0"/>
    </xf>
    <xf numFmtId="166" fontId="4" fillId="0" borderId="8" xfId="1" applyNumberFormat="1" applyFont="1" applyFill="1" applyBorder="1" applyAlignment="1" applyProtection="1">
      <alignment vertical="center"/>
    </xf>
    <xf numFmtId="9" fontId="4" fillId="0" borderId="8" xfId="3" applyFont="1" applyFill="1" applyBorder="1" applyAlignment="1" applyProtection="1">
      <alignment vertical="center"/>
    </xf>
    <xf numFmtId="166" fontId="4" fillId="0" borderId="14" xfId="1" applyNumberFormat="1" applyFont="1" applyBorder="1" applyAlignment="1" applyProtection="1">
      <alignment horizontal="center"/>
    </xf>
    <xf numFmtId="4" fontId="4" fillId="0" borderId="16" xfId="0" applyNumberFormat="1" applyFont="1" applyBorder="1" applyAlignment="1" applyProtection="1">
      <alignment horizontal="center"/>
      <protection locked="0"/>
    </xf>
    <xf numFmtId="166" fontId="4" fillId="0" borderId="17" xfId="1" applyNumberFormat="1" applyFont="1" applyBorder="1" applyAlignment="1" applyProtection="1">
      <alignment horizontal="center"/>
    </xf>
    <xf numFmtId="4" fontId="4" fillId="0" borderId="19" xfId="0" applyNumberFormat="1" applyFont="1" applyBorder="1" applyAlignment="1" applyProtection="1">
      <alignment horizontal="center"/>
      <protection locked="0"/>
    </xf>
    <xf numFmtId="166" fontId="4" fillId="0" borderId="20" xfId="1" applyNumberFormat="1" applyFont="1" applyBorder="1" applyAlignment="1" applyProtection="1">
      <alignment horizontal="center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8" fillId="0" borderId="4" xfId="2" applyFont="1" applyFill="1" applyBorder="1" applyAlignment="1" applyProtection="1"/>
    <xf numFmtId="0" fontId="4" fillId="0" borderId="5" xfId="0" applyFont="1" applyFill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8" xfId="0" applyFont="1" applyBorder="1" applyAlignment="1" applyProtection="1">
      <alignment horizontal="center"/>
      <protection locked="0"/>
    </xf>
    <xf numFmtId="0" fontId="4" fillId="0" borderId="6" xfId="0" applyFont="1" applyFill="1" applyBorder="1" applyProtection="1"/>
    <xf numFmtId="164" fontId="9" fillId="0" borderId="9" xfId="0" applyNumberFormat="1" applyFont="1" applyFill="1" applyBorder="1" applyAlignment="1" applyProtection="1"/>
    <xf numFmtId="0" fontId="4" fillId="0" borderId="10" xfId="0" applyFont="1" applyFill="1" applyBorder="1" applyAlignment="1" applyProtection="1"/>
    <xf numFmtId="0" fontId="4" fillId="0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0" fillId="2" borderId="1" xfId="0" applyFont="1" applyFill="1" applyBorder="1" applyProtection="1"/>
    <xf numFmtId="0" fontId="10" fillId="2" borderId="2" xfId="0" applyFont="1" applyFill="1" applyBorder="1" applyAlignment="1" applyProtection="1">
      <alignment horizontal="left" vertical="center"/>
      <protection locked="0"/>
    </xf>
    <xf numFmtId="0" fontId="13" fillId="0" borderId="4" xfId="0" applyFont="1" applyFill="1" applyBorder="1" applyProtection="1">
      <protection locked="0"/>
    </xf>
    <xf numFmtId="166" fontId="13" fillId="0" borderId="6" xfId="1" applyNumberFormat="1" applyFont="1" applyFill="1" applyBorder="1" applyAlignment="1" applyProtection="1"/>
    <xf numFmtId="0" fontId="2" fillId="3" borderId="0" xfId="4" applyFont="1" applyFill="1"/>
    <xf numFmtId="1" fontId="1" fillId="0" borderId="11" xfId="0" applyNumberFormat="1" applyFont="1" applyFill="1" applyBorder="1" applyAlignment="1" applyProtection="1">
      <alignment horizontal="left"/>
      <protection locked="0"/>
    </xf>
    <xf numFmtId="0" fontId="16" fillId="0" borderId="0" xfId="0" applyFont="1" applyAlignment="1">
      <alignment horizontal="left" vertical="center" indent="3"/>
    </xf>
    <xf numFmtId="0" fontId="17" fillId="0" borderId="0" xfId="0" applyFont="1" applyAlignment="1">
      <alignment horizontal="left" vertical="center" indent="4"/>
    </xf>
    <xf numFmtId="0" fontId="19" fillId="0" borderId="0" xfId="0" applyFont="1" applyAlignment="1">
      <alignment horizontal="left" vertical="center" indent="3"/>
    </xf>
    <xf numFmtId="0" fontId="21" fillId="0" borderId="0" xfId="0" applyFont="1" applyAlignment="1">
      <alignment horizontal="left" vertical="center" indent="3"/>
    </xf>
    <xf numFmtId="0" fontId="1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3" fillId="0" borderId="0" xfId="0" applyFont="1" applyAlignment="1">
      <alignment horizontal="left" vertical="center" indent="1"/>
    </xf>
    <xf numFmtId="0" fontId="22" fillId="0" borderId="0" xfId="0" applyFont="1" applyAlignment="1">
      <alignment vertical="center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167" fontId="4" fillId="0" borderId="0" xfId="0" applyNumberFormat="1" applyFont="1" applyBorder="1" applyAlignment="1" applyProtection="1">
      <alignment horizontal="center" vertical="center"/>
      <protection locked="0"/>
    </xf>
    <xf numFmtId="167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0" xfId="0" applyNumberFormat="1" applyFont="1" applyBorder="1" applyAlignment="1" applyProtection="1">
      <alignment horizontal="left" indent="1"/>
      <protection locked="0"/>
    </xf>
    <xf numFmtId="0" fontId="14" fillId="0" borderId="5" xfId="0" applyFont="1" applyFill="1" applyBorder="1" applyAlignment="1" applyProtection="1">
      <alignment horizontal="right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5" xfId="0" applyNumberFormat="1" applyFont="1" applyBorder="1" applyAlignment="1" applyProtection="1">
      <alignment horizontal="left"/>
      <protection locked="0"/>
    </xf>
    <xf numFmtId="0" fontId="4" fillId="0" borderId="16" xfId="0" applyNumberFormat="1" applyFont="1" applyBorder="1" applyAlignment="1" applyProtection="1">
      <alignment horizontal="left"/>
      <protection locked="0"/>
    </xf>
    <xf numFmtId="0" fontId="4" fillId="0" borderId="13" xfId="0" applyNumberFormat="1" applyFont="1" applyBorder="1" applyAlignment="1" applyProtection="1">
      <alignment horizontal="left"/>
      <protection locked="0"/>
    </xf>
    <xf numFmtId="0" fontId="4" fillId="0" borderId="12" xfId="0" applyNumberFormat="1" applyFont="1" applyBorder="1" applyAlignment="1" applyProtection="1">
      <alignment horizontal="left"/>
      <protection locked="0"/>
    </xf>
    <xf numFmtId="0" fontId="9" fillId="0" borderId="9" xfId="0" applyFont="1" applyFill="1" applyBorder="1" applyAlignment="1" applyProtection="1">
      <alignment horizontal="left" vertical="center"/>
      <protection locked="0"/>
    </xf>
    <xf numFmtId="0" fontId="9" fillId="0" borderId="10" xfId="0" applyFont="1" applyFill="1" applyBorder="1" applyAlignment="1" applyProtection="1">
      <alignment horizontal="left" vertical="center"/>
      <protection locked="0"/>
    </xf>
    <xf numFmtId="0" fontId="4" fillId="0" borderId="18" xfId="0" applyNumberFormat="1" applyFont="1" applyBorder="1" applyAlignment="1" applyProtection="1">
      <alignment horizontal="left"/>
      <protection locked="0"/>
    </xf>
    <xf numFmtId="0" fontId="4" fillId="0" borderId="19" xfId="0" applyNumberFormat="1" applyFont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1" fillId="0" borderId="3" xfId="0" applyFont="1" applyFill="1" applyBorder="1" applyAlignment="1" applyProtection="1">
      <alignment horizontal="center" vertical="center"/>
      <protection locked="0"/>
    </xf>
    <xf numFmtId="0" fontId="11" fillId="0" borderId="4" xfId="0" applyFont="1" applyFill="1" applyBorder="1" applyAlignment="1" applyProtection="1">
      <alignment horizontal="center" vertical="center"/>
      <protection locked="0"/>
    </xf>
    <xf numFmtId="0" fontId="11" fillId="0" borderId="5" xfId="0" applyFont="1" applyFill="1" applyBorder="1" applyAlignment="1" applyProtection="1">
      <alignment horizontal="center" vertical="center"/>
      <protection locked="0"/>
    </xf>
    <xf numFmtId="0" fontId="11" fillId="0" borderId="6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vertical="center"/>
      <protection locked="0"/>
    </xf>
    <xf numFmtId="0" fontId="4" fillId="0" borderId="6" xfId="0" applyFont="1" applyFill="1" applyBorder="1" applyAlignment="1" applyProtection="1">
      <alignment vertical="center"/>
      <protection locked="0"/>
    </xf>
    <xf numFmtId="164" fontId="9" fillId="0" borderId="10" xfId="0" applyNumberFormat="1" applyFont="1" applyFill="1" applyBorder="1" applyAlignment="1" applyProtection="1">
      <alignment horizontal="center"/>
    </xf>
    <xf numFmtId="168" fontId="4" fillId="0" borderId="10" xfId="0" applyNumberFormat="1" applyFont="1" applyFill="1" applyBorder="1" applyAlignment="1" applyProtection="1">
      <alignment horizontal="center"/>
    </xf>
    <xf numFmtId="0" fontId="5" fillId="0" borderId="7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5" fillId="0" borderId="8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8" xfId="0" applyFont="1" applyFill="1" applyBorder="1" applyAlignment="1" applyProtection="1">
      <alignment vertical="center"/>
      <protection locked="0"/>
    </xf>
    <xf numFmtId="0" fontId="10" fillId="2" borderId="2" xfId="0" applyFont="1" applyFill="1" applyBorder="1" applyAlignment="1" applyProtection="1">
      <alignment horizontal="left" vertical="center" wrapText="1"/>
      <protection locked="0"/>
    </xf>
    <xf numFmtId="0" fontId="10" fillId="2" borderId="3" xfId="0" applyFont="1" applyFill="1" applyBorder="1" applyAlignment="1" applyProtection="1">
      <alignment horizontal="left" vertical="center" wrapText="1"/>
      <protection locked="0"/>
    </xf>
    <xf numFmtId="0" fontId="12" fillId="2" borderId="2" xfId="0" applyFont="1" applyFill="1" applyBorder="1" applyAlignment="1" applyProtection="1">
      <alignment horizontal="center" vertical="center" wrapText="1"/>
      <protection locked="0"/>
    </xf>
    <xf numFmtId="0" fontId="12" fillId="2" borderId="3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left" vertical="center" wrapText="1"/>
      <protection locked="0"/>
    </xf>
    <xf numFmtId="0" fontId="4" fillId="0" borderId="8" xfId="0" applyFont="1" applyFill="1" applyBorder="1" applyAlignment="1" applyProtection="1">
      <alignment horizontal="left" vertical="center" wrapText="1"/>
      <protection locked="0"/>
    </xf>
  </cellXfs>
  <cellStyles count="5">
    <cellStyle name="Hipervínculo" xfId="2" builtinId="8"/>
    <cellStyle name="Moneda" xfId="1" builtinId="4"/>
    <cellStyle name="Normal" xfId="0" builtinId="0"/>
    <cellStyle name="Normal 2" xfId="4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62901</xdr:colOff>
      <xdr:row>0</xdr:row>
      <xdr:rowOff>17972</xdr:rowOff>
    </xdr:from>
    <xdr:to>
      <xdr:col>11</xdr:col>
      <xdr:colOff>80493</xdr:colOff>
      <xdr:row>0</xdr:row>
      <xdr:rowOff>294196</xdr:rowOff>
    </xdr:to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80D486-0EF7-4088-B192-7C1EC9347491}"/>
            </a:ext>
          </a:extLst>
        </xdr:cNvPr>
        <xdr:cNvSpPr txBox="1"/>
      </xdr:nvSpPr>
      <xdr:spPr>
        <a:xfrm>
          <a:off x="368420" y="17972"/>
          <a:ext cx="7278158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00" b="1">
              <a:solidFill>
                <a:srgbClr val="00B050"/>
              </a:solidFill>
              <a:latin typeface="+mn-lt"/>
            </a:rPr>
            <a:t>PlanillaExcel.com</a:t>
          </a:r>
          <a:r>
            <a:rPr lang="es-AR" sz="1000" b="1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        </a:t>
          </a:r>
          <a:r>
            <a:rPr lang="es-AR" sz="11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Hoja de presupuesto</a:t>
          </a:r>
          <a:r>
            <a:rPr lang="es-AR" sz="1000" b="0">
              <a:solidFill>
                <a:schemeClr val="bg1">
                  <a:lumMod val="85000"/>
                </a:schemeClr>
              </a:solidFill>
              <a:latin typeface="+mn-lt"/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000" b="0">
              <a:solidFill>
                <a:schemeClr val="bg1">
                  <a:lumMod val="50000"/>
                </a:schemeClr>
              </a:solidFill>
              <a:latin typeface="+mn-lt"/>
            </a:rPr>
            <a:t>AYUDA </a:t>
          </a:r>
          <a:r>
            <a:rPr lang="es-AR" sz="10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9</xdr:col>
      <xdr:colOff>190500</xdr:colOff>
      <xdr:row>0</xdr:row>
      <xdr:rowOff>19050</xdr:rowOff>
    </xdr:from>
    <xdr:to>
      <xdr:col>9</xdr:col>
      <xdr:colOff>245745</xdr:colOff>
      <xdr:row>0</xdr:row>
      <xdr:rowOff>74295</xdr:rowOff>
    </xdr:to>
    <xdr:sp macro="" textlink="">
      <xdr:nvSpPr>
        <xdr:cNvPr id="5" name="Freeform 13"/>
        <xdr:cNvSpPr>
          <a:spLocks/>
        </xdr:cNvSpPr>
      </xdr:nvSpPr>
      <xdr:spPr bwMode="auto">
        <a:xfrm>
          <a:off x="6523355" y="-427355"/>
          <a:ext cx="55245" cy="55245"/>
        </a:xfrm>
        <a:custGeom>
          <a:avLst/>
          <a:gdLst>
            <a:gd name="T0" fmla="+- 0 10317 10273"/>
            <a:gd name="T1" fmla="*/ T0 w 87"/>
            <a:gd name="T2" fmla="+- 0 -1293 -1293"/>
            <a:gd name="T3" fmla="*/ -1293 h 87"/>
            <a:gd name="T4" fmla="+- 0 10300 10273"/>
            <a:gd name="T5" fmla="*/ T4 w 87"/>
            <a:gd name="T6" fmla="+- 0 -1290 -1293"/>
            <a:gd name="T7" fmla="*/ -1290 h 87"/>
            <a:gd name="T8" fmla="+- 0 10286 10273"/>
            <a:gd name="T9" fmla="*/ T8 w 87"/>
            <a:gd name="T10" fmla="+- 0 -1280 -1293"/>
            <a:gd name="T11" fmla="*/ -1280 h 87"/>
            <a:gd name="T12" fmla="+- 0 10277 10273"/>
            <a:gd name="T13" fmla="*/ T12 w 87"/>
            <a:gd name="T14" fmla="+- 0 -1266 -1293"/>
            <a:gd name="T15" fmla="*/ -1266 h 87"/>
            <a:gd name="T16" fmla="+- 0 10273 10273"/>
            <a:gd name="T17" fmla="*/ T16 w 87"/>
            <a:gd name="T18" fmla="+- 0 -1249 -1293"/>
            <a:gd name="T19" fmla="*/ -1249 h 87"/>
            <a:gd name="T20" fmla="+- 0 10277 10273"/>
            <a:gd name="T21" fmla="*/ T20 w 87"/>
            <a:gd name="T22" fmla="+- 0 -1233 -1293"/>
            <a:gd name="T23" fmla="*/ -1233 h 87"/>
            <a:gd name="T24" fmla="+- 0 10286 10273"/>
            <a:gd name="T25" fmla="*/ T24 w 87"/>
            <a:gd name="T26" fmla="+- 0 -1219 -1293"/>
            <a:gd name="T27" fmla="*/ -1219 h 87"/>
            <a:gd name="T28" fmla="+- 0 10300 10273"/>
            <a:gd name="T29" fmla="*/ T28 w 87"/>
            <a:gd name="T30" fmla="+- 0 -1209 -1293"/>
            <a:gd name="T31" fmla="*/ -1209 h 87"/>
            <a:gd name="T32" fmla="+- 0 10317 10273"/>
            <a:gd name="T33" fmla="*/ T32 w 87"/>
            <a:gd name="T34" fmla="+- 0 -1206 -1293"/>
            <a:gd name="T35" fmla="*/ -1206 h 87"/>
            <a:gd name="T36" fmla="+- 0 10334 10273"/>
            <a:gd name="T37" fmla="*/ T36 w 87"/>
            <a:gd name="T38" fmla="+- 0 -1209 -1293"/>
            <a:gd name="T39" fmla="*/ -1209 h 87"/>
            <a:gd name="T40" fmla="+- 0 10347 10273"/>
            <a:gd name="T41" fmla="*/ T40 w 87"/>
            <a:gd name="T42" fmla="+- 0 -1219 -1293"/>
            <a:gd name="T43" fmla="*/ -1219 h 87"/>
            <a:gd name="T44" fmla="+- 0 10357 10273"/>
            <a:gd name="T45" fmla="*/ T44 w 87"/>
            <a:gd name="T46" fmla="+- 0 -1233 -1293"/>
            <a:gd name="T47" fmla="*/ -1233 h 87"/>
            <a:gd name="T48" fmla="+- 0 10360 10273"/>
            <a:gd name="T49" fmla="*/ T48 w 87"/>
            <a:gd name="T50" fmla="+- 0 -1249 -1293"/>
            <a:gd name="T51" fmla="*/ -1249 h 87"/>
            <a:gd name="T52" fmla="+- 0 10357 10273"/>
            <a:gd name="T53" fmla="*/ T52 w 87"/>
            <a:gd name="T54" fmla="+- 0 -1266 -1293"/>
            <a:gd name="T55" fmla="*/ -1266 h 87"/>
            <a:gd name="T56" fmla="+- 0 10347 10273"/>
            <a:gd name="T57" fmla="*/ T56 w 87"/>
            <a:gd name="T58" fmla="+- 0 -1280 -1293"/>
            <a:gd name="T59" fmla="*/ -1280 h 87"/>
            <a:gd name="T60" fmla="+- 0 10334 10273"/>
            <a:gd name="T61" fmla="*/ T60 w 87"/>
            <a:gd name="T62" fmla="+- 0 -1290 -1293"/>
            <a:gd name="T63" fmla="*/ -1290 h 87"/>
            <a:gd name="T64" fmla="+- 0 10317 10273"/>
            <a:gd name="T65" fmla="*/ T64 w 87"/>
            <a:gd name="T66" fmla="+- 0 -1293 -1293"/>
            <a:gd name="T67" fmla="*/ -1293 h 87"/>
          </a:gdLst>
          <a:ahLst/>
          <a:cxnLst>
            <a:cxn ang="0">
              <a:pos x="T1" y="T3"/>
            </a:cxn>
            <a:cxn ang="0">
              <a:pos x="T5" y="T7"/>
            </a:cxn>
            <a:cxn ang="0">
              <a:pos x="T9" y="T11"/>
            </a:cxn>
            <a:cxn ang="0">
              <a:pos x="T13" y="T15"/>
            </a:cxn>
            <a:cxn ang="0">
              <a:pos x="T17" y="T19"/>
            </a:cxn>
            <a:cxn ang="0">
              <a:pos x="T21" y="T23"/>
            </a:cxn>
            <a:cxn ang="0">
              <a:pos x="T25" y="T27"/>
            </a:cxn>
            <a:cxn ang="0">
              <a:pos x="T29" y="T31"/>
            </a:cxn>
            <a:cxn ang="0">
              <a:pos x="T33" y="T35"/>
            </a:cxn>
            <a:cxn ang="0">
              <a:pos x="T37" y="T39"/>
            </a:cxn>
            <a:cxn ang="0">
              <a:pos x="T41" y="T43"/>
            </a:cxn>
            <a:cxn ang="0">
              <a:pos x="T45" y="T47"/>
            </a:cxn>
            <a:cxn ang="0">
              <a:pos x="T49" y="T51"/>
            </a:cxn>
            <a:cxn ang="0">
              <a:pos x="T53" y="T55"/>
            </a:cxn>
            <a:cxn ang="0">
              <a:pos x="T57" y="T59"/>
            </a:cxn>
            <a:cxn ang="0">
              <a:pos x="T61" y="T63"/>
            </a:cxn>
            <a:cxn ang="0">
              <a:pos x="T65" y="T67"/>
            </a:cxn>
          </a:cxnLst>
          <a:rect l="0" t="0" r="r" b="b"/>
          <a:pathLst>
            <a:path w="87" h="87">
              <a:moveTo>
                <a:pt x="44" y="0"/>
              </a:moveTo>
              <a:lnTo>
                <a:pt x="27" y="3"/>
              </a:lnTo>
              <a:lnTo>
                <a:pt x="13" y="13"/>
              </a:lnTo>
              <a:lnTo>
                <a:pt x="4" y="27"/>
              </a:lnTo>
              <a:lnTo>
                <a:pt x="0" y="44"/>
              </a:lnTo>
              <a:lnTo>
                <a:pt x="4" y="60"/>
              </a:lnTo>
              <a:lnTo>
                <a:pt x="13" y="74"/>
              </a:lnTo>
              <a:lnTo>
                <a:pt x="27" y="84"/>
              </a:lnTo>
              <a:lnTo>
                <a:pt x="44" y="87"/>
              </a:lnTo>
              <a:lnTo>
                <a:pt x="61" y="84"/>
              </a:lnTo>
              <a:lnTo>
                <a:pt x="74" y="74"/>
              </a:lnTo>
              <a:lnTo>
                <a:pt x="84" y="60"/>
              </a:lnTo>
              <a:lnTo>
                <a:pt x="87" y="44"/>
              </a:lnTo>
              <a:lnTo>
                <a:pt x="84" y="27"/>
              </a:lnTo>
              <a:lnTo>
                <a:pt x="74" y="13"/>
              </a:lnTo>
              <a:lnTo>
                <a:pt x="61" y="3"/>
              </a:lnTo>
              <a:lnTo>
                <a:pt x="44" y="0"/>
              </a:lnTo>
              <a:close/>
            </a:path>
          </a:pathLst>
        </a:custGeom>
        <a:solidFill>
          <a:srgbClr val="44464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s-AR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38"/>
  <sheetViews>
    <sheetView showGridLines="0" showZeros="0" tabSelected="1" showOutlineSymbols="0" zoomScale="106" zoomScaleNormal="106" workbookViewId="0">
      <selection activeCell="O4" sqref="O4"/>
    </sheetView>
  </sheetViews>
  <sheetFormatPr baseColWidth="10" defaultRowHeight="15" x14ac:dyDescent="0.25"/>
  <cols>
    <col min="1" max="1" width="4.5703125" style="1" customWidth="1"/>
    <col min="2" max="2" width="25.140625" style="1" customWidth="1"/>
    <col min="3" max="3" width="8.5703125" style="1" customWidth="1"/>
    <col min="4" max="4" width="13.28515625" style="1" customWidth="1"/>
    <col min="5" max="5" width="0.5703125" style="3" customWidth="1"/>
    <col min="6" max="6" width="10.140625" style="1" customWidth="1"/>
    <col min="7" max="7" width="11.140625" style="1" customWidth="1"/>
    <col min="8" max="8" width="12.42578125" style="1" bestFit="1" customWidth="1"/>
    <col min="9" max="254" width="9.140625" style="2" customWidth="1"/>
    <col min="255" max="16384" width="11.42578125" style="2"/>
  </cols>
  <sheetData>
    <row r="1" spans="1:10" s="56" customFormat="1" ht="27.6" customHeight="1" x14ac:dyDescent="0.25"/>
    <row r="2" spans="1:10" ht="18" customHeight="1" thickBot="1" x14ac:dyDescent="0.3"/>
    <row r="3" spans="1:10" ht="21" customHeight="1" x14ac:dyDescent="0.25">
      <c r="B3" s="87" t="s">
        <v>35</v>
      </c>
      <c r="C3" s="88"/>
      <c r="D3" s="88"/>
      <c r="E3" s="88"/>
      <c r="F3" s="88"/>
      <c r="G3" s="88"/>
      <c r="H3" s="89"/>
    </row>
    <row r="4" spans="1:10" ht="21" customHeight="1" thickBot="1" x14ac:dyDescent="0.3">
      <c r="B4" s="90"/>
      <c r="C4" s="91"/>
      <c r="D4" s="91"/>
      <c r="E4" s="91"/>
      <c r="F4" s="91"/>
      <c r="G4" s="91"/>
      <c r="H4" s="92"/>
      <c r="J4" s="58" t="s">
        <v>22</v>
      </c>
    </row>
    <row r="5" spans="1:10" ht="15" customHeight="1" x14ac:dyDescent="0.25">
      <c r="B5" s="52"/>
      <c r="C5" s="102"/>
      <c r="D5" s="103"/>
      <c r="E5" s="53"/>
      <c r="F5" s="104" t="s">
        <v>8</v>
      </c>
      <c r="G5" s="104"/>
      <c r="H5" s="105"/>
      <c r="J5" s="59" t="s">
        <v>23</v>
      </c>
    </row>
    <row r="6" spans="1:10" ht="15" customHeight="1" x14ac:dyDescent="0.25">
      <c r="B6" s="23" t="s">
        <v>17</v>
      </c>
      <c r="C6" s="106"/>
      <c r="D6" s="107"/>
      <c r="E6" s="4"/>
      <c r="F6" s="12" t="s">
        <v>11</v>
      </c>
      <c r="G6" s="100"/>
      <c r="H6" s="101"/>
      <c r="J6" s="60" t="s">
        <v>24</v>
      </c>
    </row>
    <row r="7" spans="1:10" ht="15" customHeight="1" x14ac:dyDescent="0.25">
      <c r="B7" s="23" t="s">
        <v>16</v>
      </c>
      <c r="C7" s="24"/>
      <c r="D7" s="25"/>
      <c r="E7" s="4"/>
      <c r="F7" s="12" t="s">
        <v>12</v>
      </c>
      <c r="G7" s="100"/>
      <c r="H7" s="101"/>
      <c r="J7" s="60" t="s">
        <v>25</v>
      </c>
    </row>
    <row r="8" spans="1:10" ht="15" customHeight="1" x14ac:dyDescent="0.25">
      <c r="B8" s="97"/>
      <c r="C8" s="98"/>
      <c r="D8" s="99"/>
      <c r="E8" s="4"/>
      <c r="F8" s="12" t="s">
        <v>13</v>
      </c>
      <c r="G8" s="13"/>
      <c r="H8" s="20"/>
      <c r="J8" s="60" t="s">
        <v>26</v>
      </c>
    </row>
    <row r="9" spans="1:10" ht="15" customHeight="1" x14ac:dyDescent="0.25">
      <c r="B9" s="97"/>
      <c r="C9" s="98"/>
      <c r="D9" s="99"/>
      <c r="E9" s="4"/>
      <c r="F9" s="12" t="s">
        <v>14</v>
      </c>
      <c r="G9" s="13"/>
      <c r="H9" s="20"/>
      <c r="J9" s="60" t="s">
        <v>27</v>
      </c>
    </row>
    <row r="10" spans="1:10" ht="15" customHeight="1" thickBot="1" x14ac:dyDescent="0.3">
      <c r="B10" s="15"/>
      <c r="C10" s="21"/>
      <c r="D10" s="22"/>
      <c r="E10" s="17"/>
      <c r="F10" s="16" t="s">
        <v>15</v>
      </c>
      <c r="G10" s="93"/>
      <c r="H10" s="94"/>
      <c r="J10" s="60" t="s">
        <v>28</v>
      </c>
    </row>
    <row r="11" spans="1:10" s="7" customFormat="1" ht="6.75" customHeight="1" thickBot="1" x14ac:dyDescent="0.3">
      <c r="A11" s="6"/>
      <c r="B11" s="71"/>
      <c r="C11" s="71"/>
      <c r="D11" s="71"/>
      <c r="E11" s="71"/>
      <c r="F11" s="11"/>
      <c r="G11" s="11"/>
      <c r="H11" s="14"/>
      <c r="J11" s="61"/>
    </row>
    <row r="12" spans="1:10" ht="15" customHeight="1" thickBot="1" x14ac:dyDescent="0.3">
      <c r="B12" s="47" t="s">
        <v>0</v>
      </c>
      <c r="C12" s="96">
        <f ca="1">TODAY()</f>
        <v>44615</v>
      </c>
      <c r="D12" s="96"/>
      <c r="E12" s="48"/>
      <c r="F12" s="95" t="s">
        <v>1</v>
      </c>
      <c r="G12" s="95"/>
      <c r="H12" s="57" t="s">
        <v>18</v>
      </c>
      <c r="J12" s="59" t="s">
        <v>29</v>
      </c>
    </row>
    <row r="13" spans="1:10" s="7" customFormat="1" ht="6.75" customHeight="1" thickBot="1" x14ac:dyDescent="0.3">
      <c r="A13" s="6"/>
      <c r="B13" s="71"/>
      <c r="C13" s="71"/>
      <c r="D13" s="71"/>
      <c r="E13" s="71"/>
      <c r="F13" s="11"/>
      <c r="G13" s="11"/>
      <c r="H13" s="14"/>
      <c r="J13" s="60" t="s">
        <v>30</v>
      </c>
    </row>
    <row r="14" spans="1:10" s="5" customFormat="1" ht="15.75" thickBot="1" x14ac:dyDescent="0.3">
      <c r="B14" s="83" t="s">
        <v>2</v>
      </c>
      <c r="C14" s="84"/>
      <c r="D14" s="84"/>
      <c r="E14" s="84"/>
      <c r="F14" s="37" t="s">
        <v>3</v>
      </c>
      <c r="G14" s="37" t="s">
        <v>4</v>
      </c>
      <c r="H14" s="38" t="s">
        <v>5</v>
      </c>
      <c r="J14" s="60" t="s">
        <v>31</v>
      </c>
    </row>
    <row r="15" spans="1:10" s="7" customFormat="1" ht="15" customHeight="1" x14ac:dyDescent="0.25">
      <c r="A15" s="6"/>
      <c r="B15" s="85" t="s">
        <v>19</v>
      </c>
      <c r="C15" s="86"/>
      <c r="D15" s="86"/>
      <c r="E15" s="86"/>
      <c r="F15" s="35">
        <v>1</v>
      </c>
      <c r="G15" s="35">
        <v>5000</v>
      </c>
      <c r="H15" s="36">
        <f>IF(AND(F15&lt;&gt;"",G15&lt;&gt;""),F15*G15,"")</f>
        <v>5000</v>
      </c>
      <c r="J15" s="62"/>
    </row>
    <row r="16" spans="1:10" s="7" customFormat="1" ht="15" customHeight="1" x14ac:dyDescent="0.25">
      <c r="A16" s="6"/>
      <c r="B16" s="81" t="s">
        <v>20</v>
      </c>
      <c r="C16" s="82"/>
      <c r="D16" s="82"/>
      <c r="E16" s="82"/>
      <c r="F16" s="19">
        <v>1</v>
      </c>
      <c r="G16" s="19">
        <v>10000</v>
      </c>
      <c r="H16" s="32">
        <f t="shared" ref="H16:H27" si="0">IF(AND(F16&lt;&gt;"",G16&lt;&gt;""),F16*G16,"")</f>
        <v>10000</v>
      </c>
      <c r="J16" s="62"/>
    </row>
    <row r="17" spans="1:10" s="7" customFormat="1" ht="15" customHeight="1" x14ac:dyDescent="0.25">
      <c r="A17" s="6"/>
      <c r="B17" s="81" t="s">
        <v>21</v>
      </c>
      <c r="C17" s="82"/>
      <c r="D17" s="82"/>
      <c r="E17" s="82"/>
      <c r="F17" s="19">
        <v>1</v>
      </c>
      <c r="G17" s="19">
        <v>2000</v>
      </c>
      <c r="H17" s="32">
        <f t="shared" si="0"/>
        <v>2000</v>
      </c>
      <c r="J17" s="59" t="s">
        <v>32</v>
      </c>
    </row>
    <row r="18" spans="1:10" s="7" customFormat="1" ht="15" customHeight="1" x14ac:dyDescent="0.25">
      <c r="A18" s="6"/>
      <c r="B18" s="81"/>
      <c r="C18" s="82"/>
      <c r="D18" s="82"/>
      <c r="E18" s="82"/>
      <c r="F18" s="19"/>
      <c r="G18" s="19"/>
      <c r="H18" s="32" t="str">
        <f t="shared" si="0"/>
        <v/>
      </c>
      <c r="J18" s="60" t="s">
        <v>33</v>
      </c>
    </row>
    <row r="19" spans="1:10" s="7" customFormat="1" ht="15" customHeight="1" x14ac:dyDescent="0.25">
      <c r="A19" s="6"/>
      <c r="B19" s="81"/>
      <c r="C19" s="82"/>
      <c r="D19" s="82"/>
      <c r="E19" s="82"/>
      <c r="F19" s="19"/>
      <c r="G19" s="19"/>
      <c r="H19" s="32" t="str">
        <f t="shared" si="0"/>
        <v/>
      </c>
      <c r="J19" s="60" t="s">
        <v>34</v>
      </c>
    </row>
    <row r="20" spans="1:10" s="7" customFormat="1" ht="15" customHeight="1" x14ac:dyDescent="0.25">
      <c r="A20" s="6"/>
      <c r="B20" s="81"/>
      <c r="C20" s="82"/>
      <c r="D20" s="82"/>
      <c r="E20" s="82"/>
      <c r="F20" s="19"/>
      <c r="G20" s="19"/>
      <c r="H20" s="32" t="str">
        <f t="shared" si="0"/>
        <v/>
      </c>
    </row>
    <row r="21" spans="1:10" s="7" customFormat="1" ht="15" customHeight="1" x14ac:dyDescent="0.25">
      <c r="A21" s="6"/>
      <c r="B21" s="81"/>
      <c r="C21" s="82"/>
      <c r="D21" s="82"/>
      <c r="E21" s="82"/>
      <c r="F21" s="19"/>
      <c r="G21" s="19"/>
      <c r="H21" s="32" t="str">
        <f t="shared" si="0"/>
        <v/>
      </c>
    </row>
    <row r="22" spans="1:10" s="7" customFormat="1" ht="15" customHeight="1" x14ac:dyDescent="0.25">
      <c r="A22" s="6"/>
      <c r="B22" s="81"/>
      <c r="C22" s="82"/>
      <c r="D22" s="82"/>
      <c r="E22" s="82"/>
      <c r="F22" s="19"/>
      <c r="G22" s="19"/>
      <c r="H22" s="32" t="str">
        <f t="shared" si="0"/>
        <v/>
      </c>
      <c r="J22" s="65" t="s">
        <v>36</v>
      </c>
    </row>
    <row r="23" spans="1:10" s="7" customFormat="1" ht="15" customHeight="1" x14ac:dyDescent="0.25">
      <c r="A23" s="6"/>
      <c r="B23" s="81"/>
      <c r="C23" s="82"/>
      <c r="D23" s="82"/>
      <c r="E23" s="82"/>
      <c r="F23" s="19"/>
      <c r="G23" s="19"/>
      <c r="H23" s="32" t="str">
        <f t="shared" si="0"/>
        <v/>
      </c>
      <c r="J23"/>
    </row>
    <row r="24" spans="1:10" s="7" customFormat="1" ht="15" customHeight="1" x14ac:dyDescent="0.25">
      <c r="A24" s="6"/>
      <c r="B24" s="81"/>
      <c r="C24" s="82"/>
      <c r="D24" s="82"/>
      <c r="E24" s="82"/>
      <c r="F24" s="19"/>
      <c r="G24" s="19"/>
      <c r="H24" s="32" t="str">
        <f t="shared" si="0"/>
        <v/>
      </c>
      <c r="J24" s="64" t="s">
        <v>38</v>
      </c>
    </row>
    <row r="25" spans="1:10" s="7" customFormat="1" ht="15" customHeight="1" x14ac:dyDescent="0.25">
      <c r="A25" s="6"/>
      <c r="B25" s="81"/>
      <c r="C25" s="82"/>
      <c r="D25" s="82"/>
      <c r="E25" s="82"/>
      <c r="F25" s="19"/>
      <c r="G25" s="19"/>
      <c r="H25" s="32" t="str">
        <f t="shared" si="0"/>
        <v/>
      </c>
      <c r="J25" s="63" t="s">
        <v>37</v>
      </c>
    </row>
    <row r="26" spans="1:10" s="7" customFormat="1" ht="15" customHeight="1" thickBot="1" x14ac:dyDescent="0.3">
      <c r="A26" s="6"/>
      <c r="B26" s="79"/>
      <c r="C26" s="80"/>
      <c r="D26" s="80"/>
      <c r="E26" s="80"/>
      <c r="F26" s="33"/>
      <c r="G26" s="33"/>
      <c r="H26" s="34" t="str">
        <f t="shared" si="0"/>
        <v/>
      </c>
    </row>
    <row r="27" spans="1:10" s="7" customFormat="1" ht="6.75" customHeight="1" thickBot="1" x14ac:dyDescent="0.3">
      <c r="A27" s="6"/>
      <c r="B27" s="71"/>
      <c r="C27" s="71"/>
      <c r="D27" s="71"/>
      <c r="E27" s="71"/>
      <c r="F27" s="11"/>
      <c r="G27" s="11"/>
      <c r="H27" s="14" t="str">
        <f t="shared" si="0"/>
        <v/>
      </c>
    </row>
    <row r="28" spans="1:10" s="7" customFormat="1" ht="18" customHeight="1" x14ac:dyDescent="0.25">
      <c r="B28" s="26"/>
      <c r="C28" s="27"/>
      <c r="D28" s="27"/>
      <c r="E28" s="27"/>
      <c r="F28" s="27"/>
      <c r="G28" s="27" t="s">
        <v>6</v>
      </c>
      <c r="H28" s="28">
        <f>SUM(H15:H26)</f>
        <v>17000</v>
      </c>
    </row>
    <row r="29" spans="1:10" s="7" customFormat="1" ht="18" customHeight="1" x14ac:dyDescent="0.25">
      <c r="B29" s="29"/>
      <c r="C29" s="8"/>
      <c r="D29" s="8"/>
      <c r="E29" s="8"/>
      <c r="F29" s="8"/>
      <c r="G29" s="8"/>
      <c r="H29" s="30"/>
    </row>
    <row r="30" spans="1:10" s="7" customFormat="1" ht="18" customHeight="1" x14ac:dyDescent="0.25">
      <c r="B30" s="29"/>
      <c r="C30" s="8"/>
      <c r="D30" s="8"/>
      <c r="E30" s="8"/>
      <c r="F30" s="8"/>
      <c r="G30" s="8"/>
      <c r="H30" s="31"/>
    </row>
    <row r="31" spans="1:10" s="7" customFormat="1" ht="18" customHeight="1" thickBot="1" x14ac:dyDescent="0.3">
      <c r="B31" s="54"/>
      <c r="C31" s="72" t="s">
        <v>7</v>
      </c>
      <c r="D31" s="72"/>
      <c r="E31" s="72"/>
      <c r="F31" s="72"/>
      <c r="G31" s="72"/>
      <c r="H31" s="55">
        <f>IF(H28=0,"",(H28-H29)*(1+H30))</f>
        <v>17000</v>
      </c>
    </row>
    <row r="32" spans="1:10" s="7" customFormat="1" ht="6.75" customHeight="1" thickBot="1" x14ac:dyDescent="0.3">
      <c r="A32" s="6"/>
      <c r="B32" s="71"/>
      <c r="C32" s="71"/>
      <c r="D32" s="71"/>
      <c r="E32" s="71"/>
      <c r="F32" s="11"/>
      <c r="G32" s="11"/>
      <c r="H32" s="14"/>
    </row>
    <row r="33" spans="2:8" s="6" customFormat="1" ht="12" customHeight="1" x14ac:dyDescent="0.25">
      <c r="B33" s="73" t="s">
        <v>9</v>
      </c>
      <c r="C33" s="74"/>
      <c r="D33" s="75"/>
      <c r="E33" s="27"/>
      <c r="F33" s="74" t="s">
        <v>10</v>
      </c>
      <c r="G33" s="74"/>
      <c r="H33" s="75"/>
    </row>
    <row r="34" spans="2:8" s="6" customFormat="1" x14ac:dyDescent="0.25">
      <c r="B34" s="76"/>
      <c r="C34" s="77"/>
      <c r="D34" s="78"/>
      <c r="E34" s="8"/>
      <c r="F34" s="77"/>
      <c r="G34" s="77"/>
      <c r="H34" s="78"/>
    </row>
    <row r="35" spans="2:8" s="6" customFormat="1" x14ac:dyDescent="0.25">
      <c r="B35" s="49"/>
      <c r="C35" s="50"/>
      <c r="D35" s="51"/>
      <c r="E35" s="8"/>
      <c r="F35" s="9"/>
      <c r="G35" s="9"/>
      <c r="H35" s="40"/>
    </row>
    <row r="36" spans="2:8" s="6" customFormat="1" x14ac:dyDescent="0.25">
      <c r="B36" s="39"/>
      <c r="C36" s="10"/>
      <c r="D36" s="45"/>
      <c r="E36" s="8"/>
      <c r="F36" s="9"/>
      <c r="G36" s="9"/>
      <c r="H36" s="40"/>
    </row>
    <row r="37" spans="2:8" s="6" customFormat="1" x14ac:dyDescent="0.25">
      <c r="B37" s="66"/>
      <c r="C37" s="67"/>
      <c r="D37" s="68"/>
      <c r="E37" s="18"/>
      <c r="F37" s="69"/>
      <c r="G37" s="69"/>
      <c r="H37" s="70"/>
    </row>
    <row r="38" spans="2:8" ht="15.75" thickBot="1" x14ac:dyDescent="0.3">
      <c r="B38" s="41"/>
      <c r="C38" s="42"/>
      <c r="D38" s="46"/>
      <c r="E38" s="42"/>
      <c r="F38" s="43"/>
      <c r="G38" s="43"/>
      <c r="H38" s="44"/>
    </row>
  </sheetData>
  <mergeCells count="33">
    <mergeCell ref="B13:E13"/>
    <mergeCell ref="B3:H4"/>
    <mergeCell ref="G10:H10"/>
    <mergeCell ref="F12:G12"/>
    <mergeCell ref="C12:D12"/>
    <mergeCell ref="B9:D9"/>
    <mergeCell ref="B8:D8"/>
    <mergeCell ref="B11:E11"/>
    <mergeCell ref="G7:H7"/>
    <mergeCell ref="C5:D5"/>
    <mergeCell ref="F5:H5"/>
    <mergeCell ref="C6:D6"/>
    <mergeCell ref="G6:H6"/>
    <mergeCell ref="B26:E26"/>
    <mergeCell ref="B25:E25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37:D37"/>
    <mergeCell ref="F37:H37"/>
    <mergeCell ref="B27:E27"/>
    <mergeCell ref="C31:G31"/>
    <mergeCell ref="B32:E32"/>
    <mergeCell ref="B33:D34"/>
    <mergeCell ref="F33:H34"/>
  </mergeCells>
  <pageMargins left="0.57999999999999996" right="0.2" top="0.74" bottom="1" header="0" footer="0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de Presupuesto</vt:lpstr>
      <vt:lpstr>'Hoja de Presupuesto'!Área_de_impresión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Lenovo</cp:lastModifiedBy>
  <cp:lastPrinted>2018-12-06T15:28:52Z</cp:lastPrinted>
  <dcterms:created xsi:type="dcterms:W3CDTF">2018-09-04T15:25:12Z</dcterms:created>
  <dcterms:modified xsi:type="dcterms:W3CDTF">2022-02-23T22:27:38Z</dcterms:modified>
</cp:coreProperties>
</file>