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ilic\Desktop\"/>
    </mc:Choice>
  </mc:AlternateContent>
  <xr:revisionPtr revIDLastSave="0" documentId="13_ncr:1_{0C0A3BDD-1478-43D6-92F5-063F3174975E}" xr6:coauthVersionLast="47" xr6:coauthVersionMax="47" xr10:uidLastSave="{00000000-0000-0000-0000-000000000000}"/>
  <bookViews>
    <workbookView xWindow="43095" yWindow="0" windowWidth="146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P3" i="1"/>
  <c r="P6" i="1" s="1"/>
  <c r="P4" i="1"/>
  <c r="P5" i="1"/>
  <c r="P2" i="1"/>
  <c r="O3" i="1"/>
  <c r="O4" i="1"/>
  <c r="O5" i="1"/>
  <c r="O2" i="1"/>
  <c r="N3" i="1"/>
  <c r="N4" i="1"/>
  <c r="N5" i="1"/>
  <c r="N2" i="1"/>
  <c r="N6" i="1" l="1"/>
  <c r="O6" i="1"/>
  <c r="Q6" i="1"/>
</calcChain>
</file>

<file path=xl/sharedStrings.xml><?xml version="1.0" encoding="utf-8"?>
<sst xmlns="http://schemas.openxmlformats.org/spreadsheetml/2006/main" count="21" uniqueCount="21">
  <si>
    <t>domen</t>
  </si>
  <si>
    <t>O</t>
  </si>
  <si>
    <t>I-PER</t>
  </si>
  <si>
    <t>B-PER</t>
  </si>
  <si>
    <t>I-ORG</t>
  </si>
  <si>
    <t>B-ORG</t>
  </si>
  <si>
    <t>I-LOC</t>
  </si>
  <si>
    <t>B-LOC</t>
  </si>
  <si>
    <t>PER</t>
  </si>
  <si>
    <t>ORG</t>
  </si>
  <si>
    <t>LOC</t>
  </si>
  <si>
    <t>ukupno tokena</t>
  </si>
  <si>
    <t>administrative_texts</t>
  </si>
  <si>
    <t>newspapers</t>
  </si>
  <si>
    <t>twitter</t>
  </si>
  <si>
    <t>literature</t>
  </si>
  <si>
    <t>PER entiteta</t>
  </si>
  <si>
    <t>ORG entiteta</t>
  </si>
  <si>
    <t>LOC entiteta</t>
  </si>
  <si>
    <t>entiteta u tokenima</t>
  </si>
  <si>
    <t>ukupno entiteta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</si>
</sst>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J13" sqref="J13"/>
    </sheetView>
  </sheetViews>
  <sheetFormatPr defaultRowHeight="14.5" x14ac:dyDescent="0.35"/>
  <cols>
    <col min="14" max="14" width="9.81640625" style="1" bestFit="1" customWidth="1"/>
    <col min="15" max="17" width="8.81640625" style="1" bestFit="1" customWidth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20</v>
      </c>
      <c r="M1" s="3" t="s">
        <v>11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35">
      <c r="A2" t="s">
        <v>12</v>
      </c>
      <c r="B2">
        <v>4001</v>
      </c>
      <c r="C2">
        <v>65</v>
      </c>
      <c r="D2">
        <v>65</v>
      </c>
      <c r="E2">
        <v>569</v>
      </c>
      <c r="F2">
        <v>229</v>
      </c>
      <c r="G2">
        <v>115</v>
      </c>
      <c r="H2">
        <v>138</v>
      </c>
      <c r="I2">
        <v>130</v>
      </c>
      <c r="J2">
        <v>798</v>
      </c>
      <c r="K2">
        <v>253</v>
      </c>
      <c r="L2">
        <v>1181</v>
      </c>
      <c r="M2">
        <v>5182</v>
      </c>
      <c r="N2" s="1">
        <f>(I2/L2)</f>
        <v>0.1100762066045724</v>
      </c>
      <c r="O2" s="1">
        <f>(J2/L2)</f>
        <v>0.67569856054191368</v>
      </c>
      <c r="P2" s="1">
        <f>(K2/L2)</f>
        <v>0.21422523285351397</v>
      </c>
      <c r="Q2" s="1">
        <f>(L2/M2)</f>
        <v>0.22790428406020841</v>
      </c>
    </row>
    <row r="3" spans="1:17" x14ac:dyDescent="0.35">
      <c r="A3" t="s">
        <v>13</v>
      </c>
      <c r="B3">
        <v>4177</v>
      </c>
      <c r="C3">
        <v>110</v>
      </c>
      <c r="D3">
        <v>150</v>
      </c>
      <c r="E3">
        <v>243</v>
      </c>
      <c r="F3">
        <v>198</v>
      </c>
      <c r="G3">
        <v>105</v>
      </c>
      <c r="H3">
        <v>159</v>
      </c>
      <c r="I3">
        <v>260</v>
      </c>
      <c r="J3">
        <v>441</v>
      </c>
      <c r="K3">
        <v>264</v>
      </c>
      <c r="L3">
        <v>965</v>
      </c>
      <c r="M3">
        <v>5142</v>
      </c>
      <c r="N3" s="1">
        <f t="shared" ref="N3:N5" si="0">(I3/L3)</f>
        <v>0.26943005181347152</v>
      </c>
      <c r="O3" s="1">
        <f t="shared" ref="O3:O5" si="1">(J3/L3)</f>
        <v>0.45699481865284974</v>
      </c>
      <c r="P3" s="1">
        <f t="shared" ref="P3:P5" si="2">(K3/L3)</f>
        <v>0.27357512953367874</v>
      </c>
      <c r="Q3" s="1">
        <f t="shared" ref="Q3:Q5" si="3">(L3/M3)</f>
        <v>0.18767016725009725</v>
      </c>
    </row>
    <row r="4" spans="1:17" x14ac:dyDescent="0.35">
      <c r="A4" t="s">
        <v>14</v>
      </c>
      <c r="B4">
        <v>4628</v>
      </c>
      <c r="C4">
        <v>69</v>
      </c>
      <c r="D4">
        <v>109</v>
      </c>
      <c r="E4">
        <v>29</v>
      </c>
      <c r="F4">
        <v>55</v>
      </c>
      <c r="G4">
        <v>32</v>
      </c>
      <c r="H4">
        <v>111</v>
      </c>
      <c r="I4">
        <v>178</v>
      </c>
      <c r="J4">
        <v>84</v>
      </c>
      <c r="K4">
        <v>143</v>
      </c>
      <c r="L4">
        <v>405</v>
      </c>
      <c r="M4">
        <v>5033</v>
      </c>
      <c r="N4" s="1">
        <f t="shared" si="0"/>
        <v>0.43950617283950616</v>
      </c>
      <c r="O4" s="1">
        <f t="shared" si="1"/>
        <v>0.2074074074074074</v>
      </c>
      <c r="P4" s="1">
        <f t="shared" si="2"/>
        <v>0.35308641975308641</v>
      </c>
      <c r="Q4" s="1">
        <f t="shared" si="3"/>
        <v>8.0468905225511617E-2</v>
      </c>
    </row>
    <row r="5" spans="1:17" x14ac:dyDescent="0.35">
      <c r="A5" t="s">
        <v>15</v>
      </c>
      <c r="B5">
        <v>4852</v>
      </c>
      <c r="C5">
        <v>48</v>
      </c>
      <c r="D5">
        <v>95</v>
      </c>
      <c r="E5">
        <v>3</v>
      </c>
      <c r="F5">
        <v>3</v>
      </c>
      <c r="G5">
        <v>0</v>
      </c>
      <c r="H5">
        <v>6</v>
      </c>
      <c r="I5">
        <v>143</v>
      </c>
      <c r="J5">
        <v>6</v>
      </c>
      <c r="K5">
        <v>6</v>
      </c>
      <c r="L5">
        <v>155</v>
      </c>
      <c r="M5">
        <v>5007</v>
      </c>
      <c r="N5" s="1">
        <f t="shared" si="0"/>
        <v>0.92258064516129035</v>
      </c>
      <c r="O5" s="1">
        <f t="shared" si="1"/>
        <v>3.870967741935484E-2</v>
      </c>
      <c r="P5" s="1">
        <f t="shared" si="2"/>
        <v>3.870967741935484E-2</v>
      </c>
      <c r="Q5" s="1">
        <f t="shared" si="3"/>
        <v>3.0956660675054922E-2</v>
      </c>
    </row>
    <row r="6" spans="1:17" x14ac:dyDescent="0.35">
      <c r="N6" s="1">
        <f>AVERAGE(N2:N5)</f>
        <v>0.43539826910471013</v>
      </c>
      <c r="O6" s="1">
        <f t="shared" ref="O6:Q6" si="4">AVERAGE(O2:O5)</f>
        <v>0.34470261600538143</v>
      </c>
      <c r="P6" s="1">
        <f t="shared" si="4"/>
        <v>0.21989911488990849</v>
      </c>
      <c r="Q6" s="1">
        <f t="shared" si="4"/>
        <v>0.13175000430271805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Милица Јевтовић</cp:lastModifiedBy>
  <dcterms:created xsi:type="dcterms:W3CDTF">2025-09-29T02:05:24Z</dcterms:created>
  <dcterms:modified xsi:type="dcterms:W3CDTF">2025-10-02T22:41:20Z</dcterms:modified>
</cp:coreProperties>
</file>