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24226"/>
  <xr:revisionPtr revIDLastSave="0" documentId="13_ncr:1_{26F6A652-EB0A-4FCB-90AF-55B2CF0FDDD8}" xr6:coauthVersionLast="46" xr6:coauthVersionMax="46" xr10:uidLastSave="{00000000-0000-0000-0000-000000000000}"/>
  <bookViews>
    <workbookView xWindow="-108" yWindow="-108" windowWidth="23256" windowHeight="12576" firstSheet="10" activeTab="12" xr2:uid="{00000000-000D-0000-FFFF-FFFF00000000}"/>
  </bookViews>
  <sheets>
    <sheet name="k-means_HID" sheetId="12" state="hidden" r:id="rId1"/>
    <sheet name="k-means_HID1" sheetId="13" state="hidden" r:id="rId2"/>
    <sheet name="k-means_HID2" sheetId="14" state="hidden" r:id="rId3"/>
    <sheet name="k-means_HID3" sheetId="15" state="hidden" r:id="rId4"/>
    <sheet name="k-means_HID4" sheetId="16" state="hidden" r:id="rId5"/>
    <sheet name="k-means_HID5" sheetId="17" state="hidden" r:id="rId6"/>
    <sheet name="k-means_HID6" sheetId="18" state="hidden" r:id="rId7"/>
    <sheet name="k-means_HID7" sheetId="19" state="hidden" r:id="rId8"/>
    <sheet name="k-means_HID8" sheetId="20" state="hidden" r:id="rId9"/>
    <sheet name="k-means_HID9" sheetId="21" state="hidden" r:id="rId10"/>
    <sheet name="Input orders" sheetId="25" r:id="rId11"/>
    <sheet name="input products" sheetId="26" r:id="rId12"/>
    <sheet name="input finance" sheetId="28" r:id="rId13"/>
    <sheet name="input technology" sheetId="27" r:id="rId14"/>
  </sheets>
  <externalReferences>
    <externalReference r:id="rId15"/>
    <externalReference r:id="rId16"/>
  </externalReferences>
  <definedNames>
    <definedName name="_xlnm._FilterDatabase" localSheetId="10" hidden="1">'Input orders'!$A$1:$G$53</definedName>
    <definedName name="Am">#REF!</definedName>
    <definedName name="Anfangsbestand">'[1]Calc. Throughput Diagram'!$H$2</definedName>
    <definedName name="Anzahl_RM">#REF!</definedName>
    <definedName name="Bm">'[2]Calc. Distributions'!$S$7</definedName>
    <definedName name="Brel">#REF!</definedName>
    <definedName name="Klassenbreite_ZAU">#REF!</definedName>
    <definedName name="Klassenbreite_ZDL">#REF!</definedName>
    <definedName name="Lm">'[2]Calc. Distributions'!$S$4</definedName>
    <definedName name="q">#REF!</definedName>
    <definedName name="Rm">'[2]Calc. Distributions'!$S$10</definedName>
    <definedName name="ZAU_Werte">[1]Data!$D$2:$D$31</definedName>
    <definedName name="ZAUm">'[2]Calc. Distributions'!$G$3</definedName>
    <definedName name="ZAUv">'[2]Calc. Distributions'!$G$8</definedName>
    <definedName name="ZDL_Werte">[1]Data!$E$2:$E$31</definedName>
    <definedName name="ZDLm">'[2]Calc. Distributions'!$O$3</definedName>
    <definedName name="ZDLmg">'[2]Calc. Distributions'!$S$11</definedName>
    <definedName name="Zeitraum">#REF!</definedName>
    <definedName name="ZU">#REF!</definedName>
    <definedName name="t_Wert">#REF!</definedName>
  </definedNames>
  <calcPr calcId="191029"/>
</workbook>
</file>

<file path=xl/calcChain.xml><?xml version="1.0" encoding="utf-8"?>
<calcChain xmlns="http://schemas.openxmlformats.org/spreadsheetml/2006/main">
  <c r="D3" i="25" l="1"/>
  <c r="D4" i="25" s="1"/>
  <c r="D5" i="25" s="1"/>
  <c r="D6" i="25" s="1"/>
  <c r="D7" i="25" s="1"/>
  <c r="D8" i="25" s="1"/>
  <c r="D9" i="25" s="1"/>
  <c r="D10" i="25" s="1"/>
  <c r="D11" i="25" s="1"/>
  <c r="D12" i="25" s="1"/>
  <c r="D13" i="25" s="1"/>
  <c r="D14" i="25" s="1"/>
  <c r="D15" i="25" s="1"/>
  <c r="D16" i="25" s="1"/>
  <c r="D17" i="25" s="1"/>
  <c r="D18" i="25" s="1"/>
  <c r="D19" i="25" s="1"/>
  <c r="D20" i="25" s="1"/>
  <c r="D21" i="25" s="1"/>
  <c r="D22" i="25" s="1"/>
  <c r="D23" i="25" s="1"/>
  <c r="D24" i="25" s="1"/>
  <c r="D25" i="25" s="1"/>
  <c r="D26" i="25" s="1"/>
  <c r="D27" i="25" s="1"/>
  <c r="D28" i="25" s="1"/>
  <c r="D29" i="25" s="1"/>
  <c r="D30" i="25" s="1"/>
  <c r="D31" i="25" s="1"/>
  <c r="D32" i="25" s="1"/>
  <c r="D33" i="25" s="1"/>
  <c r="D34" i="25" s="1"/>
  <c r="D35" i="25" s="1"/>
  <c r="D36" i="25" s="1"/>
  <c r="D37" i="25" s="1"/>
  <c r="D38" i="25" s="1"/>
  <c r="D39" i="25" s="1"/>
  <c r="D40" i="25" s="1"/>
  <c r="D41" i="25" s="1"/>
  <c r="D42" i="25" s="1"/>
  <c r="D43" i="25" s="1"/>
  <c r="D44" i="25" s="1"/>
  <c r="D45" i="25" s="1"/>
  <c r="D46" i="25" s="1"/>
  <c r="D47" i="25" s="1"/>
  <c r="D48" i="25" s="1"/>
  <c r="D49" i="25" s="1"/>
  <c r="D50" i="25" s="1"/>
  <c r="D51" i="25" s="1"/>
  <c r="D52" i="25" s="1"/>
  <c r="D53" i="25" s="1"/>
  <c r="D55" i="25" s="1"/>
  <c r="D56" i="25" s="1"/>
  <c r="D57" i="25" s="1"/>
  <c r="D58" i="25" s="1"/>
  <c r="D59" i="25" s="1"/>
  <c r="D60" i="25" s="1"/>
  <c r="D61" i="25" s="1"/>
  <c r="D62" i="25" s="1"/>
  <c r="D63" i="25" s="1"/>
  <c r="D64" i="25" s="1"/>
  <c r="D65" i="25" s="1"/>
  <c r="D66" i="25" s="1"/>
  <c r="D67" i="25" s="1"/>
  <c r="D68" i="25" s="1"/>
  <c r="D69" i="25" s="1"/>
  <c r="D70" i="25" s="1"/>
  <c r="D71" i="25" s="1"/>
  <c r="D72" i="25" s="1"/>
  <c r="D73" i="25" s="1"/>
  <c r="D74" i="25" s="1"/>
  <c r="D75" i="25" s="1"/>
  <c r="D76" i="25" s="1"/>
  <c r="D77" i="25" s="1"/>
  <c r="D78" i="25" s="1"/>
  <c r="D79" i="25" s="1"/>
  <c r="D80" i="25" s="1"/>
  <c r="D81" i="25" s="1"/>
  <c r="D82" i="25" s="1"/>
  <c r="D83" i="25" s="1"/>
  <c r="D84" i="25" s="1"/>
  <c r="D85" i="25" s="1"/>
  <c r="D86" i="25" s="1"/>
  <c r="D87" i="25" s="1"/>
  <c r="D88" i="25" s="1"/>
  <c r="D89" i="25" s="1"/>
  <c r="D90" i="25" s="1"/>
  <c r="D91" i="25" s="1"/>
  <c r="D92" i="25" s="1"/>
  <c r="D93" i="25" s="1"/>
  <c r="D94" i="25" s="1"/>
  <c r="D95" i="25" s="1"/>
  <c r="D96" i="25" s="1"/>
  <c r="D97" i="25" s="1"/>
  <c r="D98" i="25" s="1"/>
  <c r="D99" i="25" s="1"/>
  <c r="D100" i="25" s="1"/>
  <c r="D101" i="25" s="1"/>
  <c r="D102" i="25" s="1"/>
  <c r="D103" i="25" s="1"/>
  <c r="D104" i="25" s="1"/>
  <c r="D105" i="25" s="1"/>
</calcChain>
</file>

<file path=xl/sharedStrings.xml><?xml version="1.0" encoding="utf-8"?>
<sst xmlns="http://schemas.openxmlformats.org/spreadsheetml/2006/main" count="243" uniqueCount="131">
  <si>
    <t>w</t>
  </si>
  <si>
    <t>KRC11</t>
  </si>
  <si>
    <t>KRC12</t>
  </si>
  <si>
    <t>KRC13</t>
  </si>
  <si>
    <t>KRC14</t>
  </si>
  <si>
    <t>KRC15</t>
  </si>
  <si>
    <t>KRC16</t>
  </si>
  <si>
    <t>KRC17</t>
  </si>
  <si>
    <t>KRC18</t>
  </si>
  <si>
    <t>KRC19</t>
  </si>
  <si>
    <t>KRC20</t>
  </si>
  <si>
    <t>KRC21</t>
  </si>
  <si>
    <t>KRC22</t>
  </si>
  <si>
    <t>KRC23</t>
  </si>
  <si>
    <t>KRC24</t>
  </si>
  <si>
    <t>KRC25</t>
  </si>
  <si>
    <t>KRC26</t>
  </si>
  <si>
    <t>KRC27</t>
  </si>
  <si>
    <t>KRC28</t>
  </si>
  <si>
    <t>KRC29</t>
  </si>
  <si>
    <t>KRC30</t>
  </si>
  <si>
    <t>KRC31</t>
  </si>
  <si>
    <t>KRC32</t>
  </si>
  <si>
    <t>KRC33</t>
  </si>
  <si>
    <t>KRC34</t>
  </si>
  <si>
    <t>KRC35</t>
  </si>
  <si>
    <t>KRC36</t>
  </si>
  <si>
    <t>KRC37</t>
  </si>
  <si>
    <t>KRC38</t>
  </si>
  <si>
    <t>KRC39</t>
  </si>
  <si>
    <t>KRC40</t>
  </si>
  <si>
    <t>KRC41</t>
  </si>
  <si>
    <t>KRC42</t>
  </si>
  <si>
    <t>KRC43</t>
  </si>
  <si>
    <t>KRC44</t>
  </si>
  <si>
    <t>KRC45</t>
  </si>
  <si>
    <t>KRC46</t>
  </si>
  <si>
    <t>KRC47</t>
  </si>
  <si>
    <t>KRC48</t>
  </si>
  <si>
    <t>KRC49</t>
  </si>
  <si>
    <t>KRC50</t>
  </si>
  <si>
    <t>KRC51</t>
  </si>
  <si>
    <t>KRC52</t>
  </si>
  <si>
    <t>KRC53</t>
  </si>
  <si>
    <t>KRC54</t>
  </si>
  <si>
    <t>KRC55</t>
  </si>
  <si>
    <t>KRC56</t>
  </si>
  <si>
    <t>KRC57</t>
  </si>
  <si>
    <t>KRC58</t>
  </si>
  <si>
    <t>KRC59</t>
  </si>
  <si>
    <t>KRC60</t>
  </si>
  <si>
    <t>KRC61</t>
  </si>
  <si>
    <t>KRC62</t>
  </si>
  <si>
    <t>TBCC16</t>
  </si>
  <si>
    <t>TBCC17</t>
  </si>
  <si>
    <t>TBCC18</t>
  </si>
  <si>
    <t>TBCC19</t>
  </si>
  <si>
    <t>TBCC20</t>
  </si>
  <si>
    <t>TBCC21</t>
  </si>
  <si>
    <t>TBCC22</t>
  </si>
  <si>
    <t>TBCC23</t>
  </si>
  <si>
    <t>TBCC24</t>
  </si>
  <si>
    <t>TBCC25</t>
  </si>
  <si>
    <t>TBCC26</t>
  </si>
  <si>
    <t>TBCC27</t>
  </si>
  <si>
    <t>TBCC28</t>
  </si>
  <si>
    <t>TBCC29</t>
  </si>
  <si>
    <t>TBCC30</t>
  </si>
  <si>
    <t>TBCC31</t>
  </si>
  <si>
    <t>TBCC32</t>
  </si>
  <si>
    <t>TBCC33</t>
  </si>
  <si>
    <t>TBCC34</t>
  </si>
  <si>
    <t>TBCC35</t>
  </si>
  <si>
    <t>TBCC36</t>
  </si>
  <si>
    <t>TBCC37</t>
  </si>
  <si>
    <t>TBCC38</t>
  </si>
  <si>
    <t>TBCC39</t>
  </si>
  <si>
    <t>TBCC40</t>
  </si>
  <si>
    <t>TBCC41</t>
  </si>
  <si>
    <t>TBCC42</t>
  </si>
  <si>
    <t>TBCC43</t>
  </si>
  <si>
    <t>TBCC44</t>
  </si>
  <si>
    <t>TBCC45</t>
  </si>
  <si>
    <t>TBCC46</t>
  </si>
  <si>
    <t>TBCC47</t>
  </si>
  <si>
    <t>TBCC48</t>
  </si>
  <si>
    <t>TBCC49</t>
  </si>
  <si>
    <t>TBCC50</t>
  </si>
  <si>
    <t>TBCC51</t>
  </si>
  <si>
    <t>TBCC52</t>
  </si>
  <si>
    <t>TBCC53</t>
  </si>
  <si>
    <t>TBCC54</t>
  </si>
  <si>
    <t>TBCC55</t>
  </si>
  <si>
    <t>TBCC56</t>
  </si>
  <si>
    <t>TBCC57</t>
  </si>
  <si>
    <t>TBCC58</t>
  </si>
  <si>
    <t>TBCC59</t>
  </si>
  <si>
    <t>TBCC60</t>
  </si>
  <si>
    <t>TBCC61</t>
  </si>
  <si>
    <t>TBCC62</t>
  </si>
  <si>
    <t>TBCC63</t>
  </si>
  <si>
    <t>TBCC64</t>
  </si>
  <si>
    <t>TBCC65</t>
  </si>
  <si>
    <t>TBCC66</t>
  </si>
  <si>
    <t>TBCC67</t>
  </si>
  <si>
    <t>order</t>
  </si>
  <si>
    <t>product</t>
  </si>
  <si>
    <t>order qty</t>
  </si>
  <si>
    <t>end date</t>
  </si>
  <si>
    <t>A</t>
  </si>
  <si>
    <t>B</t>
  </si>
  <si>
    <t>tp</t>
  </si>
  <si>
    <t>ts</t>
  </si>
  <si>
    <t>TIO</t>
  </si>
  <si>
    <t>product A</t>
  </si>
  <si>
    <t>product B</t>
  </si>
  <si>
    <t>in hours</t>
  </si>
  <si>
    <r>
      <t>CAP</t>
    </r>
    <r>
      <rPr>
        <vertAlign val="subscript"/>
        <sz val="12"/>
        <color theme="1"/>
        <rFont val="Times New Roman"/>
        <family val="1"/>
      </rPr>
      <t>w,x</t>
    </r>
    <r>
      <rPr>
        <sz val="12"/>
        <color theme="1"/>
        <rFont val="Times New Roman"/>
        <family val="1"/>
      </rPr>
      <t xml:space="preserve"> </t>
    </r>
  </si>
  <si>
    <t>unit</t>
  </si>
  <si>
    <t>parameter</t>
  </si>
  <si>
    <t>number</t>
  </si>
  <si>
    <t>time unit</t>
  </si>
  <si>
    <t>value</t>
  </si>
  <si>
    <t>wages per h</t>
  </si>
  <si>
    <t>EUR/hour</t>
  </si>
  <si>
    <t>Variable OH Allocation per DL hr:</t>
  </si>
  <si>
    <t>EUR</t>
  </si>
  <si>
    <t>interest rate</t>
  </si>
  <si>
    <t>Fixed OH per year:</t>
  </si>
  <si>
    <t>direct mat cost per product</t>
  </si>
  <si>
    <t>selling price  per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</si>
</sst>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\ &quot;€&quot;"/>
  </numFmts>
  <fonts count="8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color indexed="8"/>
      <name val="Arial"/>
      <family val="2"/>
      <charset val="186"/>
    </font>
    <font>
      <sz val="10"/>
      <name val="Arial"/>
      <family val="2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0" fontId="1" fillId="0" borderId="0"/>
    <xf numFmtId="9" fontId="7" fillId="0" borderId="0" applyFont="0" applyFill="0" applyBorder="0" applyAlignment="0" applyProtection="0"/>
  </cellStyleXfs>
  <cellXfs count="18">
    <xf numFmtId="0" fontId="0" fillId="0" borderId="0" xfId="0"/>
    <xf numFmtId="1" fontId="0" fillId="0" borderId="0" xfId="0" applyNumberFormat="1"/>
    <xf numFmtId="0" fontId="0" fillId="0" borderId="0" xfId="0" applyAlignment="1">
      <alignment wrapText="1" readingOrder="1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3" fillId="0" borderId="0" xfId="0" applyFont="1"/>
    <xf numFmtId="2" fontId="0" fillId="0" borderId="0" xfId="0" applyNumberFormat="1" applyAlignment="1">
      <alignment wrapText="1" readingOrder="1"/>
    </xf>
    <xf numFmtId="14" fontId="0" fillId="0" borderId="0" xfId="0" applyNumberFormat="1" applyAlignment="1">
      <alignment wrapText="1" readingOrder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164" fontId="0" fillId="0" borderId="0" xfId="0" applyNumberFormat="1" applyFill="1" applyBorder="1"/>
    <xf numFmtId="164" fontId="3" fillId="0" borderId="0" xfId="0" applyNumberFormat="1" applyFont="1"/>
    <xf numFmtId="164" fontId="0" fillId="0" borderId="0" xfId="0" applyNumberFormat="1"/>
    <xf numFmtId="164" fontId="3" fillId="0" borderId="0" xfId="0" applyNumberFormat="1" applyFont="1" applyAlignment="1">
      <alignment horizontal="right"/>
    </xf>
    <xf numFmtId="9" fontId="0" fillId="0" borderId="0" xfId="2" applyFont="1"/>
    <xf numFmtId="9" fontId="0" fillId="0" borderId="0" xfId="2" applyFont="1" applyFill="1" applyBorder="1"/>
    <xf numFmtId="165" fontId="0" fillId="0" borderId="0" xfId="0" applyNumberFormat="1" applyFill="1" applyBorder="1"/>
    <xf numFmtId="0" fontId="3" fillId="0" borderId="0" xfId="0" applyFont="1" applyAlignment="1">
      <alignment horizontal="left"/>
    </xf>
  </cellXfs>
  <cellStyles count="3">
    <cellStyle name="Normal" xfId="0" builtinId="0"/>
    <cellStyle name="Percent" xfId="2" builtinId="5"/>
    <cellStyle name="Standard_Berechnung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TU\administration\Ericsson\2014\students%20contribution\Harald\LOC%20files\Copy%20of%20LOPROM%2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EL-I3\Users\user\Downloads\Weld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WC"/>
      <sheetName val="TTP"/>
      <sheetName val="Throughput Diagram"/>
      <sheetName val="LOC"/>
      <sheetName val="Overview"/>
      <sheetName val="Calc. Throughput Diagram"/>
      <sheetName val="Calc. LOC"/>
      <sheetName val="Calc. Distributions"/>
      <sheetName val="Hit List"/>
    </sheetNames>
    <sheetDataSet>
      <sheetData sheetId="0">
        <row r="2">
          <cell r="D2">
            <v>7</v>
          </cell>
          <cell r="E2">
            <v>4</v>
          </cell>
        </row>
        <row r="3">
          <cell r="D3">
            <v>14</v>
          </cell>
          <cell r="E3">
            <v>16</v>
          </cell>
        </row>
        <row r="4">
          <cell r="D4">
            <v>26</v>
          </cell>
          <cell r="E4">
            <v>5</v>
          </cell>
        </row>
        <row r="5">
          <cell r="D5">
            <v>11</v>
          </cell>
          <cell r="E5">
            <v>3</v>
          </cell>
        </row>
        <row r="6">
          <cell r="D6">
            <v>6</v>
          </cell>
          <cell r="E6">
            <v>1</v>
          </cell>
        </row>
        <row r="7">
          <cell r="D7">
            <v>10</v>
          </cell>
          <cell r="E7">
            <v>12</v>
          </cell>
        </row>
        <row r="8">
          <cell r="D8">
            <v>11</v>
          </cell>
          <cell r="E8">
            <v>5</v>
          </cell>
        </row>
        <row r="9">
          <cell r="D9">
            <v>16</v>
          </cell>
          <cell r="E9">
            <v>3</v>
          </cell>
        </row>
        <row r="10">
          <cell r="D10">
            <v>26</v>
          </cell>
          <cell r="E10">
            <v>10</v>
          </cell>
        </row>
        <row r="11">
          <cell r="D11">
            <v>15</v>
          </cell>
          <cell r="E11">
            <v>6</v>
          </cell>
        </row>
        <row r="12">
          <cell r="D12">
            <v>5</v>
          </cell>
          <cell r="E12">
            <v>3</v>
          </cell>
        </row>
        <row r="13">
          <cell r="D13">
            <v>14</v>
          </cell>
          <cell r="E13">
            <v>3</v>
          </cell>
        </row>
        <row r="14">
          <cell r="D14">
            <v>20</v>
          </cell>
          <cell r="E14">
            <v>3</v>
          </cell>
        </row>
        <row r="15">
          <cell r="D15">
            <v>6</v>
          </cell>
          <cell r="E15">
            <v>8</v>
          </cell>
        </row>
        <row r="16">
          <cell r="D16">
            <v>28</v>
          </cell>
          <cell r="E16">
            <v>4</v>
          </cell>
        </row>
        <row r="17">
          <cell r="D17">
            <v>49</v>
          </cell>
          <cell r="E17">
            <v>10</v>
          </cell>
        </row>
        <row r="18">
          <cell r="D18">
            <v>1</v>
          </cell>
          <cell r="E18">
            <v>0</v>
          </cell>
        </row>
        <row r="19">
          <cell r="D19">
            <v>5</v>
          </cell>
          <cell r="E19">
            <v>0</v>
          </cell>
        </row>
        <row r="20">
          <cell r="D20">
            <v>7</v>
          </cell>
          <cell r="E20">
            <v>6</v>
          </cell>
        </row>
        <row r="21">
          <cell r="D21">
            <v>30</v>
          </cell>
          <cell r="E21">
            <v>7</v>
          </cell>
        </row>
        <row r="22">
          <cell r="D22">
            <v>15</v>
          </cell>
          <cell r="E22">
            <v>9</v>
          </cell>
        </row>
        <row r="23">
          <cell r="D23">
            <v>21</v>
          </cell>
          <cell r="E23">
            <v>8</v>
          </cell>
        </row>
        <row r="24">
          <cell r="D24">
            <v>17</v>
          </cell>
          <cell r="E24">
            <v>3</v>
          </cell>
        </row>
        <row r="25">
          <cell r="D25">
            <v>26</v>
          </cell>
          <cell r="E25">
            <v>3</v>
          </cell>
        </row>
        <row r="26">
          <cell r="D26">
            <v>2</v>
          </cell>
          <cell r="E26">
            <v>3</v>
          </cell>
        </row>
        <row r="27">
          <cell r="D27">
            <v>11</v>
          </cell>
          <cell r="E27">
            <v>4</v>
          </cell>
        </row>
        <row r="28">
          <cell r="D28">
            <v>23</v>
          </cell>
          <cell r="E28">
            <v>4</v>
          </cell>
        </row>
        <row r="29">
          <cell r="D29">
            <v>19</v>
          </cell>
          <cell r="E29">
            <v>2</v>
          </cell>
        </row>
        <row r="30">
          <cell r="D30">
            <v>21</v>
          </cell>
          <cell r="E30">
            <v>8</v>
          </cell>
        </row>
        <row r="31">
          <cell r="D31">
            <v>20</v>
          </cell>
          <cell r="E31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>
        <row r="2">
          <cell r="H2">
            <v>41</v>
          </cell>
        </row>
      </sheetData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WC"/>
      <sheetName val="TTP"/>
      <sheetName val="Throughput Diagram"/>
      <sheetName val="LOC"/>
      <sheetName val="Overview"/>
      <sheetName val="Calc. Throughput Diagram"/>
      <sheetName val="Calc. LOC"/>
      <sheetName val="Calc. Distributions"/>
      <sheetName val="Hit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>
        <row r="3">
          <cell r="G3">
            <v>32.869999999999997</v>
          </cell>
          <cell r="O3">
            <v>4.88</v>
          </cell>
        </row>
        <row r="4">
          <cell r="S4">
            <v>6.89</v>
          </cell>
        </row>
        <row r="7">
          <cell r="S7">
            <v>35.94</v>
          </cell>
        </row>
        <row r="8">
          <cell r="G8">
            <v>0.31</v>
          </cell>
        </row>
        <row r="10">
          <cell r="S10">
            <v>5.22</v>
          </cell>
        </row>
        <row r="11">
          <cell r="S11">
            <v>5.38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1.6395663956639566</v>
      </c>
    </row>
    <row r="3" spans="1:1" x14ac:dyDescent="0.3">
      <c r="A3">
        <v>7.5</v>
      </c>
    </row>
    <row r="4" spans="1:1" x14ac:dyDescent="0.3">
      <c r="A4" s="1">
        <v>3.648485015094129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"/>
  <sheetViews>
    <sheetView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1.6395663956639566</v>
      </c>
    </row>
    <row r="3" spans="1:1" x14ac:dyDescent="0.3">
      <c r="A3">
        <v>7.5</v>
      </c>
    </row>
    <row r="4" spans="1:1" x14ac:dyDescent="0.3">
      <c r="A4" s="1">
        <v>2.8375075107224874</v>
      </c>
    </row>
    <row r="5" spans="1:1" x14ac:dyDescent="0.3">
      <c r="A5" s="1">
        <v>5.623943038563513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"/>
  <sheetViews>
    <sheetView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1.6395663956639566</v>
      </c>
    </row>
    <row r="3" spans="1:1" x14ac:dyDescent="0.3">
      <c r="A3">
        <v>7.5</v>
      </c>
    </row>
    <row r="4" spans="1:1" x14ac:dyDescent="0.3">
      <c r="A4" s="1">
        <v>3.4401220788555915</v>
      </c>
    </row>
    <row r="5" spans="1:1" x14ac:dyDescent="0.3">
      <c r="A5" s="1">
        <v>5.6349933642135612</v>
      </c>
    </row>
    <row r="6" spans="1:1" x14ac:dyDescent="0.3">
      <c r="A6" s="1">
        <v>2.1054098231240888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7"/>
  <sheetViews>
    <sheetView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1.6395663956639566</v>
      </c>
    </row>
    <row r="3" spans="1:1" x14ac:dyDescent="0.3">
      <c r="A3">
        <v>7.5</v>
      </c>
    </row>
    <row r="4" spans="1:1" x14ac:dyDescent="0.3">
      <c r="A4" s="1">
        <v>3.4343769630320096</v>
      </c>
    </row>
    <row r="5" spans="1:1" x14ac:dyDescent="0.3">
      <c r="A5" s="1">
        <v>5.2292279509256474</v>
      </c>
    </row>
    <row r="6" spans="1:1" x14ac:dyDescent="0.3">
      <c r="A6" s="1">
        <v>2.1054098231240888</v>
      </c>
    </row>
    <row r="7" spans="1:1" x14ac:dyDescent="0.3">
      <c r="A7" s="1">
        <v>6.1347507990360448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8"/>
  <sheetViews>
    <sheetView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1.6395663956639566</v>
      </c>
    </row>
    <row r="3" spans="1:1" x14ac:dyDescent="0.3">
      <c r="A3">
        <v>7.5</v>
      </c>
    </row>
    <row r="4" spans="1:1" x14ac:dyDescent="0.3">
      <c r="A4" s="1">
        <v>3.7459788512283545</v>
      </c>
    </row>
    <row r="5" spans="1:1" x14ac:dyDescent="0.3">
      <c r="A5" s="1">
        <v>3.0305397405955001</v>
      </c>
    </row>
    <row r="6" spans="1:1" x14ac:dyDescent="0.3">
      <c r="A6" s="1">
        <v>5.2428759922759207</v>
      </c>
    </row>
    <row r="7" spans="1:1" x14ac:dyDescent="0.3">
      <c r="A7" s="1">
        <v>2.0061985667192848</v>
      </c>
    </row>
    <row r="8" spans="1:1" x14ac:dyDescent="0.3">
      <c r="A8" s="1">
        <v>6.1347507990360448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9"/>
  <sheetViews>
    <sheetView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1.6395663956639566</v>
      </c>
    </row>
    <row r="3" spans="1:1" x14ac:dyDescent="0.3">
      <c r="A3">
        <v>7.5</v>
      </c>
    </row>
    <row r="4" spans="1:1" x14ac:dyDescent="0.3">
      <c r="A4" s="1">
        <v>3.7385272710792354</v>
      </c>
    </row>
    <row r="5" spans="1:1" x14ac:dyDescent="0.3">
      <c r="A5" s="1">
        <v>3.0305397405955001</v>
      </c>
    </row>
    <row r="6" spans="1:1" x14ac:dyDescent="0.3">
      <c r="A6" s="1">
        <v>4.6139115394119097</v>
      </c>
    </row>
    <row r="7" spans="1:1" x14ac:dyDescent="0.3">
      <c r="A7" s="1">
        <v>2.0061985667192848</v>
      </c>
    </row>
    <row r="8" spans="1:1" x14ac:dyDescent="0.3">
      <c r="A8" s="1">
        <v>5.3263831737962377</v>
      </c>
    </row>
    <row r="9" spans="1:1" x14ac:dyDescent="0.3">
      <c r="A9" s="1">
        <v>6.1347507990360448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"/>
  <sheetViews>
    <sheetView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1.6395663956639566</v>
      </c>
    </row>
    <row r="3" spans="1:1" x14ac:dyDescent="0.3">
      <c r="A3">
        <v>7.5</v>
      </c>
    </row>
    <row r="4" spans="1:1" x14ac:dyDescent="0.3">
      <c r="A4" s="1">
        <v>3.9529292276874939</v>
      </c>
    </row>
    <row r="5" spans="1:1" x14ac:dyDescent="0.3">
      <c r="A5" s="1">
        <v>3.6028852168985002</v>
      </c>
    </row>
    <row r="6" spans="1:1" x14ac:dyDescent="0.3">
      <c r="A6" s="1">
        <v>3.0305397405955001</v>
      </c>
    </row>
    <row r="7" spans="1:1" x14ac:dyDescent="0.3">
      <c r="A7" s="1">
        <v>4.6139115394119097</v>
      </c>
    </row>
    <row r="8" spans="1:1" x14ac:dyDescent="0.3">
      <c r="A8" s="1">
        <v>2.0061985667192848</v>
      </c>
    </row>
    <row r="9" spans="1:1" x14ac:dyDescent="0.3">
      <c r="A9" s="1">
        <v>5.3263831737962377</v>
      </c>
    </row>
    <row r="10" spans="1:1" x14ac:dyDescent="0.3">
      <c r="A10" s="1">
        <v>6.1347507990360448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1"/>
  <sheetViews>
    <sheetView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1.6395663956639566</v>
      </c>
    </row>
    <row r="3" spans="1:1" x14ac:dyDescent="0.3">
      <c r="A3">
        <v>7.5</v>
      </c>
    </row>
    <row r="4" spans="1:1" x14ac:dyDescent="0.3">
      <c r="A4" s="1">
        <v>3.9529292276874939</v>
      </c>
    </row>
    <row r="5" spans="1:1" x14ac:dyDescent="0.3">
      <c r="A5" s="1">
        <v>3.6028852168985002</v>
      </c>
    </row>
    <row r="6" spans="1:1" x14ac:dyDescent="0.3">
      <c r="A6" s="1">
        <v>3.0305397405955001</v>
      </c>
    </row>
    <row r="7" spans="1:1" x14ac:dyDescent="0.3">
      <c r="A7" s="1">
        <v>4.6139115394119097</v>
      </c>
    </row>
    <row r="8" spans="1:1" x14ac:dyDescent="0.3">
      <c r="A8" s="1">
        <v>2.0061985667192848</v>
      </c>
    </row>
    <row r="9" spans="1:1" x14ac:dyDescent="0.3">
      <c r="A9" s="1">
        <v>5.3263831737962377</v>
      </c>
    </row>
    <row r="10" spans="1:1" x14ac:dyDescent="0.3">
      <c r="A10" s="1">
        <v>5.9863541467573542</v>
      </c>
    </row>
    <row r="11" spans="1:1" x14ac:dyDescent="0.3">
      <c r="A11" s="1">
        <v>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2"/>
  <sheetViews>
    <sheetView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1.6395663956639566</v>
      </c>
    </row>
    <row r="3" spans="1:1" x14ac:dyDescent="0.3">
      <c r="A3">
        <v>7.5</v>
      </c>
    </row>
    <row r="4" spans="1:1" x14ac:dyDescent="0.3">
      <c r="A4" s="1">
        <v>3.8883667502088555</v>
      </c>
    </row>
    <row r="5" spans="1:1" x14ac:dyDescent="0.3">
      <c r="A5" s="1">
        <v>3.6028852168985002</v>
      </c>
    </row>
    <row r="6" spans="1:1" x14ac:dyDescent="0.3">
      <c r="A6" s="1">
        <v>3.1744383091568475</v>
      </c>
    </row>
    <row r="7" spans="1:1" x14ac:dyDescent="0.3">
      <c r="A7" s="1">
        <v>4.6139115394119097</v>
      </c>
    </row>
    <row r="8" spans="1:1" x14ac:dyDescent="0.3">
      <c r="A8" s="1">
        <v>2.6275500177160596</v>
      </c>
    </row>
    <row r="9" spans="1:1" x14ac:dyDescent="0.3">
      <c r="A9" s="1">
        <v>1.9462612367114576</v>
      </c>
    </row>
    <row r="10" spans="1:1" x14ac:dyDescent="0.3">
      <c r="A10" s="1">
        <v>5.3263831737962377</v>
      </c>
    </row>
    <row r="11" spans="1:1" x14ac:dyDescent="0.3">
      <c r="A11" s="1">
        <v>6.1347507990360448</v>
      </c>
    </row>
    <row r="12" spans="1:1" x14ac:dyDescent="0.3">
      <c r="A12" s="1">
        <v>3.9937055292529497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3"/>
  <sheetViews>
    <sheetView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1.6395663956639566</v>
      </c>
    </row>
    <row r="3" spans="1:1" x14ac:dyDescent="0.3">
      <c r="A3">
        <v>7.5</v>
      </c>
    </row>
    <row r="4" spans="1:1" x14ac:dyDescent="0.3">
      <c r="A4" s="1">
        <v>3.9529292276874939</v>
      </c>
    </row>
    <row r="5" spans="1:1" x14ac:dyDescent="0.3">
      <c r="A5" s="1">
        <v>3.5724962835287877</v>
      </c>
    </row>
    <row r="6" spans="1:1" x14ac:dyDescent="0.3">
      <c r="A6" s="1">
        <v>3.0305397405955001</v>
      </c>
    </row>
    <row r="7" spans="1:1" x14ac:dyDescent="0.3">
      <c r="A7" s="1">
        <v>4.6139115394119097</v>
      </c>
    </row>
    <row r="8" spans="1:1" x14ac:dyDescent="0.3">
      <c r="A8" s="1">
        <v>3.7078651685393256</v>
      </c>
    </row>
    <row r="9" spans="1:1" x14ac:dyDescent="0.3">
      <c r="A9" s="1">
        <v>2.0061985667192848</v>
      </c>
    </row>
    <row r="10" spans="1:1" x14ac:dyDescent="0.3">
      <c r="A10" s="1">
        <v>5.3667333066773297</v>
      </c>
    </row>
    <row r="11" spans="1:1" x14ac:dyDescent="0.3">
      <c r="A11" s="1">
        <v>5.9863541467573542</v>
      </c>
    </row>
    <row r="12" spans="1:1" x14ac:dyDescent="0.3">
      <c r="A12" s="1">
        <v>7.5</v>
      </c>
    </row>
    <row r="13" spans="1:1" x14ac:dyDescent="0.3">
      <c r="A13" s="1">
        <v>5.0381679389312977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H105"/>
  <sheetViews>
    <sheetView topLeftCell="A50" workbookViewId="0">
      <selection activeCell="F61" sqref="F61"/>
    </sheetView>
  </sheetViews>
  <sheetFormatPr defaultRowHeight="14.4" x14ac:dyDescent="0.3"/>
  <cols>
    <col min="3" max="3" width="12" customWidth="1"/>
    <col min="4" max="4" width="10.21875" bestFit="1" customWidth="1"/>
    <col min="7" max="7" width="8.6640625" customWidth="1"/>
    <col min="10" max="10" width="10.109375" bestFit="1" customWidth="1"/>
  </cols>
  <sheetData>
    <row r="1" spans="1:60" s="2" customFormat="1" x14ac:dyDescent="0.3">
      <c r="A1" s="3" t="s">
        <v>105</v>
      </c>
      <c r="B1" s="3" t="s">
        <v>106</v>
      </c>
      <c r="C1" s="3" t="s">
        <v>107</v>
      </c>
      <c r="D1" s="3" t="s">
        <v>108</v>
      </c>
      <c r="E1" s="3"/>
      <c r="F1" s="3"/>
      <c r="G1" s="3"/>
    </row>
    <row r="2" spans="1:60" s="2" customFormat="1" x14ac:dyDescent="0.3">
      <c r="A2" s="4" t="s">
        <v>1</v>
      </c>
      <c r="B2" s="4" t="s">
        <v>109</v>
      </c>
      <c r="C2" s="2">
        <v>207</v>
      </c>
      <c r="D2" s="6">
        <v>43831</v>
      </c>
      <c r="E2" s="4"/>
      <c r="F2" s="4"/>
      <c r="G2" s="4"/>
      <c r="I2" s="2">
        <v>207</v>
      </c>
      <c r="J2" s="5">
        <v>288</v>
      </c>
      <c r="K2" s="5">
        <v>343</v>
      </c>
      <c r="L2" s="2">
        <v>436</v>
      </c>
      <c r="M2" s="2">
        <v>298</v>
      </c>
      <c r="N2" s="2">
        <v>308</v>
      </c>
      <c r="O2" s="2">
        <v>275</v>
      </c>
      <c r="P2" s="2">
        <v>343</v>
      </c>
      <c r="Q2" s="2">
        <v>316</v>
      </c>
      <c r="R2" s="2">
        <v>235</v>
      </c>
      <c r="S2" s="2">
        <v>349</v>
      </c>
      <c r="T2" s="2">
        <v>340</v>
      </c>
      <c r="U2" s="2">
        <v>287</v>
      </c>
      <c r="V2" s="2">
        <v>395</v>
      </c>
      <c r="W2" s="2">
        <v>335</v>
      </c>
      <c r="X2" s="2">
        <v>278</v>
      </c>
      <c r="Y2" s="2">
        <v>385</v>
      </c>
      <c r="Z2" s="2">
        <v>189</v>
      </c>
      <c r="AA2" s="2">
        <v>326</v>
      </c>
      <c r="AB2" s="2">
        <v>260</v>
      </c>
      <c r="AC2" s="2">
        <v>349</v>
      </c>
      <c r="AD2" s="2">
        <v>440</v>
      </c>
      <c r="AE2" s="2">
        <v>200</v>
      </c>
      <c r="AF2" s="2">
        <v>244</v>
      </c>
      <c r="AG2" s="2">
        <v>401</v>
      </c>
      <c r="AH2" s="2">
        <v>391</v>
      </c>
      <c r="AI2" s="2">
        <v>340</v>
      </c>
      <c r="AJ2" s="2">
        <v>307</v>
      </c>
      <c r="AK2" s="2">
        <v>370</v>
      </c>
      <c r="AL2" s="2">
        <v>349</v>
      </c>
      <c r="AM2" s="2">
        <v>405</v>
      </c>
      <c r="AN2" s="2">
        <v>323</v>
      </c>
      <c r="AO2" s="2">
        <v>301</v>
      </c>
      <c r="AP2" s="2">
        <v>330</v>
      </c>
      <c r="AQ2" s="2">
        <v>384</v>
      </c>
      <c r="AR2" s="2">
        <v>304</v>
      </c>
      <c r="AS2" s="2">
        <v>313</v>
      </c>
      <c r="AT2" s="2">
        <v>302</v>
      </c>
      <c r="AU2" s="2">
        <v>333</v>
      </c>
      <c r="AV2" s="2">
        <v>396</v>
      </c>
      <c r="AW2" s="2">
        <v>331</v>
      </c>
      <c r="AX2" s="2">
        <v>340</v>
      </c>
      <c r="AY2" s="2">
        <v>301</v>
      </c>
      <c r="AZ2" s="2">
        <v>342</v>
      </c>
      <c r="BA2" s="2">
        <v>358</v>
      </c>
      <c r="BB2" s="2">
        <v>356</v>
      </c>
      <c r="BC2" s="2">
        <v>384</v>
      </c>
      <c r="BD2" s="2">
        <v>392</v>
      </c>
      <c r="BE2" s="2">
        <v>323</v>
      </c>
      <c r="BF2" s="2">
        <v>324</v>
      </c>
      <c r="BG2" s="2">
        <v>373</v>
      </c>
      <c r="BH2" s="2">
        <v>315</v>
      </c>
    </row>
    <row r="3" spans="1:60" s="2" customFormat="1" x14ac:dyDescent="0.3">
      <c r="A3" s="4" t="s">
        <v>2</v>
      </c>
      <c r="B3" s="4" t="s">
        <v>109</v>
      </c>
      <c r="C3" s="5">
        <v>288</v>
      </c>
      <c r="D3" s="6">
        <f>D2+7</f>
        <v>43838</v>
      </c>
      <c r="E3" s="4"/>
      <c r="F3" s="4"/>
      <c r="G3" s="4"/>
      <c r="I3" s="2">
        <v>136</v>
      </c>
      <c r="J3" s="2">
        <v>138</v>
      </c>
      <c r="K3" s="2">
        <v>144</v>
      </c>
      <c r="L3" s="2">
        <v>145</v>
      </c>
      <c r="M3" s="2">
        <v>154</v>
      </c>
      <c r="N3" s="2">
        <v>155</v>
      </c>
      <c r="O3" s="2">
        <v>160</v>
      </c>
      <c r="P3" s="2">
        <v>161</v>
      </c>
      <c r="Q3" s="2">
        <v>162</v>
      </c>
      <c r="R3" s="2">
        <v>165</v>
      </c>
      <c r="S3" s="2">
        <v>166</v>
      </c>
      <c r="T3" s="2">
        <v>166</v>
      </c>
      <c r="U3" s="2">
        <v>165</v>
      </c>
      <c r="V3" s="2">
        <v>171</v>
      </c>
      <c r="W3" s="2">
        <v>176</v>
      </c>
      <c r="X3" s="2">
        <v>173</v>
      </c>
      <c r="Y3" s="2">
        <v>179</v>
      </c>
      <c r="Z3" s="2">
        <v>175</v>
      </c>
      <c r="AA3" s="2">
        <v>188</v>
      </c>
      <c r="AB3" s="2">
        <v>185</v>
      </c>
      <c r="AC3" s="2">
        <v>176</v>
      </c>
      <c r="AD3" s="2">
        <v>177</v>
      </c>
      <c r="AE3" s="2">
        <v>183</v>
      </c>
      <c r="AF3" s="2">
        <v>181</v>
      </c>
      <c r="AG3" s="2">
        <v>180</v>
      </c>
      <c r="AH3" s="2">
        <v>173</v>
      </c>
      <c r="AI3" s="2">
        <v>182</v>
      </c>
      <c r="AJ3" s="2">
        <v>181</v>
      </c>
      <c r="AK3" s="2">
        <v>176</v>
      </c>
      <c r="AL3" s="2">
        <v>176</v>
      </c>
      <c r="AM3" s="2">
        <v>168</v>
      </c>
      <c r="AN3" s="2">
        <v>160</v>
      </c>
      <c r="AO3" s="2">
        <v>169</v>
      </c>
      <c r="AP3" s="2">
        <v>169</v>
      </c>
      <c r="AQ3" s="2">
        <v>166</v>
      </c>
      <c r="AR3" s="2">
        <v>171</v>
      </c>
      <c r="AS3" s="2">
        <v>163</v>
      </c>
      <c r="AT3" s="2">
        <v>165</v>
      </c>
      <c r="AU3" s="2">
        <v>165</v>
      </c>
      <c r="AV3" s="2">
        <v>236</v>
      </c>
      <c r="AW3" s="2">
        <v>238</v>
      </c>
      <c r="AX3" s="2">
        <v>276</v>
      </c>
      <c r="AY3" s="2">
        <v>263</v>
      </c>
      <c r="AZ3" s="2">
        <v>252</v>
      </c>
      <c r="BA3" s="2">
        <v>242</v>
      </c>
      <c r="BB3" s="2">
        <v>239</v>
      </c>
      <c r="BC3" s="2">
        <v>243</v>
      </c>
      <c r="BD3" s="2">
        <v>271</v>
      </c>
      <c r="BE3" s="2">
        <v>221</v>
      </c>
      <c r="BF3" s="2">
        <v>220</v>
      </c>
      <c r="BG3" s="2">
        <v>176</v>
      </c>
      <c r="BH3" s="2">
        <v>188</v>
      </c>
    </row>
    <row r="4" spans="1:60" s="2" customFormat="1" ht="15.6" x14ac:dyDescent="0.3">
      <c r="A4" s="4" t="s">
        <v>3</v>
      </c>
      <c r="B4" s="4" t="s">
        <v>109</v>
      </c>
      <c r="C4" s="5">
        <v>343</v>
      </c>
      <c r="D4" s="6">
        <f t="shared" ref="D4:D67" si="0">D3+7</f>
        <v>43845</v>
      </c>
      <c r="E4" s="4"/>
      <c r="F4" s="4"/>
      <c r="G4" s="4"/>
      <c r="J4" s="8"/>
    </row>
    <row r="5" spans="1:60" s="2" customFormat="1" ht="15.6" x14ac:dyDescent="0.3">
      <c r="A5" s="4" t="s">
        <v>4</v>
      </c>
      <c r="B5" s="4" t="s">
        <v>109</v>
      </c>
      <c r="C5" s="2">
        <v>436</v>
      </c>
      <c r="D5" s="6">
        <f t="shared" si="0"/>
        <v>43852</v>
      </c>
      <c r="E5" s="4"/>
      <c r="F5" s="4"/>
      <c r="G5" s="4"/>
      <c r="J5" s="8"/>
    </row>
    <row r="6" spans="1:60" s="2" customFormat="1" ht="15.6" x14ac:dyDescent="0.3">
      <c r="A6" s="4" t="s">
        <v>5</v>
      </c>
      <c r="B6" s="4" t="s">
        <v>109</v>
      </c>
      <c r="C6" s="2">
        <v>298</v>
      </c>
      <c r="D6" s="6">
        <f t="shared" si="0"/>
        <v>43859</v>
      </c>
      <c r="E6" s="4"/>
      <c r="F6" s="4"/>
      <c r="G6" s="4"/>
      <c r="J6" s="9"/>
    </row>
    <row r="7" spans="1:60" s="2" customFormat="1" x14ac:dyDescent="0.3">
      <c r="A7" s="4" t="s">
        <v>6</v>
      </c>
      <c r="B7" s="4" t="s">
        <v>109</v>
      </c>
      <c r="C7" s="2">
        <v>308</v>
      </c>
      <c r="D7" s="6">
        <f t="shared" si="0"/>
        <v>43866</v>
      </c>
      <c r="E7" s="4"/>
      <c r="F7" s="4"/>
      <c r="G7" s="4"/>
    </row>
    <row r="8" spans="1:60" s="2" customFormat="1" x14ac:dyDescent="0.3">
      <c r="A8" s="4" t="s">
        <v>7</v>
      </c>
      <c r="B8" s="4" t="s">
        <v>109</v>
      </c>
      <c r="C8" s="2">
        <v>275</v>
      </c>
      <c r="D8" s="6">
        <f t="shared" si="0"/>
        <v>43873</v>
      </c>
      <c r="E8" s="4"/>
      <c r="F8" s="4"/>
      <c r="G8" s="4"/>
    </row>
    <row r="9" spans="1:60" s="2" customFormat="1" x14ac:dyDescent="0.3">
      <c r="A9" s="4" t="s">
        <v>8</v>
      </c>
      <c r="B9" s="4" t="s">
        <v>109</v>
      </c>
      <c r="C9" s="2">
        <v>343</v>
      </c>
      <c r="D9" s="6">
        <f t="shared" si="0"/>
        <v>43880</v>
      </c>
      <c r="E9" s="4"/>
      <c r="F9" s="4"/>
      <c r="G9" s="4"/>
    </row>
    <row r="10" spans="1:60" s="2" customFormat="1" x14ac:dyDescent="0.3">
      <c r="A10" s="4" t="s">
        <v>9</v>
      </c>
      <c r="B10" s="4" t="s">
        <v>109</v>
      </c>
      <c r="C10" s="2">
        <v>316</v>
      </c>
      <c r="D10" s="6">
        <f t="shared" si="0"/>
        <v>43887</v>
      </c>
      <c r="E10" s="4"/>
      <c r="F10" s="4"/>
      <c r="G10" s="4"/>
    </row>
    <row r="11" spans="1:60" s="2" customFormat="1" x14ac:dyDescent="0.3">
      <c r="A11" s="4" t="s">
        <v>10</v>
      </c>
      <c r="B11" s="4" t="s">
        <v>109</v>
      </c>
      <c r="C11" s="2">
        <v>235</v>
      </c>
      <c r="D11" s="6">
        <f t="shared" si="0"/>
        <v>43894</v>
      </c>
      <c r="E11" s="4"/>
      <c r="F11" s="4"/>
      <c r="G11" s="4"/>
    </row>
    <row r="12" spans="1:60" s="2" customFormat="1" x14ac:dyDescent="0.3">
      <c r="A12" s="4" t="s">
        <v>11</v>
      </c>
      <c r="B12" s="4" t="s">
        <v>109</v>
      </c>
      <c r="C12" s="2">
        <v>349</v>
      </c>
      <c r="D12" s="6">
        <f t="shared" si="0"/>
        <v>43901</v>
      </c>
      <c r="E12" s="4"/>
      <c r="F12" s="4"/>
      <c r="G12" s="4"/>
    </row>
    <row r="13" spans="1:60" s="2" customFormat="1" x14ac:dyDescent="0.3">
      <c r="A13" s="4" t="s">
        <v>12</v>
      </c>
      <c r="B13" s="4" t="s">
        <v>109</v>
      </c>
      <c r="C13" s="2">
        <v>340</v>
      </c>
      <c r="D13" s="6">
        <f t="shared" si="0"/>
        <v>43908</v>
      </c>
      <c r="E13" s="4"/>
      <c r="F13" s="4"/>
      <c r="G13" s="4"/>
    </row>
    <row r="14" spans="1:60" s="2" customFormat="1" x14ac:dyDescent="0.3">
      <c r="A14" s="4" t="s">
        <v>13</v>
      </c>
      <c r="B14" s="4" t="s">
        <v>109</v>
      </c>
      <c r="C14" s="2">
        <v>287</v>
      </c>
      <c r="D14" s="6">
        <f t="shared" si="0"/>
        <v>43915</v>
      </c>
      <c r="E14" s="4"/>
      <c r="F14" s="4"/>
      <c r="G14" s="4"/>
    </row>
    <row r="15" spans="1:60" s="2" customFormat="1" x14ac:dyDescent="0.3">
      <c r="A15" s="4" t="s">
        <v>14</v>
      </c>
      <c r="B15" s="4" t="s">
        <v>109</v>
      </c>
      <c r="C15" s="2">
        <v>395</v>
      </c>
      <c r="D15" s="6">
        <f t="shared" si="0"/>
        <v>43922</v>
      </c>
      <c r="E15" s="4"/>
      <c r="F15" s="4"/>
      <c r="G15" s="4"/>
    </row>
    <row r="16" spans="1:60" s="2" customFormat="1" x14ac:dyDescent="0.3">
      <c r="A16" s="4" t="s">
        <v>15</v>
      </c>
      <c r="B16" s="4" t="s">
        <v>109</v>
      </c>
      <c r="C16" s="2">
        <v>335</v>
      </c>
      <c r="D16" s="6">
        <f t="shared" si="0"/>
        <v>43929</v>
      </c>
      <c r="E16" s="4"/>
      <c r="F16" s="4"/>
      <c r="G16" s="4"/>
    </row>
    <row r="17" spans="1:7" s="2" customFormat="1" x14ac:dyDescent="0.3">
      <c r="A17" s="4" t="s">
        <v>16</v>
      </c>
      <c r="B17" s="4" t="s">
        <v>109</v>
      </c>
      <c r="C17" s="2">
        <v>278</v>
      </c>
      <c r="D17" s="6">
        <f t="shared" si="0"/>
        <v>43936</v>
      </c>
      <c r="E17" s="4"/>
      <c r="F17" s="4"/>
      <c r="G17" s="4"/>
    </row>
    <row r="18" spans="1:7" s="2" customFormat="1" x14ac:dyDescent="0.3">
      <c r="A18" s="4" t="s">
        <v>17</v>
      </c>
      <c r="B18" s="4" t="s">
        <v>109</v>
      </c>
      <c r="C18" s="2">
        <v>385</v>
      </c>
      <c r="D18" s="6">
        <f t="shared" si="0"/>
        <v>43943</v>
      </c>
      <c r="E18" s="4"/>
      <c r="F18" s="4"/>
      <c r="G18" s="4"/>
    </row>
    <row r="19" spans="1:7" s="2" customFormat="1" x14ac:dyDescent="0.3">
      <c r="A19" s="4" t="s">
        <v>18</v>
      </c>
      <c r="B19" s="4" t="s">
        <v>109</v>
      </c>
      <c r="C19" s="2">
        <v>189</v>
      </c>
      <c r="D19" s="6">
        <f t="shared" si="0"/>
        <v>43950</v>
      </c>
      <c r="E19" s="4"/>
      <c r="F19" s="4"/>
      <c r="G19" s="4"/>
    </row>
    <row r="20" spans="1:7" s="2" customFormat="1" x14ac:dyDescent="0.3">
      <c r="A20" s="4" t="s">
        <v>19</v>
      </c>
      <c r="B20" s="4" t="s">
        <v>109</v>
      </c>
      <c r="C20" s="2">
        <v>326</v>
      </c>
      <c r="D20" s="6">
        <f t="shared" si="0"/>
        <v>43957</v>
      </c>
      <c r="E20" s="4"/>
      <c r="F20" s="4"/>
      <c r="G20" s="4"/>
    </row>
    <row r="21" spans="1:7" s="2" customFormat="1" x14ac:dyDescent="0.3">
      <c r="A21" s="4" t="s">
        <v>20</v>
      </c>
      <c r="B21" s="4" t="s">
        <v>109</v>
      </c>
      <c r="C21" s="2">
        <v>260</v>
      </c>
      <c r="D21" s="6">
        <f t="shared" si="0"/>
        <v>43964</v>
      </c>
      <c r="E21" s="4"/>
      <c r="F21" s="4"/>
      <c r="G21" s="4"/>
    </row>
    <row r="22" spans="1:7" s="2" customFormat="1" x14ac:dyDescent="0.3">
      <c r="A22" s="4" t="s">
        <v>21</v>
      </c>
      <c r="B22" s="4" t="s">
        <v>109</v>
      </c>
      <c r="C22" s="2">
        <v>349</v>
      </c>
      <c r="D22" s="6">
        <f t="shared" si="0"/>
        <v>43971</v>
      </c>
      <c r="E22" s="4"/>
      <c r="F22" s="4"/>
      <c r="G22" s="4"/>
    </row>
    <row r="23" spans="1:7" s="2" customFormat="1" x14ac:dyDescent="0.3">
      <c r="A23" s="4" t="s">
        <v>22</v>
      </c>
      <c r="B23" s="4" t="s">
        <v>109</v>
      </c>
      <c r="C23" s="2">
        <v>440</v>
      </c>
      <c r="D23" s="6">
        <f t="shared" si="0"/>
        <v>43978</v>
      </c>
      <c r="E23" s="4"/>
      <c r="F23" s="4"/>
      <c r="G23" s="4"/>
    </row>
    <row r="24" spans="1:7" s="2" customFormat="1" x14ac:dyDescent="0.3">
      <c r="A24" s="4" t="s">
        <v>23</v>
      </c>
      <c r="B24" s="4" t="s">
        <v>109</v>
      </c>
      <c r="C24" s="2">
        <v>200</v>
      </c>
      <c r="D24" s="6">
        <f t="shared" si="0"/>
        <v>43985</v>
      </c>
      <c r="E24" s="4"/>
      <c r="F24" s="4"/>
      <c r="G24" s="4"/>
    </row>
    <row r="25" spans="1:7" s="2" customFormat="1" x14ac:dyDescent="0.3">
      <c r="A25" s="4" t="s">
        <v>24</v>
      </c>
      <c r="B25" s="4" t="s">
        <v>109</v>
      </c>
      <c r="C25" s="2">
        <v>244</v>
      </c>
      <c r="D25" s="6">
        <f t="shared" si="0"/>
        <v>43992</v>
      </c>
      <c r="E25" s="4"/>
      <c r="F25" s="4"/>
      <c r="G25" s="4"/>
    </row>
    <row r="26" spans="1:7" s="2" customFormat="1" x14ac:dyDescent="0.3">
      <c r="A26" s="4" t="s">
        <v>25</v>
      </c>
      <c r="B26" s="4" t="s">
        <v>109</v>
      </c>
      <c r="C26" s="2">
        <v>401</v>
      </c>
      <c r="D26" s="6">
        <f t="shared" si="0"/>
        <v>43999</v>
      </c>
      <c r="E26" s="4"/>
      <c r="F26" s="4"/>
      <c r="G26" s="4"/>
    </row>
    <row r="27" spans="1:7" s="2" customFormat="1" x14ac:dyDescent="0.3">
      <c r="A27" s="4" t="s">
        <v>26</v>
      </c>
      <c r="B27" s="4" t="s">
        <v>109</v>
      </c>
      <c r="C27" s="2">
        <v>391</v>
      </c>
      <c r="D27" s="6">
        <f t="shared" si="0"/>
        <v>44006</v>
      </c>
      <c r="E27" s="4"/>
      <c r="F27" s="4"/>
      <c r="G27" s="4"/>
    </row>
    <row r="28" spans="1:7" s="2" customFormat="1" x14ac:dyDescent="0.3">
      <c r="A28" s="4" t="s">
        <v>27</v>
      </c>
      <c r="B28" s="4" t="s">
        <v>109</v>
      </c>
      <c r="C28" s="2">
        <v>340</v>
      </c>
      <c r="D28" s="6">
        <f t="shared" si="0"/>
        <v>44013</v>
      </c>
      <c r="E28" s="4"/>
      <c r="F28" s="4"/>
      <c r="G28" s="4"/>
    </row>
    <row r="29" spans="1:7" s="2" customFormat="1" x14ac:dyDescent="0.3">
      <c r="A29" s="4" t="s">
        <v>28</v>
      </c>
      <c r="B29" s="4" t="s">
        <v>109</v>
      </c>
      <c r="C29" s="2">
        <v>307</v>
      </c>
      <c r="D29" s="6">
        <f t="shared" si="0"/>
        <v>44020</v>
      </c>
      <c r="E29" s="4"/>
      <c r="F29" s="4"/>
      <c r="G29" s="4"/>
    </row>
    <row r="30" spans="1:7" s="2" customFormat="1" x14ac:dyDescent="0.3">
      <c r="A30" s="4" t="s">
        <v>29</v>
      </c>
      <c r="B30" s="4" t="s">
        <v>109</v>
      </c>
      <c r="C30" s="2">
        <v>370</v>
      </c>
      <c r="D30" s="6">
        <f t="shared" si="0"/>
        <v>44027</v>
      </c>
      <c r="E30" s="4"/>
      <c r="F30" s="4"/>
      <c r="G30" s="4"/>
    </row>
    <row r="31" spans="1:7" s="2" customFormat="1" x14ac:dyDescent="0.3">
      <c r="A31" s="4" t="s">
        <v>30</v>
      </c>
      <c r="B31" s="4" t="s">
        <v>109</v>
      </c>
      <c r="C31" s="2">
        <v>349</v>
      </c>
      <c r="D31" s="6">
        <f t="shared" si="0"/>
        <v>44034</v>
      </c>
      <c r="E31" s="4"/>
      <c r="F31" s="4"/>
      <c r="G31" s="4"/>
    </row>
    <row r="32" spans="1:7" s="2" customFormat="1" x14ac:dyDescent="0.3">
      <c r="A32" s="4" t="s">
        <v>31</v>
      </c>
      <c r="B32" s="4" t="s">
        <v>109</v>
      </c>
      <c r="C32" s="2">
        <v>405</v>
      </c>
      <c r="D32" s="6">
        <f t="shared" si="0"/>
        <v>44041</v>
      </c>
      <c r="E32" s="4"/>
      <c r="F32" s="4"/>
      <c r="G32" s="4"/>
    </row>
    <row r="33" spans="1:7" s="2" customFormat="1" x14ac:dyDescent="0.3">
      <c r="A33" s="4" t="s">
        <v>32</v>
      </c>
      <c r="B33" s="4" t="s">
        <v>109</v>
      </c>
      <c r="C33" s="2">
        <v>323</v>
      </c>
      <c r="D33" s="6">
        <f t="shared" si="0"/>
        <v>44048</v>
      </c>
      <c r="E33" s="4"/>
      <c r="F33" s="4"/>
      <c r="G33" s="4"/>
    </row>
    <row r="34" spans="1:7" s="2" customFormat="1" x14ac:dyDescent="0.3">
      <c r="A34" s="4" t="s">
        <v>33</v>
      </c>
      <c r="B34" s="4" t="s">
        <v>109</v>
      </c>
      <c r="C34" s="2">
        <v>301</v>
      </c>
      <c r="D34" s="6">
        <f t="shared" si="0"/>
        <v>44055</v>
      </c>
      <c r="E34" s="4"/>
      <c r="F34" s="4"/>
      <c r="G34" s="4"/>
    </row>
    <row r="35" spans="1:7" s="2" customFormat="1" x14ac:dyDescent="0.3">
      <c r="A35" s="4" t="s">
        <v>34</v>
      </c>
      <c r="B35" s="4" t="s">
        <v>109</v>
      </c>
      <c r="C35" s="2">
        <v>330</v>
      </c>
      <c r="D35" s="6">
        <f t="shared" si="0"/>
        <v>44062</v>
      </c>
      <c r="E35" s="4"/>
      <c r="F35" s="4"/>
      <c r="G35" s="4"/>
    </row>
    <row r="36" spans="1:7" s="2" customFormat="1" x14ac:dyDescent="0.3">
      <c r="A36" s="4" t="s">
        <v>35</v>
      </c>
      <c r="B36" s="4" t="s">
        <v>109</v>
      </c>
      <c r="C36" s="2">
        <v>384</v>
      </c>
      <c r="D36" s="6">
        <f t="shared" si="0"/>
        <v>44069</v>
      </c>
      <c r="E36" s="4"/>
      <c r="F36" s="4"/>
      <c r="G36" s="4"/>
    </row>
    <row r="37" spans="1:7" s="2" customFormat="1" x14ac:dyDescent="0.3">
      <c r="A37" s="4" t="s">
        <v>36</v>
      </c>
      <c r="B37" s="4" t="s">
        <v>109</v>
      </c>
      <c r="C37" s="2">
        <v>304</v>
      </c>
      <c r="D37" s="6">
        <f t="shared" si="0"/>
        <v>44076</v>
      </c>
      <c r="E37" s="4"/>
      <c r="F37" s="4"/>
      <c r="G37" s="4"/>
    </row>
    <row r="38" spans="1:7" s="2" customFormat="1" x14ac:dyDescent="0.3">
      <c r="A38" s="4" t="s">
        <v>37</v>
      </c>
      <c r="B38" s="4" t="s">
        <v>109</v>
      </c>
      <c r="C38" s="2">
        <v>313</v>
      </c>
      <c r="D38" s="6">
        <f t="shared" si="0"/>
        <v>44083</v>
      </c>
      <c r="E38" s="4"/>
      <c r="F38" s="4"/>
      <c r="G38" s="4"/>
    </row>
    <row r="39" spans="1:7" s="2" customFormat="1" x14ac:dyDescent="0.3">
      <c r="A39" s="4" t="s">
        <v>38</v>
      </c>
      <c r="B39" s="4" t="s">
        <v>109</v>
      </c>
      <c r="C39" s="2">
        <v>302</v>
      </c>
      <c r="D39" s="6">
        <f t="shared" si="0"/>
        <v>44090</v>
      </c>
      <c r="E39" s="4"/>
      <c r="F39" s="4"/>
      <c r="G39" s="4"/>
    </row>
    <row r="40" spans="1:7" s="2" customFormat="1" x14ac:dyDescent="0.3">
      <c r="A40" s="4" t="s">
        <v>39</v>
      </c>
      <c r="B40" s="4" t="s">
        <v>109</v>
      </c>
      <c r="C40" s="2">
        <v>333</v>
      </c>
      <c r="D40" s="6">
        <f t="shared" si="0"/>
        <v>44097</v>
      </c>
      <c r="E40" s="4"/>
      <c r="F40" s="4"/>
      <c r="G40" s="4"/>
    </row>
    <row r="41" spans="1:7" s="2" customFormat="1" x14ac:dyDescent="0.3">
      <c r="A41" s="4" t="s">
        <v>40</v>
      </c>
      <c r="B41" s="4" t="s">
        <v>109</v>
      </c>
      <c r="C41" s="2">
        <v>396</v>
      </c>
      <c r="D41" s="6">
        <f t="shared" si="0"/>
        <v>44104</v>
      </c>
      <c r="E41" s="4"/>
      <c r="F41" s="4"/>
      <c r="G41" s="4"/>
    </row>
    <row r="42" spans="1:7" s="2" customFormat="1" x14ac:dyDescent="0.3">
      <c r="A42" s="4" t="s">
        <v>41</v>
      </c>
      <c r="B42" s="4" t="s">
        <v>109</v>
      </c>
      <c r="C42" s="2">
        <v>331</v>
      </c>
      <c r="D42" s="6">
        <f t="shared" si="0"/>
        <v>44111</v>
      </c>
      <c r="E42" s="4"/>
      <c r="F42" s="4"/>
      <c r="G42" s="4"/>
    </row>
    <row r="43" spans="1:7" s="2" customFormat="1" x14ac:dyDescent="0.3">
      <c r="A43" s="4" t="s">
        <v>42</v>
      </c>
      <c r="B43" s="4" t="s">
        <v>109</v>
      </c>
      <c r="C43" s="2">
        <v>340</v>
      </c>
      <c r="D43" s="6">
        <f t="shared" si="0"/>
        <v>44118</v>
      </c>
      <c r="E43" s="4"/>
      <c r="F43" s="4"/>
      <c r="G43" s="4"/>
    </row>
    <row r="44" spans="1:7" s="2" customFormat="1" x14ac:dyDescent="0.3">
      <c r="A44" s="4" t="s">
        <v>43</v>
      </c>
      <c r="B44" s="4" t="s">
        <v>109</v>
      </c>
      <c r="C44" s="2">
        <v>301</v>
      </c>
      <c r="D44" s="6">
        <f t="shared" si="0"/>
        <v>44125</v>
      </c>
      <c r="E44" s="4"/>
      <c r="F44" s="4"/>
      <c r="G44" s="4"/>
    </row>
    <row r="45" spans="1:7" s="2" customFormat="1" x14ac:dyDescent="0.3">
      <c r="A45" s="4" t="s">
        <v>44</v>
      </c>
      <c r="B45" s="4" t="s">
        <v>109</v>
      </c>
      <c r="C45" s="2">
        <v>342</v>
      </c>
      <c r="D45" s="6">
        <f t="shared" si="0"/>
        <v>44132</v>
      </c>
      <c r="E45" s="4"/>
      <c r="F45" s="4"/>
      <c r="G45" s="4"/>
    </row>
    <row r="46" spans="1:7" s="2" customFormat="1" x14ac:dyDescent="0.3">
      <c r="A46" s="4" t="s">
        <v>45</v>
      </c>
      <c r="B46" s="4" t="s">
        <v>109</v>
      </c>
      <c r="C46" s="2">
        <v>358</v>
      </c>
      <c r="D46" s="6">
        <f t="shared" si="0"/>
        <v>44139</v>
      </c>
      <c r="E46" s="4"/>
      <c r="F46" s="4"/>
      <c r="G46" s="4"/>
    </row>
    <row r="47" spans="1:7" s="2" customFormat="1" x14ac:dyDescent="0.3">
      <c r="A47" s="4" t="s">
        <v>46</v>
      </c>
      <c r="B47" s="4" t="s">
        <v>109</v>
      </c>
      <c r="C47" s="2">
        <v>356</v>
      </c>
      <c r="D47" s="6">
        <f t="shared" si="0"/>
        <v>44146</v>
      </c>
      <c r="E47" s="4"/>
      <c r="F47" s="4"/>
      <c r="G47" s="4"/>
    </row>
    <row r="48" spans="1:7" s="2" customFormat="1" x14ac:dyDescent="0.3">
      <c r="A48" s="4" t="s">
        <v>47</v>
      </c>
      <c r="B48" s="4" t="s">
        <v>109</v>
      </c>
      <c r="C48" s="2">
        <v>384</v>
      </c>
      <c r="D48" s="6">
        <f t="shared" si="0"/>
        <v>44153</v>
      </c>
      <c r="E48" s="4"/>
      <c r="F48" s="4"/>
      <c r="G48" s="4"/>
    </row>
    <row r="49" spans="1:56" s="2" customFormat="1" x14ac:dyDescent="0.3">
      <c r="A49" s="4" t="s">
        <v>48</v>
      </c>
      <c r="B49" s="4" t="s">
        <v>109</v>
      </c>
      <c r="C49" s="2">
        <v>392</v>
      </c>
      <c r="D49" s="6">
        <f t="shared" si="0"/>
        <v>44160</v>
      </c>
      <c r="E49" s="4"/>
      <c r="F49" s="4"/>
      <c r="G49" s="4"/>
    </row>
    <row r="50" spans="1:56" s="2" customFormat="1" x14ac:dyDescent="0.3">
      <c r="A50" s="4" t="s">
        <v>49</v>
      </c>
      <c r="B50" s="4" t="s">
        <v>109</v>
      </c>
      <c r="C50" s="2">
        <v>323</v>
      </c>
      <c r="D50" s="6">
        <f t="shared" si="0"/>
        <v>44167</v>
      </c>
      <c r="E50" s="4"/>
      <c r="F50" s="4"/>
      <c r="G50" s="4"/>
    </row>
    <row r="51" spans="1:56" s="2" customFormat="1" x14ac:dyDescent="0.3">
      <c r="A51" s="4" t="s">
        <v>50</v>
      </c>
      <c r="B51" s="4" t="s">
        <v>109</v>
      </c>
      <c r="C51" s="2">
        <v>324</v>
      </c>
      <c r="D51" s="6">
        <f t="shared" si="0"/>
        <v>44174</v>
      </c>
      <c r="E51" s="4"/>
      <c r="F51" s="4"/>
      <c r="G51" s="4"/>
    </row>
    <row r="52" spans="1:56" s="2" customFormat="1" x14ac:dyDescent="0.3">
      <c r="A52" s="4" t="s">
        <v>51</v>
      </c>
      <c r="B52" s="4" t="s">
        <v>109</v>
      </c>
      <c r="C52" s="2">
        <v>373</v>
      </c>
      <c r="D52" s="6">
        <f t="shared" si="0"/>
        <v>44181</v>
      </c>
      <c r="E52" s="4"/>
      <c r="F52" s="4"/>
      <c r="G52" s="4"/>
    </row>
    <row r="53" spans="1:56" s="2" customFormat="1" x14ac:dyDescent="0.3">
      <c r="A53" s="4" t="s">
        <v>52</v>
      </c>
      <c r="B53" s="4" t="s">
        <v>109</v>
      </c>
      <c r="C53" s="2">
        <v>315</v>
      </c>
      <c r="D53" s="6">
        <f t="shared" si="0"/>
        <v>44188</v>
      </c>
      <c r="E53" s="4"/>
      <c r="F53" s="4"/>
      <c r="G53" s="4"/>
    </row>
    <row r="54" spans="1:56" x14ac:dyDescent="0.3">
      <c r="A54" t="s">
        <v>53</v>
      </c>
      <c r="B54" s="4" t="s">
        <v>110</v>
      </c>
      <c r="C54" s="2">
        <v>136</v>
      </c>
      <c r="D54" s="6">
        <v>43831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</row>
    <row r="55" spans="1:56" x14ac:dyDescent="0.3">
      <c r="A55" t="s">
        <v>54</v>
      </c>
      <c r="B55" s="4" t="s">
        <v>110</v>
      </c>
      <c r="C55" s="2">
        <v>138</v>
      </c>
      <c r="D55" s="6">
        <f t="shared" si="0"/>
        <v>43838</v>
      </c>
      <c r="E55" s="4"/>
      <c r="F55" s="4"/>
      <c r="G55" s="4"/>
      <c r="H55" s="4"/>
    </row>
    <row r="56" spans="1:56" x14ac:dyDescent="0.3">
      <c r="A56" t="s">
        <v>55</v>
      </c>
      <c r="B56" s="4" t="s">
        <v>110</v>
      </c>
      <c r="C56" s="2">
        <v>144</v>
      </c>
      <c r="D56" s="6">
        <f t="shared" si="0"/>
        <v>43845</v>
      </c>
      <c r="E56" s="4"/>
      <c r="F56" s="4"/>
      <c r="G56" s="4"/>
      <c r="H56" s="4"/>
    </row>
    <row r="57" spans="1:56" x14ac:dyDescent="0.3">
      <c r="A57" t="s">
        <v>56</v>
      </c>
      <c r="B57" s="4" t="s">
        <v>110</v>
      </c>
      <c r="C57" s="2">
        <v>145</v>
      </c>
      <c r="D57" s="6">
        <f t="shared" si="0"/>
        <v>43852</v>
      </c>
      <c r="E57" s="4"/>
      <c r="F57" s="4"/>
      <c r="G57" s="4"/>
      <c r="H57" s="4"/>
    </row>
    <row r="58" spans="1:56" x14ac:dyDescent="0.3">
      <c r="A58" t="s">
        <v>57</v>
      </c>
      <c r="B58" s="4" t="s">
        <v>110</v>
      </c>
      <c r="C58" s="2">
        <v>154</v>
      </c>
      <c r="D58" s="6">
        <f t="shared" si="0"/>
        <v>43859</v>
      </c>
      <c r="E58" s="4"/>
      <c r="F58" s="4"/>
      <c r="G58" s="4"/>
      <c r="H58" s="4"/>
    </row>
    <row r="59" spans="1:56" x14ac:dyDescent="0.3">
      <c r="A59" t="s">
        <v>58</v>
      </c>
      <c r="B59" s="4" t="s">
        <v>110</v>
      </c>
      <c r="C59" s="2">
        <v>155</v>
      </c>
      <c r="D59" s="6">
        <f t="shared" si="0"/>
        <v>43866</v>
      </c>
      <c r="E59" s="4"/>
      <c r="F59" s="4"/>
      <c r="G59" s="4"/>
      <c r="H59" s="4"/>
    </row>
    <row r="60" spans="1:56" x14ac:dyDescent="0.3">
      <c r="A60" t="s">
        <v>59</v>
      </c>
      <c r="B60" s="4" t="s">
        <v>110</v>
      </c>
      <c r="C60" s="2">
        <v>160</v>
      </c>
      <c r="D60" s="6">
        <f t="shared" si="0"/>
        <v>43873</v>
      </c>
      <c r="E60" s="4"/>
      <c r="F60" s="4"/>
      <c r="G60" s="4"/>
      <c r="H60" s="4"/>
    </row>
    <row r="61" spans="1:56" x14ac:dyDescent="0.3">
      <c r="A61" t="s">
        <v>60</v>
      </c>
      <c r="B61" s="4" t="s">
        <v>110</v>
      </c>
      <c r="C61" s="2">
        <v>161</v>
      </c>
      <c r="D61" s="6">
        <f t="shared" si="0"/>
        <v>43880</v>
      </c>
      <c r="E61" s="4"/>
      <c r="F61" s="4"/>
      <c r="G61" s="4"/>
      <c r="H61" s="4"/>
    </row>
    <row r="62" spans="1:56" x14ac:dyDescent="0.3">
      <c r="A62" t="s">
        <v>61</v>
      </c>
      <c r="B62" s="4" t="s">
        <v>110</v>
      </c>
      <c r="C62" s="2">
        <v>162</v>
      </c>
      <c r="D62" s="6">
        <f t="shared" si="0"/>
        <v>43887</v>
      </c>
      <c r="E62" s="4"/>
      <c r="F62" s="4"/>
      <c r="G62" s="4"/>
      <c r="H62" s="4"/>
    </row>
    <row r="63" spans="1:56" x14ac:dyDescent="0.3">
      <c r="A63" t="s">
        <v>62</v>
      </c>
      <c r="B63" s="4" t="s">
        <v>110</v>
      </c>
      <c r="C63" s="2">
        <v>165</v>
      </c>
      <c r="D63" s="6">
        <f t="shared" si="0"/>
        <v>43894</v>
      </c>
      <c r="E63" s="4"/>
      <c r="F63" s="4"/>
      <c r="G63" s="4"/>
      <c r="H63" s="4"/>
    </row>
    <row r="64" spans="1:56" x14ac:dyDescent="0.3">
      <c r="A64" t="s">
        <v>63</v>
      </c>
      <c r="B64" s="4" t="s">
        <v>110</v>
      </c>
      <c r="C64" s="2">
        <v>166</v>
      </c>
      <c r="D64" s="6">
        <f t="shared" si="0"/>
        <v>43901</v>
      </c>
      <c r="E64" s="4"/>
      <c r="F64" s="4"/>
      <c r="G64" s="4"/>
      <c r="H64" s="4"/>
    </row>
    <row r="65" spans="1:8" x14ac:dyDescent="0.3">
      <c r="A65" t="s">
        <v>64</v>
      </c>
      <c r="B65" s="4" t="s">
        <v>110</v>
      </c>
      <c r="C65" s="2">
        <v>166</v>
      </c>
      <c r="D65" s="6">
        <f t="shared" si="0"/>
        <v>43908</v>
      </c>
      <c r="E65" s="4"/>
      <c r="F65" s="4"/>
      <c r="G65" s="4"/>
      <c r="H65" s="4"/>
    </row>
    <row r="66" spans="1:8" x14ac:dyDescent="0.3">
      <c r="A66" t="s">
        <v>65</v>
      </c>
      <c r="B66" s="4" t="s">
        <v>110</v>
      </c>
      <c r="C66" s="2">
        <v>165</v>
      </c>
      <c r="D66" s="6">
        <f t="shared" si="0"/>
        <v>43915</v>
      </c>
      <c r="E66" s="4"/>
      <c r="F66" s="4"/>
      <c r="G66" s="4"/>
      <c r="H66" s="4"/>
    </row>
    <row r="67" spans="1:8" x14ac:dyDescent="0.3">
      <c r="A67" t="s">
        <v>66</v>
      </c>
      <c r="B67" s="4" t="s">
        <v>110</v>
      </c>
      <c r="C67" s="2">
        <v>171</v>
      </c>
      <c r="D67" s="6">
        <f t="shared" si="0"/>
        <v>43922</v>
      </c>
      <c r="E67" s="4"/>
      <c r="F67" s="4"/>
      <c r="G67" s="4"/>
      <c r="H67" s="4"/>
    </row>
    <row r="68" spans="1:8" x14ac:dyDescent="0.3">
      <c r="A68" t="s">
        <v>67</v>
      </c>
      <c r="B68" s="4" t="s">
        <v>110</v>
      </c>
      <c r="C68" s="2">
        <v>176</v>
      </c>
      <c r="D68" s="6">
        <f t="shared" ref="D68:D105" si="1">D67+7</f>
        <v>43929</v>
      </c>
      <c r="E68" s="4"/>
      <c r="F68" s="4"/>
      <c r="G68" s="4"/>
      <c r="H68" s="4"/>
    </row>
    <row r="69" spans="1:8" x14ac:dyDescent="0.3">
      <c r="A69" t="s">
        <v>68</v>
      </c>
      <c r="B69" s="4" t="s">
        <v>110</v>
      </c>
      <c r="C69" s="2">
        <v>173</v>
      </c>
      <c r="D69" s="6">
        <f t="shared" si="1"/>
        <v>43936</v>
      </c>
      <c r="E69" s="4"/>
      <c r="F69" s="4"/>
      <c r="G69" s="4"/>
      <c r="H69" s="4"/>
    </row>
    <row r="70" spans="1:8" x14ac:dyDescent="0.3">
      <c r="A70" t="s">
        <v>69</v>
      </c>
      <c r="B70" s="4" t="s">
        <v>110</v>
      </c>
      <c r="C70" s="2">
        <v>179</v>
      </c>
      <c r="D70" s="6">
        <f t="shared" si="1"/>
        <v>43943</v>
      </c>
      <c r="E70" s="4"/>
      <c r="F70" s="4"/>
      <c r="G70" s="4"/>
      <c r="H70" s="4"/>
    </row>
    <row r="71" spans="1:8" x14ac:dyDescent="0.3">
      <c r="A71" t="s">
        <v>70</v>
      </c>
      <c r="B71" s="4" t="s">
        <v>110</v>
      </c>
      <c r="C71" s="2">
        <v>175</v>
      </c>
      <c r="D71" s="6">
        <f t="shared" si="1"/>
        <v>43950</v>
      </c>
      <c r="E71" s="4"/>
      <c r="F71" s="4"/>
      <c r="G71" s="4"/>
      <c r="H71" s="4"/>
    </row>
    <row r="72" spans="1:8" x14ac:dyDescent="0.3">
      <c r="A72" t="s">
        <v>71</v>
      </c>
      <c r="B72" s="4" t="s">
        <v>110</v>
      </c>
      <c r="C72" s="2">
        <v>188</v>
      </c>
      <c r="D72" s="6">
        <f t="shared" si="1"/>
        <v>43957</v>
      </c>
      <c r="E72" s="4"/>
      <c r="F72" s="4"/>
      <c r="G72" s="4"/>
      <c r="H72" s="4"/>
    </row>
    <row r="73" spans="1:8" x14ac:dyDescent="0.3">
      <c r="A73" t="s">
        <v>72</v>
      </c>
      <c r="B73" s="4" t="s">
        <v>110</v>
      </c>
      <c r="C73" s="2">
        <v>185</v>
      </c>
      <c r="D73" s="6">
        <f t="shared" si="1"/>
        <v>43964</v>
      </c>
      <c r="E73" s="4"/>
      <c r="F73" s="4"/>
      <c r="G73" s="4"/>
      <c r="H73" s="4"/>
    </row>
    <row r="74" spans="1:8" x14ac:dyDescent="0.3">
      <c r="A74" t="s">
        <v>73</v>
      </c>
      <c r="B74" s="4" t="s">
        <v>110</v>
      </c>
      <c r="C74" s="2">
        <v>176</v>
      </c>
      <c r="D74" s="6">
        <f t="shared" si="1"/>
        <v>43971</v>
      </c>
      <c r="E74" s="4"/>
      <c r="F74" s="4"/>
      <c r="G74" s="4"/>
      <c r="H74" s="4"/>
    </row>
    <row r="75" spans="1:8" x14ac:dyDescent="0.3">
      <c r="A75" t="s">
        <v>74</v>
      </c>
      <c r="B75" s="4" t="s">
        <v>110</v>
      </c>
      <c r="C75" s="2">
        <v>177</v>
      </c>
      <c r="D75" s="6">
        <f t="shared" si="1"/>
        <v>43978</v>
      </c>
      <c r="E75" s="4"/>
      <c r="F75" s="4"/>
      <c r="G75" s="4"/>
      <c r="H75" s="4"/>
    </row>
    <row r="76" spans="1:8" x14ac:dyDescent="0.3">
      <c r="A76" t="s">
        <v>75</v>
      </c>
      <c r="B76" s="4" t="s">
        <v>110</v>
      </c>
      <c r="C76" s="2">
        <v>183</v>
      </c>
      <c r="D76" s="6">
        <f t="shared" si="1"/>
        <v>43985</v>
      </c>
      <c r="E76" s="4"/>
      <c r="F76" s="4"/>
      <c r="G76" s="4"/>
      <c r="H76" s="4"/>
    </row>
    <row r="77" spans="1:8" x14ac:dyDescent="0.3">
      <c r="A77" t="s">
        <v>76</v>
      </c>
      <c r="B77" s="4" t="s">
        <v>110</v>
      </c>
      <c r="C77" s="2">
        <v>181</v>
      </c>
      <c r="D77" s="6">
        <f t="shared" si="1"/>
        <v>43992</v>
      </c>
      <c r="E77" s="4"/>
      <c r="F77" s="4"/>
      <c r="G77" s="4"/>
      <c r="H77" s="4"/>
    </row>
    <row r="78" spans="1:8" x14ac:dyDescent="0.3">
      <c r="A78" t="s">
        <v>77</v>
      </c>
      <c r="B78" s="4" t="s">
        <v>110</v>
      </c>
      <c r="C78" s="2">
        <v>180</v>
      </c>
      <c r="D78" s="6">
        <f t="shared" si="1"/>
        <v>43999</v>
      </c>
      <c r="E78" s="4"/>
      <c r="F78" s="4"/>
      <c r="G78" s="4"/>
      <c r="H78" s="4"/>
    </row>
    <row r="79" spans="1:8" x14ac:dyDescent="0.3">
      <c r="A79" t="s">
        <v>78</v>
      </c>
      <c r="B79" s="4" t="s">
        <v>110</v>
      </c>
      <c r="C79" s="2">
        <v>173</v>
      </c>
      <c r="D79" s="6">
        <f t="shared" si="1"/>
        <v>44006</v>
      </c>
      <c r="E79" s="4"/>
      <c r="F79" s="4"/>
      <c r="G79" s="4"/>
      <c r="H79" s="4"/>
    </row>
    <row r="80" spans="1:8" x14ac:dyDescent="0.3">
      <c r="A80" t="s">
        <v>79</v>
      </c>
      <c r="B80" s="4" t="s">
        <v>110</v>
      </c>
      <c r="C80" s="2">
        <v>182</v>
      </c>
      <c r="D80" s="6">
        <f t="shared" si="1"/>
        <v>44013</v>
      </c>
      <c r="E80" s="4"/>
      <c r="F80" s="4"/>
      <c r="G80" s="4"/>
      <c r="H80" s="4"/>
    </row>
    <row r="81" spans="1:8" x14ac:dyDescent="0.3">
      <c r="A81" t="s">
        <v>80</v>
      </c>
      <c r="B81" s="4" t="s">
        <v>110</v>
      </c>
      <c r="C81" s="2">
        <v>181</v>
      </c>
      <c r="D81" s="6">
        <f t="shared" si="1"/>
        <v>44020</v>
      </c>
      <c r="E81" s="4"/>
      <c r="F81" s="4"/>
      <c r="G81" s="4"/>
      <c r="H81" s="4"/>
    </row>
    <row r="82" spans="1:8" x14ac:dyDescent="0.3">
      <c r="A82" t="s">
        <v>81</v>
      </c>
      <c r="B82" s="4" t="s">
        <v>110</v>
      </c>
      <c r="C82" s="2">
        <v>176</v>
      </c>
      <c r="D82" s="6">
        <f t="shared" si="1"/>
        <v>44027</v>
      </c>
      <c r="E82" s="4"/>
      <c r="F82" s="4"/>
      <c r="G82" s="4"/>
      <c r="H82" s="4"/>
    </row>
    <row r="83" spans="1:8" x14ac:dyDescent="0.3">
      <c r="A83" t="s">
        <v>82</v>
      </c>
      <c r="B83" s="4" t="s">
        <v>110</v>
      </c>
      <c r="C83" s="2">
        <v>176</v>
      </c>
      <c r="D83" s="6">
        <f t="shared" si="1"/>
        <v>44034</v>
      </c>
      <c r="E83" s="4"/>
      <c r="F83" s="4"/>
      <c r="G83" s="4"/>
      <c r="H83" s="4"/>
    </row>
    <row r="84" spans="1:8" x14ac:dyDescent="0.3">
      <c r="A84" t="s">
        <v>83</v>
      </c>
      <c r="B84" s="4" t="s">
        <v>110</v>
      </c>
      <c r="C84" s="2">
        <v>168</v>
      </c>
      <c r="D84" s="6">
        <f t="shared" si="1"/>
        <v>44041</v>
      </c>
      <c r="E84" s="4"/>
      <c r="F84" s="4"/>
      <c r="G84" s="4"/>
      <c r="H84" s="4"/>
    </row>
    <row r="85" spans="1:8" x14ac:dyDescent="0.3">
      <c r="A85" t="s">
        <v>84</v>
      </c>
      <c r="B85" s="4" t="s">
        <v>110</v>
      </c>
      <c r="C85" s="2">
        <v>160</v>
      </c>
      <c r="D85" s="6">
        <f t="shared" si="1"/>
        <v>44048</v>
      </c>
      <c r="E85" s="4"/>
      <c r="F85" s="4"/>
      <c r="G85" s="4"/>
      <c r="H85" s="4"/>
    </row>
    <row r="86" spans="1:8" x14ac:dyDescent="0.3">
      <c r="A86" t="s">
        <v>85</v>
      </c>
      <c r="B86" s="4" t="s">
        <v>110</v>
      </c>
      <c r="C86" s="2">
        <v>169</v>
      </c>
      <c r="D86" s="6">
        <f t="shared" si="1"/>
        <v>44055</v>
      </c>
      <c r="E86" s="4"/>
      <c r="F86" s="4"/>
      <c r="G86" s="4"/>
      <c r="H86" s="4"/>
    </row>
    <row r="87" spans="1:8" x14ac:dyDescent="0.3">
      <c r="A87" t="s">
        <v>86</v>
      </c>
      <c r="B87" s="4" t="s">
        <v>110</v>
      </c>
      <c r="C87" s="2">
        <v>169</v>
      </c>
      <c r="D87" s="6">
        <f t="shared" si="1"/>
        <v>44062</v>
      </c>
      <c r="E87" s="4"/>
      <c r="F87" s="4"/>
      <c r="G87" s="4"/>
      <c r="H87" s="4"/>
    </row>
    <row r="88" spans="1:8" x14ac:dyDescent="0.3">
      <c r="A88" t="s">
        <v>87</v>
      </c>
      <c r="B88" s="4" t="s">
        <v>110</v>
      </c>
      <c r="C88" s="2">
        <v>166</v>
      </c>
      <c r="D88" s="6">
        <f t="shared" si="1"/>
        <v>44069</v>
      </c>
      <c r="E88" s="4"/>
      <c r="F88" s="4"/>
      <c r="G88" s="4"/>
      <c r="H88" s="4"/>
    </row>
    <row r="89" spans="1:8" x14ac:dyDescent="0.3">
      <c r="A89" t="s">
        <v>88</v>
      </c>
      <c r="B89" s="4" t="s">
        <v>110</v>
      </c>
      <c r="C89" s="2">
        <v>171</v>
      </c>
      <c r="D89" s="6">
        <f t="shared" si="1"/>
        <v>44076</v>
      </c>
      <c r="E89" s="4"/>
      <c r="F89" s="4"/>
      <c r="G89" s="4"/>
      <c r="H89" s="4"/>
    </row>
    <row r="90" spans="1:8" x14ac:dyDescent="0.3">
      <c r="A90" t="s">
        <v>89</v>
      </c>
      <c r="B90" s="4" t="s">
        <v>110</v>
      </c>
      <c r="C90" s="2">
        <v>163</v>
      </c>
      <c r="D90" s="6">
        <f t="shared" si="1"/>
        <v>44083</v>
      </c>
      <c r="E90" s="4"/>
      <c r="F90" s="4"/>
      <c r="G90" s="4"/>
      <c r="H90" s="4"/>
    </row>
    <row r="91" spans="1:8" x14ac:dyDescent="0.3">
      <c r="A91" t="s">
        <v>90</v>
      </c>
      <c r="B91" s="4" t="s">
        <v>110</v>
      </c>
      <c r="C91" s="2">
        <v>165</v>
      </c>
      <c r="D91" s="6">
        <f t="shared" si="1"/>
        <v>44090</v>
      </c>
      <c r="E91" s="4"/>
      <c r="F91" s="4"/>
      <c r="G91" s="4"/>
      <c r="H91" s="4"/>
    </row>
    <row r="92" spans="1:8" x14ac:dyDescent="0.3">
      <c r="A92" t="s">
        <v>91</v>
      </c>
      <c r="B92" s="4" t="s">
        <v>110</v>
      </c>
      <c r="C92" s="2">
        <v>165</v>
      </c>
      <c r="D92" s="6">
        <f t="shared" si="1"/>
        <v>44097</v>
      </c>
      <c r="E92" s="4"/>
      <c r="F92" s="4"/>
      <c r="G92" s="4"/>
      <c r="H92" s="4"/>
    </row>
    <row r="93" spans="1:8" x14ac:dyDescent="0.3">
      <c r="A93" t="s">
        <v>92</v>
      </c>
      <c r="B93" s="4" t="s">
        <v>110</v>
      </c>
      <c r="C93" s="2">
        <v>236</v>
      </c>
      <c r="D93" s="6">
        <f t="shared" si="1"/>
        <v>44104</v>
      </c>
      <c r="E93" s="4"/>
      <c r="F93" s="4"/>
      <c r="G93" s="4"/>
      <c r="H93" s="4"/>
    </row>
    <row r="94" spans="1:8" x14ac:dyDescent="0.3">
      <c r="A94" t="s">
        <v>93</v>
      </c>
      <c r="B94" s="4" t="s">
        <v>110</v>
      </c>
      <c r="C94" s="2">
        <v>238</v>
      </c>
      <c r="D94" s="6">
        <f t="shared" si="1"/>
        <v>44111</v>
      </c>
      <c r="E94" s="4"/>
      <c r="F94" s="4"/>
      <c r="G94" s="4"/>
      <c r="H94" s="4"/>
    </row>
    <row r="95" spans="1:8" x14ac:dyDescent="0.3">
      <c r="A95" t="s">
        <v>94</v>
      </c>
      <c r="B95" s="4" t="s">
        <v>110</v>
      </c>
      <c r="C95" s="2">
        <v>276</v>
      </c>
      <c r="D95" s="6">
        <f t="shared" si="1"/>
        <v>44118</v>
      </c>
      <c r="E95" s="4"/>
      <c r="F95" s="4"/>
      <c r="G95" s="4"/>
      <c r="H95" s="4"/>
    </row>
    <row r="96" spans="1:8" x14ac:dyDescent="0.3">
      <c r="A96" t="s">
        <v>95</v>
      </c>
      <c r="B96" s="4" t="s">
        <v>110</v>
      </c>
      <c r="C96" s="2">
        <v>263</v>
      </c>
      <c r="D96" s="6">
        <f t="shared" si="1"/>
        <v>44125</v>
      </c>
      <c r="E96" s="4"/>
      <c r="F96" s="4"/>
      <c r="G96" s="4"/>
      <c r="H96" s="4"/>
    </row>
    <row r="97" spans="1:8" x14ac:dyDescent="0.3">
      <c r="A97" t="s">
        <v>96</v>
      </c>
      <c r="B97" s="4" t="s">
        <v>110</v>
      </c>
      <c r="C97" s="2">
        <v>252</v>
      </c>
      <c r="D97" s="6">
        <f t="shared" si="1"/>
        <v>44132</v>
      </c>
      <c r="E97" s="4"/>
      <c r="F97" s="4"/>
      <c r="G97" s="4"/>
      <c r="H97" s="4"/>
    </row>
    <row r="98" spans="1:8" x14ac:dyDescent="0.3">
      <c r="A98" t="s">
        <v>97</v>
      </c>
      <c r="B98" s="4" t="s">
        <v>110</v>
      </c>
      <c r="C98" s="2">
        <v>242</v>
      </c>
      <c r="D98" s="6">
        <f t="shared" si="1"/>
        <v>44139</v>
      </c>
      <c r="E98" s="4"/>
      <c r="F98" s="4"/>
      <c r="G98" s="4"/>
      <c r="H98" s="4"/>
    </row>
    <row r="99" spans="1:8" x14ac:dyDescent="0.3">
      <c r="A99" t="s">
        <v>98</v>
      </c>
      <c r="B99" s="4" t="s">
        <v>110</v>
      </c>
      <c r="C99" s="2">
        <v>239</v>
      </c>
      <c r="D99" s="6">
        <f t="shared" si="1"/>
        <v>44146</v>
      </c>
      <c r="E99" s="4"/>
      <c r="F99" s="4"/>
      <c r="G99" s="4"/>
      <c r="H99" s="4"/>
    </row>
    <row r="100" spans="1:8" x14ac:dyDescent="0.3">
      <c r="A100" t="s">
        <v>99</v>
      </c>
      <c r="B100" s="4" t="s">
        <v>110</v>
      </c>
      <c r="C100" s="2">
        <v>243</v>
      </c>
      <c r="D100" s="6">
        <f t="shared" si="1"/>
        <v>44153</v>
      </c>
      <c r="E100" s="4"/>
      <c r="F100" s="4"/>
      <c r="G100" s="4"/>
      <c r="H100" s="4"/>
    </row>
    <row r="101" spans="1:8" x14ac:dyDescent="0.3">
      <c r="A101" t="s">
        <v>100</v>
      </c>
      <c r="B101" s="4" t="s">
        <v>110</v>
      </c>
      <c r="C101" s="2">
        <v>271</v>
      </c>
      <c r="D101" s="6">
        <f t="shared" si="1"/>
        <v>44160</v>
      </c>
      <c r="E101" s="4"/>
      <c r="F101" s="4"/>
      <c r="G101" s="4"/>
      <c r="H101" s="4"/>
    </row>
    <row r="102" spans="1:8" x14ac:dyDescent="0.3">
      <c r="A102" t="s">
        <v>101</v>
      </c>
      <c r="B102" s="4" t="s">
        <v>110</v>
      </c>
      <c r="C102" s="2">
        <v>221</v>
      </c>
      <c r="D102" s="6">
        <f t="shared" si="1"/>
        <v>44167</v>
      </c>
      <c r="E102" s="4"/>
      <c r="F102" s="4"/>
      <c r="G102" s="4"/>
      <c r="H102" s="4"/>
    </row>
    <row r="103" spans="1:8" x14ac:dyDescent="0.3">
      <c r="A103" t="s">
        <v>102</v>
      </c>
      <c r="B103" s="4" t="s">
        <v>110</v>
      </c>
      <c r="C103" s="2">
        <v>220</v>
      </c>
      <c r="D103" s="6">
        <f t="shared" si="1"/>
        <v>44174</v>
      </c>
      <c r="E103" s="4"/>
      <c r="F103" s="4"/>
      <c r="G103" s="4"/>
      <c r="H103" s="4"/>
    </row>
    <row r="104" spans="1:8" x14ac:dyDescent="0.3">
      <c r="A104" t="s">
        <v>103</v>
      </c>
      <c r="B104" s="4" t="s">
        <v>110</v>
      </c>
      <c r="C104" s="2">
        <v>176</v>
      </c>
      <c r="D104" s="6">
        <f t="shared" si="1"/>
        <v>44181</v>
      </c>
      <c r="E104" s="4"/>
      <c r="F104" s="4"/>
      <c r="G104" s="4"/>
      <c r="H104" s="4"/>
    </row>
    <row r="105" spans="1:8" x14ac:dyDescent="0.3">
      <c r="A105" t="s">
        <v>104</v>
      </c>
      <c r="B105" s="4" t="s">
        <v>110</v>
      </c>
      <c r="C105" s="2">
        <v>188</v>
      </c>
      <c r="D105" s="6">
        <f t="shared" si="1"/>
        <v>44188</v>
      </c>
      <c r="E105" s="4"/>
      <c r="F105" s="4"/>
      <c r="G105" s="4"/>
      <c r="H105" s="4"/>
    </row>
  </sheetData>
  <autoFilter ref="A1:G53" xr:uid="{00000000-0009-0000-0000-000011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2DD6-CDD7-4A53-BD81-1662C2E3E5CF}">
  <dimension ref="A1:D53"/>
  <sheetViews>
    <sheetView workbookViewId="0">
      <selection activeCell="A5" sqref="A5:D5"/>
    </sheetView>
  </sheetViews>
  <sheetFormatPr defaultRowHeight="14.4" x14ac:dyDescent="0.3"/>
  <cols>
    <col min="3" max="3" width="10.21875" customWidth="1"/>
  </cols>
  <sheetData>
    <row r="1" spans="1:4" ht="13.8" customHeight="1" x14ac:dyDescent="0.3">
      <c r="A1" t="s">
        <v>119</v>
      </c>
      <c r="B1" s="3" t="s">
        <v>118</v>
      </c>
      <c r="C1" s="3" t="s">
        <v>114</v>
      </c>
      <c r="D1" s="2" t="s">
        <v>115</v>
      </c>
    </row>
    <row r="2" spans="1:4" x14ac:dyDescent="0.3">
      <c r="A2" s="3" t="s">
        <v>111</v>
      </c>
      <c r="B2" s="3" t="s">
        <v>116</v>
      </c>
      <c r="C2" s="4">
        <v>2</v>
      </c>
      <c r="D2" s="4">
        <v>5</v>
      </c>
    </row>
    <row r="3" spans="1:4" x14ac:dyDescent="0.3">
      <c r="A3" s="3" t="s">
        <v>112</v>
      </c>
      <c r="B3" s="3" t="s">
        <v>116</v>
      </c>
      <c r="C3" s="4">
        <v>0.5</v>
      </c>
      <c r="D3" s="4">
        <v>0.75</v>
      </c>
    </row>
    <row r="4" spans="1:4" x14ac:dyDescent="0.3">
      <c r="A4" s="2" t="s">
        <v>113</v>
      </c>
      <c r="B4" s="3" t="s">
        <v>116</v>
      </c>
      <c r="C4" s="2">
        <v>0.15</v>
      </c>
      <c r="D4" s="4">
        <v>0.4</v>
      </c>
    </row>
    <row r="5" spans="1:4" x14ac:dyDescent="0.3">
      <c r="A5" s="4"/>
      <c r="B5" s="4"/>
      <c r="C5" s="4"/>
      <c r="D5" s="4"/>
    </row>
    <row r="9" spans="1:4" x14ac:dyDescent="0.3">
      <c r="A9" s="4"/>
      <c r="B9" s="4"/>
      <c r="C9" s="4"/>
      <c r="D9" s="4"/>
    </row>
    <row r="10" spans="1:4" x14ac:dyDescent="0.3">
      <c r="A10" s="4"/>
      <c r="B10" s="4"/>
      <c r="C10" s="4"/>
      <c r="D10" s="4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  <row r="20" spans="1:4" x14ac:dyDescent="0.3">
      <c r="A20" s="4"/>
      <c r="B20" s="4"/>
      <c r="C20" s="4"/>
      <c r="D20" s="4"/>
    </row>
    <row r="21" spans="1:4" x14ac:dyDescent="0.3">
      <c r="A21" s="4"/>
      <c r="B21" s="4"/>
      <c r="C21" s="4"/>
      <c r="D21" s="4"/>
    </row>
    <row r="22" spans="1:4" x14ac:dyDescent="0.3">
      <c r="A22" s="4"/>
      <c r="B22" s="4"/>
      <c r="C22" s="4"/>
      <c r="D22" s="4"/>
    </row>
    <row r="23" spans="1:4" x14ac:dyDescent="0.3">
      <c r="A23" s="4"/>
      <c r="B23" s="4"/>
      <c r="C23" s="4"/>
      <c r="D23" s="4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4"/>
      <c r="B28" s="4"/>
      <c r="C28" s="4"/>
      <c r="D28" s="4"/>
    </row>
    <row r="29" spans="1:4" x14ac:dyDescent="0.3">
      <c r="A29" s="4"/>
      <c r="B29" s="4"/>
      <c r="C29" s="4"/>
      <c r="D29" s="4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  <row r="37" spans="1:4" x14ac:dyDescent="0.3">
      <c r="A37" s="4"/>
      <c r="B37" s="4"/>
      <c r="C37" s="4"/>
      <c r="D37" s="4"/>
    </row>
    <row r="38" spans="1:4" x14ac:dyDescent="0.3">
      <c r="A38" s="4"/>
      <c r="B38" s="4"/>
      <c r="C38" s="4"/>
      <c r="D38" s="4"/>
    </row>
    <row r="39" spans="1:4" x14ac:dyDescent="0.3">
      <c r="A39" s="4"/>
      <c r="B39" s="4"/>
      <c r="C39" s="4"/>
      <c r="D39" s="4"/>
    </row>
    <row r="40" spans="1:4" x14ac:dyDescent="0.3">
      <c r="A40" s="4"/>
      <c r="B40" s="4"/>
      <c r="C40" s="4"/>
      <c r="D40" s="4"/>
    </row>
    <row r="41" spans="1:4" x14ac:dyDescent="0.3">
      <c r="A41" s="4"/>
      <c r="B41" s="4"/>
      <c r="C41" s="4"/>
      <c r="D41" s="4"/>
    </row>
    <row r="42" spans="1:4" x14ac:dyDescent="0.3">
      <c r="A42" s="4"/>
      <c r="B42" s="4"/>
      <c r="C42" s="4"/>
      <c r="D42" s="4"/>
    </row>
    <row r="43" spans="1:4" x14ac:dyDescent="0.3">
      <c r="A43" s="4"/>
      <c r="B43" s="4"/>
      <c r="C43" s="4"/>
      <c r="D43" s="4"/>
    </row>
    <row r="44" spans="1:4" x14ac:dyDescent="0.3">
      <c r="A44" s="4"/>
      <c r="B44" s="4"/>
      <c r="C44" s="4"/>
      <c r="D44" s="4"/>
    </row>
    <row r="45" spans="1:4" x14ac:dyDescent="0.3">
      <c r="A45" s="4"/>
      <c r="B45" s="4"/>
      <c r="C45" s="4"/>
      <c r="D45" s="4"/>
    </row>
    <row r="46" spans="1:4" x14ac:dyDescent="0.3">
      <c r="A46" s="4"/>
      <c r="B46" s="4"/>
      <c r="C46" s="4"/>
      <c r="D46" s="4"/>
    </row>
    <row r="47" spans="1:4" x14ac:dyDescent="0.3">
      <c r="A47" s="4"/>
      <c r="B47" s="4"/>
      <c r="C47" s="4"/>
      <c r="D47" s="4"/>
    </row>
    <row r="48" spans="1:4" x14ac:dyDescent="0.3">
      <c r="A48" s="4"/>
      <c r="B48" s="4"/>
      <c r="C48" s="4"/>
      <c r="D48" s="4"/>
    </row>
    <row r="49" spans="1:4" x14ac:dyDescent="0.3">
      <c r="A49" s="4"/>
      <c r="B49" s="4"/>
      <c r="C49" s="4"/>
      <c r="D49" s="4"/>
    </row>
    <row r="50" spans="1:4" x14ac:dyDescent="0.3">
      <c r="A50" s="4"/>
      <c r="B50" s="4"/>
      <c r="C50" s="4"/>
      <c r="D50" s="4"/>
    </row>
    <row r="51" spans="1:4" x14ac:dyDescent="0.3">
      <c r="A51" s="4"/>
      <c r="B51" s="4"/>
      <c r="C51" s="4"/>
      <c r="D51" s="4"/>
    </row>
    <row r="52" spans="1:4" x14ac:dyDescent="0.3">
      <c r="A52" s="4"/>
      <c r="B52" s="4"/>
      <c r="C52" s="4"/>
      <c r="D52" s="4"/>
    </row>
    <row r="53" spans="1:4" x14ac:dyDescent="0.3">
      <c r="A53" s="4"/>
      <c r="B53" s="4"/>
      <c r="C53" s="4"/>
      <c r="D53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A0E3-5FA1-4A0C-BF1E-D38B75AD6B79}">
  <dimension ref="A1:D7"/>
  <sheetViews>
    <sheetView tabSelected="1" workbookViewId="0">
      <selection activeCell="C18" sqref="C18"/>
    </sheetView>
  </sheetViews>
  <sheetFormatPr defaultRowHeight="14.4" x14ac:dyDescent="0.3"/>
  <cols>
    <col min="1" max="1" width="28.109375" bestFit="1" customWidth="1"/>
  </cols>
  <sheetData>
    <row r="1" spans="1:4" x14ac:dyDescent="0.3">
      <c r="A1" t="s">
        <v>119</v>
      </c>
      <c r="B1" s="3" t="s">
        <v>118</v>
      </c>
      <c r="C1" s="3" t="s">
        <v>114</v>
      </c>
      <c r="D1" s="2" t="s">
        <v>115</v>
      </c>
    </row>
    <row r="2" spans="1:4" x14ac:dyDescent="0.3">
      <c r="A2" s="4" t="s">
        <v>130</v>
      </c>
      <c r="B2" s="4" t="s">
        <v>126</v>
      </c>
      <c r="C2" s="11">
        <v>150</v>
      </c>
      <c r="D2" s="11">
        <v>350</v>
      </c>
    </row>
    <row r="3" spans="1:4" x14ac:dyDescent="0.3">
      <c r="A3" t="s">
        <v>129</v>
      </c>
      <c r="B3" t="s">
        <v>126</v>
      </c>
      <c r="C3" s="12">
        <v>78</v>
      </c>
      <c r="D3" s="12">
        <v>133.5</v>
      </c>
    </row>
    <row r="4" spans="1:4" x14ac:dyDescent="0.3">
      <c r="A4" t="s">
        <v>123</v>
      </c>
      <c r="B4" t="s">
        <v>124</v>
      </c>
      <c r="C4" s="12">
        <v>14</v>
      </c>
      <c r="D4" s="12">
        <v>14</v>
      </c>
    </row>
    <row r="5" spans="1:4" x14ac:dyDescent="0.3">
      <c r="A5" t="s">
        <v>125</v>
      </c>
      <c r="B5" t="s">
        <v>126</v>
      </c>
      <c r="C5" s="13">
        <v>1.75</v>
      </c>
      <c r="D5" s="10">
        <v>1.75</v>
      </c>
    </row>
    <row r="6" spans="1:4" x14ac:dyDescent="0.3">
      <c r="A6" t="s">
        <v>127</v>
      </c>
      <c r="C6" s="14">
        <v>0.12</v>
      </c>
      <c r="D6" s="15">
        <v>0.12</v>
      </c>
    </row>
    <row r="7" spans="1:4" x14ac:dyDescent="0.3">
      <c r="A7" s="17" t="s">
        <v>128</v>
      </c>
      <c r="B7" t="s">
        <v>126</v>
      </c>
      <c r="C7" s="16">
        <v>250000</v>
      </c>
      <c r="D7" s="16">
        <v>250000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5165-78B6-40C9-A7AC-C333F34EF91C}">
  <dimension ref="A1:C3"/>
  <sheetViews>
    <sheetView workbookViewId="0">
      <selection activeCell="C2" sqref="C2"/>
    </sheetView>
  </sheetViews>
  <sheetFormatPr defaultRowHeight="14.4" x14ac:dyDescent="0.3"/>
  <sheetData>
    <row r="1" spans="1:3" x14ac:dyDescent="0.3">
      <c r="B1" t="s">
        <v>118</v>
      </c>
      <c r="C1" t="s">
        <v>122</v>
      </c>
    </row>
    <row r="2" spans="1:3" x14ac:dyDescent="0.3">
      <c r="A2" t="s">
        <v>0</v>
      </c>
      <c r="B2" t="s">
        <v>120</v>
      </c>
      <c r="C2">
        <v>44</v>
      </c>
    </row>
    <row r="3" spans="1:3" ht="18" x14ac:dyDescent="0.4">
      <c r="A3" s="7" t="s">
        <v>117</v>
      </c>
      <c r="B3" s="7" t="s">
        <v>121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k-means_HID</vt:lpstr>
      <vt:lpstr>k-means_HID1</vt:lpstr>
      <vt:lpstr>k-means_HID2</vt:lpstr>
      <vt:lpstr>k-means_HID3</vt:lpstr>
      <vt:lpstr>k-means_HID4</vt:lpstr>
      <vt:lpstr>k-means_HID5</vt:lpstr>
      <vt:lpstr>k-means_HID6</vt:lpstr>
      <vt:lpstr>k-means_HID7</vt:lpstr>
      <vt:lpstr>k-means_HID8</vt:lpstr>
      <vt:lpstr>k-means_HID9</vt:lpstr>
      <vt:lpstr>Input orders</vt:lpstr>
      <vt:lpstr>input products</vt:lpstr>
      <vt:lpstr>input finance</vt:lpstr>
      <vt:lpstr>input technology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2021-04-21T05:39:53Z</dcterms:modified>
</cp:coreProperties>
</file>