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<sst xmlns="http://schemas.openxmlformats.org/spreadsheetml/2006/main" count="16" uniqueCount="16">
  <si>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</si>
  <si>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total_muestras</t>
  </si>
  <si>
    <t>casos_positivos</t>
  </si>
  <si>
    <t>casos_negativos</t>
  </si>
  <si>
    <t>espera_resultado</t>
  </si>
  <si>
    <t>defunciones</t>
  </si>
  <si>
    <t>recuperados</t>
  </si>
  <si>
    <t>hospitalizados_positivos</t>
  </si>
  <si>
    <t>hospitalizados_sospechosos</t>
  </si>
  <si>
    <t>uci_positivos</t>
  </si>
  <si>
    <t>uci_sospechosos</t>
  </si>
  <si>
    <t>defunciones_minsa</t>
  </si>
  <si>
    <t>defunciones_essalud</t>
  </si>
  <si>
    <t>defunciones_clinicas</t>
  </si>
  <si>
    <t>defunciones_domicilio</t>
  </si>
  <si>
    <t>defunciones_sanidades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</si>
</sst>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" xfId="0" applyFont="1" applyNumberFormat="1"/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13.29"/>
    <col customWidth="1" min="3" max="3" width="14.29"/>
    <col customWidth="1" min="4" max="4" width="15.0"/>
    <col customWidth="1" min="5" max="5" width="15.57"/>
    <col customWidth="1" min="6" max="6" width="11.14"/>
    <col customWidth="1" min="7" max="7" width="11.43"/>
    <col customWidth="1" min="8" max="8" width="21.14"/>
    <col customWidth="1" min="9" max="9" width="24.86"/>
    <col customWidth="1" min="10" max="10" width="11.71"/>
    <col customWidth="1" min="11" max="11" width="15.43"/>
    <col customWidth="1" min="12" max="12" width="17.14"/>
    <col customWidth="1" min="13" max="13" width="18.57"/>
    <col customWidth="1" min="14" max="14" width="18.29"/>
    <col customWidth="1" min="15" max="15" width="19.43"/>
    <col customWidth="1" min="16" max="16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43952.0</v>
      </c>
      <c r="B2" s="1">
        <v>14208.0</v>
      </c>
      <c r="C2" s="1">
        <v>655.0</v>
      </c>
      <c r="D2" s="1">
        <v>13552.0</v>
      </c>
      <c r="E2" s="1">
        <v>1.0</v>
      </c>
      <c r="F2" s="1">
        <v>15.0</v>
      </c>
      <c r="G2" s="1">
        <v>83.0</v>
      </c>
      <c r="H2" s="1">
        <v>42.0</v>
      </c>
      <c r="I2" s="3">
        <v>0.0</v>
      </c>
      <c r="J2" s="1">
        <v>21.0</v>
      </c>
      <c r="K2" s="3">
        <v>0.0</v>
      </c>
      <c r="L2" s="1">
        <v>6.0</v>
      </c>
      <c r="M2" s="1">
        <v>9.0</v>
      </c>
      <c r="N2" s="3">
        <v>0.0</v>
      </c>
      <c r="O2" s="3">
        <v>0.0</v>
      </c>
      <c r="P2" s="3">
        <v>0.0</v>
      </c>
    </row>
    <row r="3">
      <c r="A3" s="2">
        <v>43953.0</v>
      </c>
      <c r="B3" s="1">
        <v>14857.0</v>
      </c>
      <c r="C3" s="1">
        <v>674.0</v>
      </c>
      <c r="D3" s="1">
        <v>14179.0</v>
      </c>
      <c r="E3" s="1">
        <v>4.0</v>
      </c>
      <c r="F3" s="1">
        <v>17.0</v>
      </c>
      <c r="G3" s="1">
        <v>83.0</v>
      </c>
      <c r="H3" s="1">
        <v>44.0</v>
      </c>
      <c r="I3" s="3">
        <v>0.0</v>
      </c>
      <c r="J3" s="1">
        <v>21.0</v>
      </c>
      <c r="K3" s="3">
        <v>0.0</v>
      </c>
      <c r="L3" s="1">
        <v>6.0</v>
      </c>
      <c r="M3" s="1">
        <v>11.0</v>
      </c>
      <c r="N3" s="3">
        <v>0.0</v>
      </c>
      <c r="O3" s="3">
        <v>0.0</v>
      </c>
      <c r="P3" s="3">
        <v>0.0</v>
      </c>
    </row>
    <row r="4">
      <c r="A4" s="2">
        <v>43954.0</v>
      </c>
      <c r="B4" s="1">
        <v>15184.0</v>
      </c>
      <c r="C4" s="1">
        <v>719.0</v>
      </c>
      <c r="D4" s="1">
        <v>14460.0</v>
      </c>
      <c r="E4" s="1">
        <v>5.0</v>
      </c>
      <c r="F4" s="1">
        <v>19.0</v>
      </c>
      <c r="G4" s="1">
        <v>87.0</v>
      </c>
      <c r="H4" s="1">
        <v>55.0</v>
      </c>
      <c r="I4" s="3">
        <v>0.0</v>
      </c>
      <c r="J4" s="1">
        <v>21.0</v>
      </c>
      <c r="K4" s="3">
        <v>0.0</v>
      </c>
      <c r="L4" s="1">
        <v>6.0</v>
      </c>
      <c r="M4" s="1">
        <v>13.0</v>
      </c>
      <c r="N4" s="3">
        <v>0.0</v>
      </c>
      <c r="O4" s="3">
        <v>0.0</v>
      </c>
      <c r="P4" s="3">
        <v>0.0</v>
      </c>
    </row>
    <row r="5">
      <c r="A5" s="2">
        <v>43955.0</v>
      </c>
      <c r="B5" s="1">
        <v>15380.0</v>
      </c>
      <c r="C5" s="1">
        <v>735.0</v>
      </c>
      <c r="D5" s="1">
        <v>14598.0</v>
      </c>
      <c r="E5" s="1">
        <v>47.0</v>
      </c>
      <c r="F5" s="1">
        <v>19.0</v>
      </c>
      <c r="G5" s="1">
        <v>87.0</v>
      </c>
      <c r="H5" s="1">
        <v>52.0</v>
      </c>
      <c r="I5" s="1">
        <v>19.0</v>
      </c>
      <c r="J5" s="1">
        <v>20.0</v>
      </c>
      <c r="K5" s="1">
        <v>8.0</v>
      </c>
      <c r="L5" s="1">
        <v>6.0</v>
      </c>
      <c r="M5" s="1">
        <v>13.0</v>
      </c>
      <c r="N5" s="3">
        <v>0.0</v>
      </c>
      <c r="O5" s="3">
        <v>0.0</v>
      </c>
      <c r="P5" s="3">
        <v>0.0</v>
      </c>
    </row>
    <row r="6">
      <c r="A6" s="2">
        <v>43956.0</v>
      </c>
      <c r="B6" s="1">
        <v>16134.0</v>
      </c>
      <c r="C6" s="1">
        <v>761.0</v>
      </c>
      <c r="D6" s="1">
        <v>15371.0</v>
      </c>
      <c r="E6" s="1">
        <v>2.0</v>
      </c>
      <c r="F6" s="1">
        <v>21.0</v>
      </c>
      <c r="G6" s="1">
        <v>92.0</v>
      </c>
      <c r="H6" s="1">
        <v>55.0</v>
      </c>
      <c r="I6" s="1">
        <v>19.0</v>
      </c>
      <c r="J6" s="1">
        <v>20.0</v>
      </c>
      <c r="K6" s="1">
        <v>8.0</v>
      </c>
      <c r="L6" s="1">
        <v>7.0</v>
      </c>
      <c r="M6" s="1">
        <v>14.0</v>
      </c>
      <c r="N6" s="3">
        <v>0.0</v>
      </c>
      <c r="O6" s="3">
        <v>0.0</v>
      </c>
      <c r="P6" s="3">
        <v>0.0</v>
      </c>
    </row>
    <row r="7">
      <c r="A7" s="2">
        <v>43957.0</v>
      </c>
      <c r="B7" s="1">
        <v>16454.0</v>
      </c>
      <c r="C7" s="1">
        <v>782.0</v>
      </c>
      <c r="D7" s="1">
        <v>15669.0</v>
      </c>
      <c r="E7" s="1">
        <v>3.0</v>
      </c>
      <c r="F7" s="1">
        <v>24.0</v>
      </c>
      <c r="G7" s="1">
        <v>95.0</v>
      </c>
      <c r="H7" s="1">
        <v>49.0</v>
      </c>
      <c r="I7" s="1">
        <v>12.0</v>
      </c>
      <c r="J7" s="1">
        <v>20.0</v>
      </c>
      <c r="K7" s="1">
        <v>8.0</v>
      </c>
      <c r="L7" s="1">
        <v>7.0</v>
      </c>
      <c r="M7" s="1">
        <v>17.0</v>
      </c>
      <c r="N7" s="3">
        <v>0.0</v>
      </c>
      <c r="O7" s="3">
        <v>0.0</v>
      </c>
      <c r="P7" s="3">
        <v>0.0</v>
      </c>
    </row>
    <row r="8">
      <c r="A8" s="2">
        <v>43958.0</v>
      </c>
      <c r="B8" s="1">
        <v>17229.0</v>
      </c>
      <c r="C8" s="1">
        <v>841.0</v>
      </c>
      <c r="D8" s="1">
        <v>16386.0</v>
      </c>
      <c r="E8" s="1">
        <v>2.0</v>
      </c>
      <c r="F8" s="1">
        <v>25.0</v>
      </c>
      <c r="G8" s="1">
        <v>105.0</v>
      </c>
      <c r="H8" s="1">
        <v>45.0</v>
      </c>
      <c r="I8" s="1">
        <v>18.0</v>
      </c>
      <c r="J8" s="1">
        <v>24.0</v>
      </c>
      <c r="K8" s="1">
        <v>3.0</v>
      </c>
      <c r="L8" s="1">
        <v>8.0</v>
      </c>
      <c r="M8" s="1">
        <v>17.0</v>
      </c>
      <c r="N8" s="3">
        <v>0.0</v>
      </c>
      <c r="O8" s="3">
        <v>0.0</v>
      </c>
      <c r="P8" s="3">
        <v>0.0</v>
      </c>
    </row>
    <row r="9">
      <c r="A9" s="2">
        <v>43959.0</v>
      </c>
      <c r="B9" s="1">
        <v>18378.0</v>
      </c>
      <c r="C9" s="1">
        <v>994.0</v>
      </c>
      <c r="D9" s="1">
        <v>17361.0</v>
      </c>
      <c r="E9" s="1">
        <v>23.0</v>
      </c>
      <c r="F9" s="1">
        <v>27.0</v>
      </c>
      <c r="G9" s="1">
        <v>105.0</v>
      </c>
      <c r="H9" s="1">
        <v>54.0</v>
      </c>
      <c r="I9" s="1">
        <v>30.0</v>
      </c>
      <c r="J9" s="1">
        <v>25.0</v>
      </c>
      <c r="K9" s="1">
        <v>3.0</v>
      </c>
      <c r="L9" s="1">
        <v>8.0</v>
      </c>
      <c r="M9" s="1">
        <v>19.0</v>
      </c>
      <c r="N9" s="3">
        <v>0.0</v>
      </c>
      <c r="O9" s="3">
        <v>0.0</v>
      </c>
      <c r="P9" s="3">
        <v>0.0</v>
      </c>
    </row>
    <row r="10">
      <c r="A10" s="2">
        <v>43960.0</v>
      </c>
      <c r="B10" s="1">
        <v>19139.0</v>
      </c>
      <c r="C10" s="1">
        <v>1046.0</v>
      </c>
      <c r="D10" s="1">
        <v>18038.0</v>
      </c>
      <c r="E10" s="1">
        <v>55.0</v>
      </c>
      <c r="F10" s="1">
        <v>28.0</v>
      </c>
      <c r="G10" s="1">
        <v>105.0</v>
      </c>
      <c r="H10" s="1">
        <v>45.0</v>
      </c>
      <c r="I10" s="1">
        <v>18.0</v>
      </c>
      <c r="J10" s="1">
        <v>24.0</v>
      </c>
      <c r="K10" s="1">
        <v>3.0</v>
      </c>
      <c r="L10" s="1">
        <v>9.0</v>
      </c>
      <c r="M10" s="1">
        <v>19.0</v>
      </c>
      <c r="N10" s="3">
        <v>0.0</v>
      </c>
      <c r="O10" s="3">
        <v>0.0</v>
      </c>
      <c r="P10" s="3">
        <v>0.0</v>
      </c>
    </row>
    <row r="11">
      <c r="A11" s="4">
        <v>43961.0</v>
      </c>
      <c r="B11" s="5">
        <f t="shared" ref="B11:P11" si="1">(B10+B12)/2</f>
        <v>19972</v>
      </c>
      <c r="C11" s="5">
        <f t="shared" si="1"/>
        <v>1127</v>
      </c>
      <c r="D11" s="5">
        <f t="shared" si="1"/>
        <v>18812.5</v>
      </c>
      <c r="E11" s="5">
        <f t="shared" si="1"/>
        <v>32.5</v>
      </c>
      <c r="F11" s="5">
        <f t="shared" si="1"/>
        <v>29</v>
      </c>
      <c r="G11" s="5">
        <f t="shared" si="1"/>
        <v>105</v>
      </c>
      <c r="H11" s="5">
        <f t="shared" si="1"/>
        <v>46.5</v>
      </c>
      <c r="I11" s="5">
        <f t="shared" si="1"/>
        <v>14.5</v>
      </c>
      <c r="J11" s="5">
        <f t="shared" si="1"/>
        <v>22</v>
      </c>
      <c r="K11" s="5">
        <f t="shared" si="1"/>
        <v>3</v>
      </c>
      <c r="L11" s="5">
        <f t="shared" si="1"/>
        <v>9.5</v>
      </c>
      <c r="M11" s="5">
        <f t="shared" si="1"/>
        <v>19.5</v>
      </c>
      <c r="N11" s="5">
        <f t="shared" si="1"/>
        <v>0</v>
      </c>
      <c r="O11" s="5">
        <f t="shared" si="1"/>
        <v>0</v>
      </c>
      <c r="P11" s="5">
        <f t="shared" si="1"/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">
        <v>43962.0</v>
      </c>
      <c r="B12" s="1">
        <v>20805.0</v>
      </c>
      <c r="C12" s="1">
        <v>1208.0</v>
      </c>
      <c r="D12" s="1">
        <v>19587.0</v>
      </c>
      <c r="E12" s="1">
        <v>10.0</v>
      </c>
      <c r="F12" s="1">
        <v>30.0</v>
      </c>
      <c r="G12" s="1">
        <v>105.0</v>
      </c>
      <c r="H12" s="1">
        <v>48.0</v>
      </c>
      <c r="I12" s="1">
        <v>11.0</v>
      </c>
      <c r="J12" s="1">
        <v>20.0</v>
      </c>
      <c r="K12" s="1">
        <v>3.0</v>
      </c>
      <c r="L12" s="1">
        <v>10.0</v>
      </c>
      <c r="M12" s="1">
        <v>20.0</v>
      </c>
      <c r="N12" s="3">
        <v>0.0</v>
      </c>
      <c r="O12" s="3">
        <v>0.0</v>
      </c>
      <c r="P12" s="3">
        <v>0.0</v>
      </c>
    </row>
    <row r="13">
      <c r="A13" s="2">
        <v>43963.0</v>
      </c>
      <c r="B13" s="1">
        <v>21937.0</v>
      </c>
      <c r="C13" s="1">
        <v>1301.0</v>
      </c>
      <c r="D13" s="1">
        <v>20569.0</v>
      </c>
      <c r="E13" s="1">
        <v>67.0</v>
      </c>
      <c r="F13" s="1">
        <v>33.0</v>
      </c>
      <c r="G13" s="1">
        <v>123.0</v>
      </c>
      <c r="H13" s="1">
        <v>49.0</v>
      </c>
      <c r="I13" s="1">
        <v>18.0</v>
      </c>
      <c r="J13" s="1">
        <v>20.0</v>
      </c>
      <c r="K13" s="1">
        <v>3.0</v>
      </c>
      <c r="L13" s="1">
        <v>11.0</v>
      </c>
      <c r="M13" s="1">
        <v>22.0</v>
      </c>
      <c r="N13" s="3">
        <v>0.0</v>
      </c>
      <c r="O13" s="3">
        <v>0.0</v>
      </c>
      <c r="P13" s="3">
        <v>0.0</v>
      </c>
    </row>
    <row r="14">
      <c r="A14" s="2">
        <v>43964.0</v>
      </c>
      <c r="B14" s="1">
        <v>22996.0</v>
      </c>
      <c r="C14" s="1">
        <v>1393.0</v>
      </c>
      <c r="D14" s="1">
        <v>21591.0</v>
      </c>
      <c r="E14" s="1">
        <v>12.0</v>
      </c>
      <c r="F14" s="1">
        <v>33.0</v>
      </c>
      <c r="G14" s="1">
        <v>156.0</v>
      </c>
      <c r="H14" s="1">
        <v>40.0</v>
      </c>
      <c r="I14" s="1">
        <v>32.0</v>
      </c>
      <c r="J14" s="1">
        <v>18.0</v>
      </c>
      <c r="K14" s="1">
        <v>4.0</v>
      </c>
      <c r="L14" s="1">
        <v>11.0</v>
      </c>
      <c r="M14" s="1">
        <v>22.0</v>
      </c>
      <c r="N14" s="3">
        <v>0.0</v>
      </c>
      <c r="O14" s="3">
        <v>0.0</v>
      </c>
      <c r="P14" s="3">
        <v>0.0</v>
      </c>
    </row>
    <row r="15">
      <c r="A15" s="2">
        <v>43965.0</v>
      </c>
      <c r="B15" s="1">
        <v>24337.0</v>
      </c>
      <c r="C15" s="1">
        <v>1558.0</v>
      </c>
      <c r="D15" s="1">
        <v>22753.0</v>
      </c>
      <c r="E15" s="1">
        <v>26.0</v>
      </c>
      <c r="F15" s="1">
        <v>35.0</v>
      </c>
      <c r="G15" s="1">
        <v>163.0</v>
      </c>
      <c r="H15" s="1">
        <v>67.0</v>
      </c>
      <c r="I15" s="3">
        <v>0.0</v>
      </c>
      <c r="J15" s="1">
        <v>27.0</v>
      </c>
      <c r="K15" s="3">
        <v>0.0</v>
      </c>
      <c r="L15" s="1">
        <v>11.0</v>
      </c>
      <c r="M15" s="1">
        <v>24.0</v>
      </c>
      <c r="N15" s="3">
        <v>0.0</v>
      </c>
      <c r="O15" s="3">
        <v>0.0</v>
      </c>
      <c r="P15" s="3">
        <v>0.0</v>
      </c>
    </row>
    <row r="16">
      <c r="A16" s="2">
        <v>43966.0</v>
      </c>
      <c r="B16" s="1">
        <v>25736.0</v>
      </c>
      <c r="C16" s="1">
        <v>1709.0</v>
      </c>
      <c r="D16" s="1">
        <v>24027.0</v>
      </c>
      <c r="E16" s="3">
        <v>0.0</v>
      </c>
      <c r="F16" s="1">
        <v>35.0</v>
      </c>
      <c r="G16" s="1">
        <v>197.0</v>
      </c>
      <c r="H16" s="1">
        <v>47.0</v>
      </c>
      <c r="I16" s="1">
        <v>31.0</v>
      </c>
      <c r="J16" s="1">
        <v>18.0</v>
      </c>
      <c r="K16" s="1">
        <v>4.0</v>
      </c>
      <c r="L16" s="1">
        <v>11.0</v>
      </c>
      <c r="M16" s="1">
        <v>24.0</v>
      </c>
      <c r="N16" s="3">
        <v>0.0</v>
      </c>
      <c r="O16" s="3">
        <v>0.0</v>
      </c>
      <c r="P16" s="3">
        <v>0.0</v>
      </c>
    </row>
    <row r="17">
      <c r="A17" s="2">
        <v>43967.0</v>
      </c>
      <c r="B17" s="1">
        <v>27417.0</v>
      </c>
      <c r="C17" s="1">
        <v>1839.0</v>
      </c>
      <c r="D17" s="1">
        <v>25573.0</v>
      </c>
      <c r="E17" s="1">
        <v>5.0</v>
      </c>
      <c r="F17" s="1">
        <v>35.0</v>
      </c>
      <c r="G17" s="1">
        <v>213.0</v>
      </c>
      <c r="H17" s="1">
        <v>55.0</v>
      </c>
      <c r="I17" s="1">
        <v>29.0</v>
      </c>
      <c r="J17" s="1">
        <v>20.0</v>
      </c>
      <c r="K17" s="1">
        <v>4.0</v>
      </c>
      <c r="L17" s="1">
        <v>11.0</v>
      </c>
      <c r="M17" s="1">
        <v>24.0</v>
      </c>
      <c r="N17" s="3">
        <v>0.0</v>
      </c>
      <c r="O17" s="3">
        <v>0.0</v>
      </c>
      <c r="P17" s="3">
        <v>0.0</v>
      </c>
    </row>
    <row r="18">
      <c r="A18" s="2">
        <v>43968.0</v>
      </c>
      <c r="B18" s="1">
        <v>28636.0</v>
      </c>
      <c r="C18" s="1">
        <v>1929.0</v>
      </c>
      <c r="D18" s="1">
        <v>26706.0</v>
      </c>
      <c r="E18" s="1">
        <v>1.0</v>
      </c>
      <c r="F18" s="1">
        <v>36.0</v>
      </c>
      <c r="G18" s="1">
        <v>227.0</v>
      </c>
      <c r="H18" s="1">
        <v>55.0</v>
      </c>
      <c r="I18" s="1">
        <v>31.0</v>
      </c>
      <c r="J18" s="1">
        <v>19.0</v>
      </c>
      <c r="K18" s="1">
        <v>6.0</v>
      </c>
      <c r="L18" s="1">
        <v>11.0</v>
      </c>
      <c r="M18" s="1">
        <v>25.0</v>
      </c>
      <c r="N18" s="3">
        <v>0.0</v>
      </c>
      <c r="O18" s="3">
        <v>0.0</v>
      </c>
      <c r="P18" s="3">
        <v>0.0</v>
      </c>
    </row>
    <row r="19">
      <c r="A19" s="2">
        <v>43969.0</v>
      </c>
      <c r="B19" s="1">
        <v>29261.0</v>
      </c>
      <c r="C19" s="1">
        <v>1967.0</v>
      </c>
      <c r="D19" s="1">
        <v>27293.0</v>
      </c>
      <c r="E19" s="1">
        <v>1.0</v>
      </c>
      <c r="F19" s="1">
        <v>36.0</v>
      </c>
      <c r="G19" s="1">
        <v>243.0</v>
      </c>
      <c r="H19" s="1">
        <v>61.0</v>
      </c>
      <c r="I19" s="1">
        <v>23.0</v>
      </c>
      <c r="J19" s="1">
        <v>22.0</v>
      </c>
      <c r="K19" s="1">
        <v>4.0</v>
      </c>
      <c r="L19" s="1">
        <v>11.0</v>
      </c>
      <c r="M19" s="1">
        <v>25.0</v>
      </c>
      <c r="N19" s="3">
        <v>0.0</v>
      </c>
      <c r="O19" s="3">
        <v>0.0</v>
      </c>
      <c r="P19" s="3">
        <v>0.0</v>
      </c>
    </row>
    <row r="20">
      <c r="A20" s="2">
        <v>43970.0</v>
      </c>
      <c r="B20" s="1">
        <v>31162.0</v>
      </c>
      <c r="C20" s="1">
        <v>2072.0</v>
      </c>
      <c r="D20" s="1">
        <v>29067.0</v>
      </c>
      <c r="E20" s="1">
        <v>23.0</v>
      </c>
      <c r="F20" s="1">
        <v>37.0</v>
      </c>
      <c r="G20" s="1">
        <v>315.0</v>
      </c>
      <c r="H20" s="1">
        <v>74.0</v>
      </c>
      <c r="I20" s="1">
        <v>23.0</v>
      </c>
      <c r="J20" s="1">
        <v>20.0</v>
      </c>
      <c r="K20" s="1">
        <v>7.0</v>
      </c>
      <c r="L20" s="1">
        <v>12.0</v>
      </c>
      <c r="M20" s="1">
        <v>25.0</v>
      </c>
      <c r="N20" s="3">
        <v>0.0</v>
      </c>
      <c r="O20" s="3">
        <v>0.0</v>
      </c>
      <c r="P20" s="3">
        <v>0.0</v>
      </c>
    </row>
    <row r="21">
      <c r="A21" s="2">
        <v>43971.0</v>
      </c>
      <c r="B21" s="1">
        <v>32994.0</v>
      </c>
      <c r="C21" s="1">
        <v>2176.0</v>
      </c>
      <c r="D21" s="1">
        <v>30815.0</v>
      </c>
      <c r="E21" s="1">
        <v>3.0</v>
      </c>
      <c r="F21" s="1">
        <v>41.0</v>
      </c>
      <c r="G21" s="1">
        <v>405.0</v>
      </c>
      <c r="H21" s="1">
        <v>74.0</v>
      </c>
      <c r="I21" s="1">
        <v>22.0</v>
      </c>
      <c r="J21" s="1">
        <v>23.0</v>
      </c>
      <c r="K21" s="1">
        <v>6.0</v>
      </c>
      <c r="L21" s="1">
        <v>12.0</v>
      </c>
      <c r="M21" s="1">
        <v>29.0</v>
      </c>
      <c r="N21" s="3">
        <v>0.0</v>
      </c>
      <c r="O21" s="3">
        <v>0.0</v>
      </c>
      <c r="P21" s="3">
        <v>0.0</v>
      </c>
    </row>
    <row r="22">
      <c r="A22" s="2">
        <v>43972.0</v>
      </c>
      <c r="B22" s="1">
        <v>35074.0</v>
      </c>
      <c r="C22" s="1">
        <v>2297.0</v>
      </c>
      <c r="D22" s="1">
        <v>32728.0</v>
      </c>
      <c r="E22" s="1">
        <v>49.0</v>
      </c>
      <c r="F22" s="1">
        <v>41.0</v>
      </c>
      <c r="G22" s="1">
        <v>521.0</v>
      </c>
      <c r="H22" s="1">
        <v>80.0</v>
      </c>
      <c r="I22" s="1">
        <v>35.0</v>
      </c>
      <c r="J22" s="1">
        <v>24.0</v>
      </c>
      <c r="K22" s="1">
        <v>4.0</v>
      </c>
      <c r="L22" s="1">
        <v>12.0</v>
      </c>
      <c r="M22" s="1">
        <v>29.0</v>
      </c>
      <c r="N22" s="3">
        <v>0.0</v>
      </c>
      <c r="O22" s="3">
        <v>0.0</v>
      </c>
      <c r="P22" s="3">
        <v>0.0</v>
      </c>
    </row>
    <row r="23">
      <c r="A23" s="2">
        <v>43973.0</v>
      </c>
      <c r="B23" s="1">
        <v>36588.0</v>
      </c>
      <c r="C23" s="1">
        <v>2373.0</v>
      </c>
      <c r="D23" s="1">
        <v>34188.0</v>
      </c>
      <c r="E23" s="1">
        <v>27.0</v>
      </c>
      <c r="F23" s="1">
        <v>42.0</v>
      </c>
      <c r="G23" s="1">
        <v>655.0</v>
      </c>
      <c r="H23" s="1">
        <v>76.0</v>
      </c>
      <c r="I23" s="1">
        <v>42.0</v>
      </c>
      <c r="J23" s="1">
        <v>27.0</v>
      </c>
      <c r="K23" s="1">
        <v>3.0</v>
      </c>
      <c r="L23" s="1">
        <v>13.0</v>
      </c>
      <c r="M23" s="1">
        <v>29.0</v>
      </c>
      <c r="N23" s="3">
        <v>0.0</v>
      </c>
      <c r="O23" s="3">
        <v>0.0</v>
      </c>
      <c r="P23" s="3">
        <v>0.0</v>
      </c>
    </row>
    <row r="24">
      <c r="A24" s="2">
        <v>43974.0</v>
      </c>
      <c r="B24" s="1">
        <v>39779.0</v>
      </c>
      <c r="C24" s="1">
        <v>2501.0</v>
      </c>
      <c r="D24" s="1">
        <v>37248.0</v>
      </c>
      <c r="E24" s="1">
        <v>30.0</v>
      </c>
      <c r="F24" s="1">
        <v>44.0</v>
      </c>
      <c r="G24" s="1">
        <v>768.0</v>
      </c>
      <c r="H24" s="1">
        <v>59.0</v>
      </c>
      <c r="I24" s="1">
        <v>60.0</v>
      </c>
      <c r="J24" s="1">
        <v>26.0</v>
      </c>
      <c r="K24" s="1">
        <v>4.0</v>
      </c>
      <c r="L24" s="1">
        <v>13.0</v>
      </c>
      <c r="M24" s="1">
        <v>31.0</v>
      </c>
      <c r="N24" s="3">
        <v>0.0</v>
      </c>
      <c r="O24" s="3">
        <v>0.0</v>
      </c>
      <c r="P24" s="3">
        <v>0.0</v>
      </c>
    </row>
    <row r="25">
      <c r="A25" s="2">
        <v>43975.0</v>
      </c>
      <c r="B25" s="1">
        <v>42128.0</v>
      </c>
      <c r="C25" s="1">
        <v>2633.0</v>
      </c>
      <c r="D25" s="1">
        <v>39481.0</v>
      </c>
      <c r="E25" s="1">
        <v>14.0</v>
      </c>
      <c r="F25" s="1">
        <v>46.0</v>
      </c>
      <c r="G25" s="1">
        <v>885.0</v>
      </c>
      <c r="H25" s="1">
        <v>66.0</v>
      </c>
      <c r="I25" s="1">
        <v>53.0</v>
      </c>
      <c r="J25" s="1">
        <v>23.0</v>
      </c>
      <c r="K25" s="1">
        <v>7.0</v>
      </c>
      <c r="L25" s="1">
        <v>13.0</v>
      </c>
      <c r="M25" s="1">
        <v>33.0</v>
      </c>
      <c r="N25" s="3">
        <v>0.0</v>
      </c>
      <c r="O25" s="3">
        <v>0.0</v>
      </c>
      <c r="P25" s="3">
        <v>0.0</v>
      </c>
    </row>
    <row r="26">
      <c r="A26" s="2">
        <v>43976.0</v>
      </c>
      <c r="B26" s="1">
        <v>43485.0</v>
      </c>
      <c r="C26" s="1">
        <v>2694.0</v>
      </c>
      <c r="D26" s="1">
        <v>40777.0</v>
      </c>
      <c r="E26" s="1">
        <v>14.0</v>
      </c>
      <c r="F26" s="1">
        <v>51.0</v>
      </c>
      <c r="G26" s="1">
        <v>961.0</v>
      </c>
      <c r="H26" s="1">
        <v>86.0</v>
      </c>
      <c r="I26" s="1">
        <v>43.0</v>
      </c>
      <c r="J26" s="1">
        <v>24.0</v>
      </c>
      <c r="K26" s="1">
        <v>5.0</v>
      </c>
      <c r="L26" s="1">
        <v>17.0</v>
      </c>
      <c r="M26" s="1">
        <v>34.0</v>
      </c>
      <c r="N26" s="3">
        <v>0.0</v>
      </c>
      <c r="O26" s="3">
        <v>0.0</v>
      </c>
      <c r="P26" s="3">
        <v>0.0</v>
      </c>
    </row>
    <row r="27">
      <c r="A27" s="2">
        <v>43977.0</v>
      </c>
      <c r="B27" s="1">
        <v>47043.0</v>
      </c>
      <c r="C27" s="1">
        <v>2787.0</v>
      </c>
      <c r="D27" s="1">
        <v>44230.0</v>
      </c>
      <c r="E27" s="1">
        <v>26.0</v>
      </c>
      <c r="F27" s="1">
        <v>51.0</v>
      </c>
      <c r="G27" s="1">
        <v>1025.0</v>
      </c>
      <c r="H27" s="1">
        <v>84.0</v>
      </c>
      <c r="I27" s="1">
        <v>52.0</v>
      </c>
      <c r="J27" s="1">
        <v>27.0</v>
      </c>
      <c r="K27" s="1">
        <v>4.0</v>
      </c>
      <c r="L27" s="1">
        <v>17.0</v>
      </c>
      <c r="M27" s="1">
        <v>34.0</v>
      </c>
      <c r="N27" s="3">
        <v>0.0</v>
      </c>
      <c r="O27" s="3">
        <v>0.0</v>
      </c>
      <c r="P27" s="3">
        <v>0.0</v>
      </c>
    </row>
    <row r="28">
      <c r="A28" s="2">
        <v>43978.0</v>
      </c>
      <c r="B28" s="1">
        <v>50327.0</v>
      </c>
      <c r="C28" s="1">
        <v>2921.0</v>
      </c>
      <c r="D28" s="1">
        <v>47343.0</v>
      </c>
      <c r="E28" s="1">
        <v>63.0</v>
      </c>
      <c r="F28" s="1">
        <v>54.0</v>
      </c>
      <c r="G28" s="1">
        <v>1232.0</v>
      </c>
      <c r="H28" s="1">
        <v>89.0</v>
      </c>
      <c r="I28" s="1">
        <v>48.0</v>
      </c>
      <c r="J28" s="1">
        <v>26.0</v>
      </c>
      <c r="K28" s="1">
        <v>6.0</v>
      </c>
      <c r="L28" s="1">
        <v>20.0</v>
      </c>
      <c r="M28" s="1">
        <v>34.0</v>
      </c>
      <c r="N28" s="3">
        <v>0.0</v>
      </c>
      <c r="O28" s="3">
        <v>0.0</v>
      </c>
      <c r="P28" s="3">
        <v>0.0</v>
      </c>
    </row>
    <row r="29">
      <c r="A29" s="2">
        <v>43979.0</v>
      </c>
      <c r="B29" s="1">
        <v>54249.0</v>
      </c>
      <c r="C29" s="1">
        <v>3146.0</v>
      </c>
      <c r="D29" s="1">
        <v>51088.0</v>
      </c>
      <c r="E29" s="1">
        <v>15.0</v>
      </c>
      <c r="F29" s="1">
        <v>56.0</v>
      </c>
      <c r="G29" s="1">
        <v>1276.0</v>
      </c>
      <c r="H29" s="1">
        <v>89.0</v>
      </c>
      <c r="I29" s="1">
        <v>37.0</v>
      </c>
      <c r="J29" s="1">
        <v>29.0</v>
      </c>
      <c r="K29" s="1">
        <v>5.0</v>
      </c>
      <c r="L29" s="1">
        <v>22.0</v>
      </c>
      <c r="M29" s="1">
        <v>34.0</v>
      </c>
      <c r="N29" s="3">
        <v>0.0</v>
      </c>
      <c r="O29" s="3">
        <v>0.0</v>
      </c>
      <c r="P29" s="3">
        <v>0.0</v>
      </c>
    </row>
    <row r="30">
      <c r="A30" s="2">
        <v>43980.0</v>
      </c>
      <c r="B30" s="1">
        <v>58615.0</v>
      </c>
      <c r="C30" s="1">
        <v>3335.0</v>
      </c>
      <c r="D30" s="1">
        <v>55277.0</v>
      </c>
      <c r="E30" s="1">
        <v>3.0</v>
      </c>
      <c r="F30" s="1">
        <v>64.0</v>
      </c>
      <c r="G30" s="1">
        <v>1331.0</v>
      </c>
      <c r="H30" s="1">
        <v>87.0</v>
      </c>
      <c r="I30" s="1">
        <v>48.0</v>
      </c>
      <c r="J30" s="1">
        <v>27.0</v>
      </c>
      <c r="K30" s="1">
        <v>6.0</v>
      </c>
      <c r="L30" s="1">
        <v>25.0</v>
      </c>
      <c r="M30" s="1">
        <v>39.0</v>
      </c>
      <c r="N30" s="3">
        <v>0.0</v>
      </c>
      <c r="O30" s="3">
        <v>0.0</v>
      </c>
      <c r="P30" s="3">
        <v>0.0</v>
      </c>
    </row>
    <row r="31">
      <c r="A31" s="2">
        <v>43981.0</v>
      </c>
      <c r="B31" s="1">
        <v>62642.0</v>
      </c>
      <c r="C31" s="1">
        <v>3474.0</v>
      </c>
      <c r="D31" s="1">
        <v>59160.0</v>
      </c>
      <c r="E31" s="1">
        <v>8.0</v>
      </c>
      <c r="F31" s="1">
        <v>66.0</v>
      </c>
      <c r="G31" s="1">
        <v>1351.0</v>
      </c>
      <c r="H31" s="1">
        <v>84.0</v>
      </c>
      <c r="I31" s="1">
        <v>38.0</v>
      </c>
      <c r="J31" s="1">
        <v>29.0</v>
      </c>
      <c r="K31" s="1">
        <v>5.0</v>
      </c>
      <c r="L31" s="1">
        <v>26.0</v>
      </c>
      <c r="M31" s="1">
        <v>40.0</v>
      </c>
      <c r="N31" s="3">
        <v>0.0</v>
      </c>
      <c r="O31" s="3">
        <v>0.0</v>
      </c>
      <c r="P31" s="3">
        <v>0.0</v>
      </c>
    </row>
    <row r="32">
      <c r="A32" s="2">
        <v>43982.0</v>
      </c>
      <c r="B32" s="1">
        <v>65291.0</v>
      </c>
      <c r="C32" s="1">
        <v>3633.0</v>
      </c>
      <c r="D32" s="1">
        <v>61650.0</v>
      </c>
      <c r="E32" s="1">
        <v>8.0</v>
      </c>
      <c r="F32" s="1">
        <v>66.0</v>
      </c>
      <c r="G32" s="1">
        <v>1392.0</v>
      </c>
      <c r="H32" s="1">
        <v>84.0</v>
      </c>
      <c r="I32" s="1">
        <v>44.0</v>
      </c>
      <c r="J32" s="1">
        <v>29.0</v>
      </c>
      <c r="K32" s="1">
        <v>5.0</v>
      </c>
      <c r="L32" s="1">
        <v>26.0</v>
      </c>
      <c r="M32" s="1">
        <v>40.0</v>
      </c>
      <c r="N32" s="3">
        <v>0.0</v>
      </c>
      <c r="O32" s="3">
        <v>0.0</v>
      </c>
      <c r="P32" s="3">
        <v>0.0</v>
      </c>
    </row>
    <row r="33">
      <c r="A33" s="2">
        <v>43983.0</v>
      </c>
      <c r="B33" s="1">
        <v>67691.0</v>
      </c>
      <c r="C33" s="1">
        <v>3726.0</v>
      </c>
      <c r="D33" s="1">
        <v>63957.0</v>
      </c>
      <c r="E33" s="1">
        <v>8.0</v>
      </c>
      <c r="F33" s="1">
        <v>71.0</v>
      </c>
      <c r="G33" s="1">
        <v>1455.0</v>
      </c>
      <c r="H33" s="1">
        <v>92.0</v>
      </c>
      <c r="I33" s="1">
        <v>46.0</v>
      </c>
      <c r="J33" s="1">
        <v>35.0</v>
      </c>
      <c r="K33" s="1">
        <v>7.0</v>
      </c>
      <c r="L33" s="1">
        <v>26.0</v>
      </c>
      <c r="M33" s="1">
        <v>45.0</v>
      </c>
      <c r="N33" s="3">
        <v>0.0</v>
      </c>
      <c r="O33" s="3">
        <v>0.0</v>
      </c>
      <c r="P33" s="3">
        <v>0.0</v>
      </c>
    </row>
    <row r="34">
      <c r="A34" s="2">
        <v>43984.0</v>
      </c>
      <c r="B34" s="1">
        <v>70168.0</v>
      </c>
      <c r="C34" s="1">
        <v>3827.0</v>
      </c>
      <c r="D34" s="1">
        <v>66333.0</v>
      </c>
      <c r="E34" s="1">
        <v>8.0</v>
      </c>
      <c r="F34" s="1">
        <v>71.0</v>
      </c>
      <c r="G34" s="1">
        <v>1561.0</v>
      </c>
      <c r="H34" s="1">
        <v>91.0</v>
      </c>
      <c r="I34" s="1">
        <v>48.0</v>
      </c>
      <c r="J34" s="1">
        <v>35.0</v>
      </c>
      <c r="K34" s="1">
        <v>8.0</v>
      </c>
      <c r="L34" s="1">
        <v>26.0</v>
      </c>
      <c r="M34" s="1">
        <v>45.0</v>
      </c>
      <c r="N34" s="3">
        <v>0.0</v>
      </c>
      <c r="O34" s="3">
        <v>0.0</v>
      </c>
      <c r="P34" s="3">
        <v>0.0</v>
      </c>
    </row>
    <row r="35">
      <c r="A35" s="2">
        <v>43985.0</v>
      </c>
      <c r="B35" s="1">
        <v>73958.0</v>
      </c>
      <c r="C35" s="1">
        <v>4067.0</v>
      </c>
      <c r="D35" s="1">
        <v>69883.0</v>
      </c>
      <c r="E35" s="1">
        <v>8.0</v>
      </c>
      <c r="F35" s="1">
        <v>75.0</v>
      </c>
      <c r="G35" s="1">
        <v>1650.0</v>
      </c>
      <c r="H35" s="1">
        <v>93.0</v>
      </c>
      <c r="I35" s="1">
        <v>56.0</v>
      </c>
      <c r="J35" s="1">
        <v>36.0</v>
      </c>
      <c r="K35" s="1">
        <v>7.0</v>
      </c>
      <c r="L35" s="1">
        <v>30.0</v>
      </c>
      <c r="M35" s="1">
        <v>45.0</v>
      </c>
      <c r="N35" s="3">
        <v>0.0</v>
      </c>
      <c r="O35" s="3">
        <v>0.0</v>
      </c>
      <c r="P35" s="3">
        <v>0.0</v>
      </c>
    </row>
    <row r="36">
      <c r="A36" s="2">
        <v>43986.0</v>
      </c>
      <c r="B36" s="1">
        <v>77267.0</v>
      </c>
      <c r="C36" s="1">
        <v>4204.0</v>
      </c>
      <c r="D36" s="1">
        <v>73055.0</v>
      </c>
      <c r="E36" s="1">
        <v>8.0</v>
      </c>
      <c r="F36" s="1">
        <v>76.0</v>
      </c>
      <c r="G36" s="1">
        <v>1704.0</v>
      </c>
      <c r="H36" s="1">
        <v>90.0</v>
      </c>
      <c r="I36" s="1">
        <v>74.0</v>
      </c>
      <c r="J36" s="1">
        <v>35.0</v>
      </c>
      <c r="K36" s="1">
        <v>8.0</v>
      </c>
      <c r="L36" s="1">
        <v>31.0</v>
      </c>
      <c r="M36" s="1">
        <v>45.0</v>
      </c>
      <c r="N36" s="3">
        <v>0.0</v>
      </c>
      <c r="O36" s="3">
        <v>0.0</v>
      </c>
      <c r="P36" s="3">
        <v>0.0</v>
      </c>
    </row>
    <row r="37">
      <c r="A37" s="2">
        <v>43987.0</v>
      </c>
      <c r="B37" s="1">
        <v>80618.0</v>
      </c>
      <c r="C37" s="1">
        <v>4343.0</v>
      </c>
      <c r="D37" s="1">
        <v>76261.0</v>
      </c>
      <c r="E37" s="1">
        <v>14.0</v>
      </c>
      <c r="F37" s="1">
        <v>83.0</v>
      </c>
      <c r="G37" s="1">
        <v>1780.0</v>
      </c>
      <c r="H37" s="1">
        <v>94.0</v>
      </c>
      <c r="I37" s="1">
        <v>77.0</v>
      </c>
      <c r="J37" s="1">
        <v>34.0</v>
      </c>
      <c r="K37" s="1">
        <v>8.0</v>
      </c>
      <c r="L37" s="1">
        <v>38.0</v>
      </c>
      <c r="M37" s="1">
        <v>45.0</v>
      </c>
      <c r="N37" s="3">
        <v>0.0</v>
      </c>
      <c r="O37" s="3">
        <v>0.0</v>
      </c>
      <c r="P37" s="3">
        <v>0.0</v>
      </c>
    </row>
    <row r="38">
      <c r="A38" s="2">
        <v>43988.0</v>
      </c>
      <c r="B38" s="1">
        <v>84818.0</v>
      </c>
      <c r="C38" s="1">
        <v>4570.0</v>
      </c>
      <c r="D38" s="1">
        <v>80206.0</v>
      </c>
      <c r="E38" s="1">
        <v>42.0</v>
      </c>
      <c r="F38" s="1">
        <v>84.0</v>
      </c>
      <c r="G38" s="1">
        <v>1862.0</v>
      </c>
      <c r="H38" s="1">
        <v>112.0</v>
      </c>
      <c r="I38" s="1">
        <v>97.0</v>
      </c>
      <c r="J38" s="1">
        <v>38.0</v>
      </c>
      <c r="K38" s="1">
        <v>13.0</v>
      </c>
      <c r="L38" s="1">
        <v>39.0</v>
      </c>
      <c r="M38" s="1">
        <v>45.0</v>
      </c>
      <c r="N38" s="3">
        <v>0.0</v>
      </c>
      <c r="O38" s="3">
        <v>0.0</v>
      </c>
      <c r="P38" s="3">
        <v>0.0</v>
      </c>
    </row>
    <row r="39">
      <c r="A39" s="2">
        <v>43989.0</v>
      </c>
      <c r="B39" s="1">
        <v>89494.0</v>
      </c>
      <c r="C39" s="1">
        <v>4839.0</v>
      </c>
      <c r="D39" s="1">
        <v>84649.0</v>
      </c>
      <c r="E39" s="1">
        <v>6.0</v>
      </c>
      <c r="F39" s="1">
        <v>84.0</v>
      </c>
      <c r="G39" s="1">
        <v>1924.0</v>
      </c>
      <c r="H39" s="1">
        <v>112.0</v>
      </c>
      <c r="I39" s="1">
        <v>97.0</v>
      </c>
      <c r="J39" s="1">
        <v>38.0</v>
      </c>
      <c r="K39" s="1">
        <v>13.0</v>
      </c>
      <c r="L39" s="1">
        <v>39.0</v>
      </c>
      <c r="M39" s="1">
        <v>45.0</v>
      </c>
      <c r="N39" s="3">
        <v>0.0</v>
      </c>
      <c r="O39" s="3">
        <v>0.0</v>
      </c>
      <c r="P39" s="3">
        <v>0.0</v>
      </c>
    </row>
    <row r="40">
      <c r="A40" s="2">
        <v>43990.0</v>
      </c>
      <c r="B40" s="1">
        <v>91823.0</v>
      </c>
      <c r="C40" s="1">
        <v>4920.0</v>
      </c>
      <c r="D40" s="1">
        <v>86897.0</v>
      </c>
      <c r="E40" s="1">
        <v>6.0</v>
      </c>
      <c r="F40" s="1">
        <v>91.0</v>
      </c>
      <c r="G40" s="1">
        <v>1991.0</v>
      </c>
      <c r="H40" s="1">
        <v>124.0</v>
      </c>
      <c r="I40" s="1">
        <v>92.0</v>
      </c>
      <c r="J40" s="1">
        <v>47.0</v>
      </c>
      <c r="K40" s="1">
        <v>11.0</v>
      </c>
      <c r="L40" s="1">
        <v>41.0</v>
      </c>
      <c r="M40" s="1">
        <v>50.0</v>
      </c>
      <c r="N40" s="3">
        <v>0.0</v>
      </c>
      <c r="O40" s="3">
        <v>0.0</v>
      </c>
      <c r="P40" s="3">
        <v>0.0</v>
      </c>
    </row>
    <row r="41">
      <c r="A41" s="2">
        <v>43991.0</v>
      </c>
      <c r="B41" s="1">
        <v>95442.0</v>
      </c>
      <c r="C41" s="1">
        <v>5143.0</v>
      </c>
      <c r="D41" s="1">
        <v>90246.0</v>
      </c>
      <c r="E41" s="1">
        <v>53.0</v>
      </c>
      <c r="F41" s="1">
        <v>101.0</v>
      </c>
      <c r="G41" s="1">
        <v>2110.0</v>
      </c>
      <c r="H41" s="1">
        <v>156.0</v>
      </c>
      <c r="I41" s="1">
        <v>82.0</v>
      </c>
      <c r="J41" s="1">
        <v>53.0</v>
      </c>
      <c r="K41" s="1">
        <v>4.0</v>
      </c>
      <c r="L41" s="1">
        <v>45.0</v>
      </c>
      <c r="M41" s="1">
        <v>56.0</v>
      </c>
      <c r="N41" s="3">
        <v>0.0</v>
      </c>
      <c r="O41" s="3">
        <v>0.0</v>
      </c>
      <c r="P41" s="3">
        <v>0.0</v>
      </c>
    </row>
    <row r="42">
      <c r="A42" s="2">
        <v>43992.0</v>
      </c>
      <c r="B42" s="1">
        <v>100109.0</v>
      </c>
      <c r="C42" s="1">
        <v>5413.0</v>
      </c>
      <c r="D42" s="1">
        <v>94639.0</v>
      </c>
      <c r="E42" s="1">
        <v>57.0</v>
      </c>
      <c r="F42" s="1">
        <v>111.0</v>
      </c>
      <c r="G42" s="1">
        <v>2249.0</v>
      </c>
      <c r="H42" s="1">
        <v>161.0</v>
      </c>
      <c r="I42" s="1">
        <v>129.0</v>
      </c>
      <c r="J42" s="1">
        <v>55.0</v>
      </c>
      <c r="K42" s="1">
        <v>5.0</v>
      </c>
      <c r="L42" s="1">
        <v>48.0</v>
      </c>
      <c r="M42" s="1">
        <v>63.0</v>
      </c>
      <c r="N42" s="3">
        <v>0.0</v>
      </c>
      <c r="O42" s="3">
        <v>0.0</v>
      </c>
      <c r="P42" s="3">
        <v>0.0</v>
      </c>
    </row>
    <row r="43">
      <c r="A43" s="2">
        <v>43993.0</v>
      </c>
      <c r="B43" s="1">
        <v>103565.0</v>
      </c>
      <c r="C43" s="1">
        <v>5630.0</v>
      </c>
      <c r="D43" s="1">
        <v>97903.0</v>
      </c>
      <c r="E43" s="1">
        <v>32.0</v>
      </c>
      <c r="F43" s="1">
        <v>120.0</v>
      </c>
      <c r="G43" s="1">
        <v>2402.0</v>
      </c>
      <c r="H43" s="1">
        <v>174.0</v>
      </c>
      <c r="I43" s="1">
        <v>133.0</v>
      </c>
      <c r="J43" s="1">
        <v>54.0</v>
      </c>
      <c r="K43" s="1">
        <v>5.0</v>
      </c>
      <c r="L43" s="1">
        <v>49.0</v>
      </c>
      <c r="M43" s="1">
        <v>67.0</v>
      </c>
      <c r="N43" s="1">
        <v>3.0</v>
      </c>
      <c r="O43" s="1">
        <v>1.0</v>
      </c>
      <c r="P43" s="3">
        <v>0.0</v>
      </c>
    </row>
    <row r="44">
      <c r="A44" s="2">
        <v>43994.0</v>
      </c>
      <c r="B44" s="1">
        <v>106153.0</v>
      </c>
      <c r="C44" s="1">
        <v>5855.0</v>
      </c>
      <c r="D44" s="1">
        <v>100280.0</v>
      </c>
      <c r="E44" s="1">
        <v>18.0</v>
      </c>
      <c r="F44" s="1">
        <v>126.0</v>
      </c>
      <c r="G44" s="1">
        <v>2604.0</v>
      </c>
      <c r="H44" s="1">
        <v>174.0</v>
      </c>
      <c r="I44" s="1">
        <v>133.0</v>
      </c>
      <c r="J44" s="1">
        <v>54.0</v>
      </c>
      <c r="K44" s="1">
        <v>5.0</v>
      </c>
      <c r="L44" s="1">
        <v>53.0</v>
      </c>
      <c r="M44" s="1">
        <v>69.0</v>
      </c>
      <c r="N44" s="1">
        <v>3.0</v>
      </c>
      <c r="O44" s="1">
        <v>1.0</v>
      </c>
      <c r="P44" s="3">
        <v>0.0</v>
      </c>
    </row>
    <row r="45">
      <c r="A45" s="2">
        <v>43995.0</v>
      </c>
      <c r="B45" s="1">
        <v>110144.0</v>
      </c>
      <c r="C45" s="1">
        <v>6099.0</v>
      </c>
      <c r="D45" s="1">
        <v>104012.0</v>
      </c>
      <c r="E45" s="1">
        <v>33.0</v>
      </c>
      <c r="F45" s="1">
        <v>127.0</v>
      </c>
      <c r="G45" s="1">
        <v>2742.0</v>
      </c>
      <c r="H45" s="1">
        <v>223.0</v>
      </c>
      <c r="I45" s="1">
        <v>83.0</v>
      </c>
      <c r="J45" s="1">
        <v>52.0</v>
      </c>
      <c r="K45" s="1">
        <v>5.0</v>
      </c>
      <c r="L45" s="1">
        <v>54.0</v>
      </c>
      <c r="M45" s="1">
        <v>69.0</v>
      </c>
      <c r="N45" s="1">
        <v>3.0</v>
      </c>
      <c r="O45" s="1">
        <v>1.0</v>
      </c>
      <c r="P45" s="3">
        <v>0.0</v>
      </c>
    </row>
    <row r="46">
      <c r="A46" s="2">
        <v>43996.0</v>
      </c>
      <c r="B46" s="1">
        <v>113069.0</v>
      </c>
      <c r="C46" s="1">
        <v>6365.0</v>
      </c>
      <c r="D46" s="1">
        <v>106699.0</v>
      </c>
      <c r="E46" s="1">
        <v>5.0</v>
      </c>
      <c r="F46" s="1">
        <v>132.0</v>
      </c>
      <c r="G46" s="1">
        <v>2843.0</v>
      </c>
      <c r="H46" s="1">
        <v>228.0</v>
      </c>
      <c r="I46" s="1">
        <v>123.0</v>
      </c>
      <c r="J46" s="1">
        <v>54.0</v>
      </c>
      <c r="K46" s="1">
        <v>5.0</v>
      </c>
      <c r="L46" s="1">
        <v>59.0</v>
      </c>
      <c r="M46" s="1">
        <v>69.0</v>
      </c>
      <c r="N46" s="1">
        <v>3.0</v>
      </c>
      <c r="O46" s="1">
        <v>1.0</v>
      </c>
      <c r="P46" s="3">
        <v>0.0</v>
      </c>
    </row>
    <row r="47">
      <c r="A47" s="2">
        <v>43997.0</v>
      </c>
      <c r="B47" s="1">
        <v>115062.0</v>
      </c>
      <c r="C47" s="1">
        <v>6475.0</v>
      </c>
      <c r="D47" s="1">
        <v>108582.0</v>
      </c>
      <c r="E47" s="1">
        <v>5.0</v>
      </c>
      <c r="F47" s="1">
        <v>135.0</v>
      </c>
      <c r="G47" s="1">
        <v>2961.0</v>
      </c>
      <c r="H47" s="1">
        <v>270.0</v>
      </c>
      <c r="I47" s="1">
        <v>112.0</v>
      </c>
      <c r="J47" s="1">
        <v>36.0</v>
      </c>
      <c r="K47" s="1">
        <v>26.0</v>
      </c>
      <c r="L47" s="1">
        <v>60.0</v>
      </c>
      <c r="M47" s="1">
        <v>69.0</v>
      </c>
      <c r="N47" s="1">
        <v>3.0</v>
      </c>
      <c r="O47" s="1">
        <v>1.0</v>
      </c>
      <c r="P47" s="1">
        <v>2.0</v>
      </c>
    </row>
    <row r="48">
      <c r="A48" s="2">
        <v>43998.0</v>
      </c>
      <c r="B48" s="1">
        <v>117117.0</v>
      </c>
      <c r="C48" s="1">
        <v>6692.0</v>
      </c>
      <c r="D48" s="1">
        <v>110371.0</v>
      </c>
      <c r="E48" s="1">
        <v>54.0</v>
      </c>
      <c r="F48" s="1">
        <v>151.0</v>
      </c>
      <c r="G48" s="1">
        <v>3115.0</v>
      </c>
      <c r="H48" s="1">
        <v>257.0</v>
      </c>
      <c r="I48" s="1">
        <v>87.0</v>
      </c>
      <c r="J48" s="1">
        <v>49.0</v>
      </c>
      <c r="K48" s="1">
        <v>14.0</v>
      </c>
      <c r="L48" s="1">
        <v>65.0</v>
      </c>
      <c r="M48" s="1">
        <v>80.0</v>
      </c>
      <c r="N48" s="1">
        <v>3.0</v>
      </c>
      <c r="O48" s="1">
        <v>1.0</v>
      </c>
      <c r="P48" s="1">
        <v>2.0</v>
      </c>
    </row>
    <row r="49">
      <c r="A49" s="2">
        <v>43999.0</v>
      </c>
      <c r="B49" s="1">
        <v>122430.0</v>
      </c>
      <c r="C49" s="1">
        <v>7139.0</v>
      </c>
      <c r="D49" s="1">
        <v>115239.0</v>
      </c>
      <c r="E49" s="1">
        <v>52.0</v>
      </c>
      <c r="F49" s="1">
        <v>170.0</v>
      </c>
      <c r="G49" s="1">
        <v>3282.0</v>
      </c>
      <c r="H49" s="1">
        <v>246.0</v>
      </c>
      <c r="I49" s="1">
        <v>120.0</v>
      </c>
      <c r="J49" s="1">
        <v>49.0</v>
      </c>
      <c r="K49" s="1">
        <v>12.0</v>
      </c>
      <c r="L49" s="1">
        <v>69.0</v>
      </c>
      <c r="M49" s="1">
        <v>95.0</v>
      </c>
      <c r="N49" s="1">
        <v>3.0</v>
      </c>
      <c r="O49" s="1">
        <v>1.0</v>
      </c>
      <c r="P49" s="1">
        <v>2.0</v>
      </c>
    </row>
    <row r="50">
      <c r="A50" s="2">
        <v>44000.0</v>
      </c>
      <c r="B50" s="1">
        <v>127320.0</v>
      </c>
      <c r="C50" s="1">
        <v>7590.0</v>
      </c>
      <c r="D50" s="1">
        <v>119647.0</v>
      </c>
      <c r="E50" s="1">
        <v>83.0</v>
      </c>
      <c r="F50" s="1">
        <v>187.0</v>
      </c>
      <c r="G50" s="1">
        <v>3488.0</v>
      </c>
      <c r="H50" s="1">
        <v>274.0</v>
      </c>
      <c r="I50" s="1">
        <v>137.0</v>
      </c>
      <c r="J50" s="1">
        <v>50.0</v>
      </c>
      <c r="K50" s="1">
        <v>13.0</v>
      </c>
      <c r="L50" s="1">
        <v>77.0</v>
      </c>
      <c r="M50" s="1">
        <v>100.0</v>
      </c>
      <c r="N50" s="1">
        <v>5.0</v>
      </c>
      <c r="O50" s="1">
        <v>3.0</v>
      </c>
      <c r="P50" s="1">
        <v>2.0</v>
      </c>
    </row>
    <row r="51">
      <c r="A51" s="2">
        <v>44001.0</v>
      </c>
      <c r="B51" s="1">
        <v>131806.0</v>
      </c>
      <c r="C51" s="1">
        <v>7954.0</v>
      </c>
      <c r="D51" s="1">
        <v>123769.0</v>
      </c>
      <c r="E51" s="1">
        <v>83.0</v>
      </c>
      <c r="F51" s="1">
        <v>203.0</v>
      </c>
      <c r="G51" s="1">
        <v>3680.0</v>
      </c>
      <c r="H51" s="1">
        <v>276.0</v>
      </c>
      <c r="I51" s="1">
        <v>158.0</v>
      </c>
      <c r="J51" s="1">
        <v>46.0</v>
      </c>
      <c r="K51" s="1">
        <v>19.0</v>
      </c>
      <c r="L51" s="1">
        <v>84.0</v>
      </c>
      <c r="M51" s="1">
        <v>109.0</v>
      </c>
      <c r="N51" s="1">
        <v>5.0</v>
      </c>
      <c r="O51" s="1">
        <v>3.0</v>
      </c>
      <c r="P51" s="1">
        <v>2.0</v>
      </c>
    </row>
    <row r="52">
      <c r="A52" s="2">
        <v>44002.0</v>
      </c>
      <c r="B52" s="1">
        <v>136389.0</v>
      </c>
      <c r="C52" s="1">
        <v>8373.0</v>
      </c>
      <c r="D52" s="1">
        <v>127953.0</v>
      </c>
      <c r="E52" s="1">
        <v>63.0</v>
      </c>
      <c r="F52" s="1">
        <v>211.0</v>
      </c>
      <c r="G52" s="1">
        <v>3820.0</v>
      </c>
      <c r="H52" s="1">
        <v>282.0</v>
      </c>
      <c r="I52" s="1">
        <v>158.0</v>
      </c>
      <c r="J52" s="1">
        <v>45.0</v>
      </c>
      <c r="K52" s="1">
        <v>20.0</v>
      </c>
      <c r="L52" s="1">
        <v>84.0</v>
      </c>
      <c r="M52" s="1">
        <v>117.0</v>
      </c>
      <c r="N52" s="1">
        <v>5.0</v>
      </c>
      <c r="O52" s="1">
        <v>3.0</v>
      </c>
      <c r="P52" s="1">
        <v>2.0</v>
      </c>
    </row>
    <row r="53">
      <c r="A53" s="2">
        <v>44003.0</v>
      </c>
      <c r="B53" s="1">
        <v>141038.0</v>
      </c>
      <c r="C53" s="1">
        <v>8891.0</v>
      </c>
      <c r="D53" s="1">
        <v>131892.0</v>
      </c>
      <c r="E53" s="1">
        <v>255.0</v>
      </c>
      <c r="F53" s="1">
        <v>215.0</v>
      </c>
      <c r="G53" s="1">
        <v>4012.0</v>
      </c>
      <c r="H53" s="1">
        <v>281.0</v>
      </c>
      <c r="I53" s="1">
        <v>171.0</v>
      </c>
      <c r="J53" s="1">
        <v>55.0</v>
      </c>
      <c r="K53" s="1">
        <v>19.0</v>
      </c>
      <c r="L53" s="1">
        <v>84.0</v>
      </c>
      <c r="M53" s="1">
        <v>121.0</v>
      </c>
      <c r="N53" s="1">
        <v>5.0</v>
      </c>
      <c r="O53" s="1">
        <v>3.0</v>
      </c>
      <c r="P53" s="1">
        <v>2.0</v>
      </c>
    </row>
    <row r="54">
      <c r="A54" s="2">
        <v>44004.0</v>
      </c>
      <c r="B54" s="1">
        <v>144133.0</v>
      </c>
      <c r="C54" s="1">
        <v>9092.0</v>
      </c>
      <c r="D54" s="1">
        <v>134920.0</v>
      </c>
      <c r="E54" s="1">
        <v>121.0</v>
      </c>
      <c r="F54" s="1">
        <v>226.0</v>
      </c>
      <c r="G54" s="1">
        <v>4224.0</v>
      </c>
      <c r="H54" s="1">
        <v>288.0</v>
      </c>
      <c r="I54" s="1">
        <v>185.0</v>
      </c>
      <c r="J54" s="1">
        <v>54.0</v>
      </c>
      <c r="K54" s="1">
        <v>22.0</v>
      </c>
      <c r="L54" s="1">
        <v>90.0</v>
      </c>
      <c r="M54" s="1">
        <v>126.0</v>
      </c>
      <c r="N54" s="1">
        <v>5.0</v>
      </c>
      <c r="O54" s="1">
        <v>3.0</v>
      </c>
      <c r="P54" s="1">
        <v>2.0</v>
      </c>
    </row>
    <row r="55">
      <c r="A55" s="2">
        <v>44005.0</v>
      </c>
      <c r="B55" s="1">
        <v>148764.0</v>
      </c>
      <c r="C55" s="1">
        <v>9513.0</v>
      </c>
      <c r="D55" s="1">
        <v>138993.0</v>
      </c>
      <c r="E55" s="1">
        <v>258.0</v>
      </c>
      <c r="F55" s="1">
        <v>240.0</v>
      </c>
      <c r="G55" s="1">
        <v>4356.0</v>
      </c>
      <c r="H55" s="1">
        <v>291.0</v>
      </c>
      <c r="I55" s="1">
        <v>121.0</v>
      </c>
      <c r="J55" s="1">
        <v>50.0</v>
      </c>
      <c r="K55" s="1">
        <v>20.0</v>
      </c>
      <c r="L55" s="1">
        <v>95.0</v>
      </c>
      <c r="M55" s="1">
        <v>135.0</v>
      </c>
      <c r="N55" s="1">
        <v>5.0</v>
      </c>
      <c r="O55" s="1">
        <v>3.0</v>
      </c>
      <c r="P55" s="1">
        <v>2.0</v>
      </c>
    </row>
    <row r="56">
      <c r="A56" s="2">
        <v>44006.0</v>
      </c>
      <c r="B56" s="1">
        <v>152847.0</v>
      </c>
      <c r="C56" s="1">
        <v>10034.0</v>
      </c>
      <c r="D56" s="1">
        <v>142782.0</v>
      </c>
      <c r="E56" s="1">
        <v>31.0</v>
      </c>
      <c r="F56" s="1">
        <v>248.0</v>
      </c>
      <c r="G56" s="1">
        <v>4498.0</v>
      </c>
      <c r="H56" s="1">
        <v>296.0</v>
      </c>
      <c r="I56" s="1">
        <v>159.0</v>
      </c>
      <c r="J56" s="1">
        <v>52.0</v>
      </c>
      <c r="K56" s="1">
        <v>20.0</v>
      </c>
      <c r="L56" s="1">
        <v>96.0</v>
      </c>
      <c r="M56" s="1">
        <v>141.0</v>
      </c>
      <c r="N56" s="1">
        <v>6.0</v>
      </c>
      <c r="O56" s="1">
        <v>3.0</v>
      </c>
      <c r="P56" s="1">
        <v>2.0</v>
      </c>
    </row>
    <row r="57">
      <c r="A57" s="2">
        <v>44007.0</v>
      </c>
      <c r="B57" s="1">
        <v>156759.0</v>
      </c>
      <c r="C57" s="1">
        <v>10487.0</v>
      </c>
      <c r="D57" s="1">
        <v>146119.0</v>
      </c>
      <c r="E57" s="1">
        <v>153.0</v>
      </c>
      <c r="F57" s="1">
        <v>262.0</v>
      </c>
      <c r="G57" s="1">
        <v>4691.0</v>
      </c>
      <c r="H57" s="1">
        <v>360.0</v>
      </c>
      <c r="I57" s="1">
        <v>186.0</v>
      </c>
      <c r="J57" s="1">
        <v>51.0</v>
      </c>
      <c r="K57" s="1">
        <v>15.0</v>
      </c>
      <c r="L57" s="1">
        <v>102.0</v>
      </c>
      <c r="M57" s="1">
        <v>149.0</v>
      </c>
      <c r="N57" s="1">
        <v>6.0</v>
      </c>
      <c r="O57" s="1">
        <v>3.0</v>
      </c>
      <c r="P57" s="1">
        <v>2.0</v>
      </c>
    </row>
    <row r="58">
      <c r="A58" s="2">
        <v>44008.0</v>
      </c>
      <c r="B58" s="1">
        <v>161851.0</v>
      </c>
      <c r="C58" s="1">
        <v>10954.0</v>
      </c>
      <c r="D58" s="1">
        <v>150849.0</v>
      </c>
      <c r="E58" s="1">
        <v>48.0</v>
      </c>
      <c r="F58" s="1">
        <v>284.0</v>
      </c>
      <c r="G58" s="1">
        <v>4853.0</v>
      </c>
      <c r="H58" s="1">
        <v>394.0</v>
      </c>
      <c r="I58" s="1">
        <v>165.0</v>
      </c>
      <c r="J58" s="1">
        <v>52.0</v>
      </c>
      <c r="K58" s="1">
        <v>14.0</v>
      </c>
      <c r="L58" s="1">
        <v>114.0</v>
      </c>
      <c r="M58" s="1">
        <v>159.0</v>
      </c>
      <c r="N58" s="1">
        <v>6.0</v>
      </c>
      <c r="O58" s="1">
        <v>3.0</v>
      </c>
      <c r="P58" s="1">
        <v>2.0</v>
      </c>
    </row>
    <row r="59">
      <c r="A59" s="2">
        <v>44009.0</v>
      </c>
      <c r="B59" s="1">
        <v>168149.0</v>
      </c>
      <c r="C59" s="1">
        <v>11626.0</v>
      </c>
      <c r="D59" s="1">
        <v>156389.0</v>
      </c>
      <c r="E59" s="1">
        <v>134.0</v>
      </c>
      <c r="F59" s="1">
        <v>294.0</v>
      </c>
      <c r="G59" s="1">
        <v>5096.0</v>
      </c>
      <c r="H59" s="1">
        <v>355.0</v>
      </c>
      <c r="I59" s="1">
        <v>181.0</v>
      </c>
      <c r="J59" s="1">
        <v>51.0</v>
      </c>
      <c r="K59" s="1">
        <v>15.0</v>
      </c>
      <c r="L59" s="1">
        <v>117.0</v>
      </c>
      <c r="M59" s="1">
        <v>166.0</v>
      </c>
      <c r="N59" s="1">
        <v>6.0</v>
      </c>
      <c r="O59" s="1">
        <v>3.0</v>
      </c>
      <c r="P59" s="1">
        <v>2.0</v>
      </c>
    </row>
    <row r="60">
      <c r="A60" s="2">
        <v>44010.0</v>
      </c>
      <c r="B60" s="1">
        <v>173992.0</v>
      </c>
      <c r="C60" s="1">
        <v>12381.0</v>
      </c>
      <c r="D60" s="1">
        <v>161550.0</v>
      </c>
      <c r="E60" s="1">
        <v>61.0</v>
      </c>
      <c r="F60" s="1">
        <v>294.0</v>
      </c>
      <c r="G60" s="1">
        <v>5400.0</v>
      </c>
      <c r="H60" s="1">
        <v>348.0</v>
      </c>
      <c r="I60" s="1">
        <v>154.0</v>
      </c>
      <c r="J60" s="1">
        <v>51.0</v>
      </c>
      <c r="K60" s="1">
        <v>14.0</v>
      </c>
      <c r="L60" s="1">
        <v>117.0</v>
      </c>
      <c r="M60" s="1">
        <v>166.0</v>
      </c>
      <c r="N60" s="1">
        <v>6.0</v>
      </c>
      <c r="O60" s="1">
        <v>3.0</v>
      </c>
      <c r="P60" s="1">
        <v>2.0</v>
      </c>
    </row>
    <row r="61">
      <c r="A61" s="2">
        <v>44011.0</v>
      </c>
      <c r="B61" s="1">
        <v>177723.0</v>
      </c>
      <c r="C61" s="1">
        <v>12605.0</v>
      </c>
      <c r="D61" s="1">
        <v>165057.0</v>
      </c>
      <c r="E61" s="3">
        <v>0.0</v>
      </c>
      <c r="F61" s="1">
        <v>312.0</v>
      </c>
      <c r="G61" s="1">
        <v>5618.0</v>
      </c>
      <c r="H61" s="1">
        <v>514.0</v>
      </c>
      <c r="I61" s="3">
        <v>0.0</v>
      </c>
      <c r="J61" s="1">
        <v>61.0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</row>
    <row r="62">
      <c r="A62" s="2">
        <v>44012.0</v>
      </c>
      <c r="B62" s="1">
        <v>181057.0</v>
      </c>
      <c r="C62" s="1">
        <v>12834.0</v>
      </c>
      <c r="D62" s="1">
        <v>168162.0</v>
      </c>
      <c r="E62" s="3">
        <v>0.0</v>
      </c>
      <c r="F62" s="1">
        <v>335.0</v>
      </c>
      <c r="G62" s="1">
        <v>5821.0</v>
      </c>
      <c r="H62" s="1">
        <v>526.0</v>
      </c>
      <c r="I62" s="3">
        <v>0.0</v>
      </c>
      <c r="J62" s="1">
        <v>72.0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</row>
    <row r="63">
      <c r="A63" s="2">
        <v>44013.0</v>
      </c>
      <c r="B63" s="1">
        <v>186865.0</v>
      </c>
      <c r="C63" s="1">
        <v>13374.0</v>
      </c>
      <c r="D63" s="1">
        <v>173422.0</v>
      </c>
      <c r="E63" s="1">
        <v>69.0</v>
      </c>
      <c r="F63" s="1">
        <v>347.0</v>
      </c>
      <c r="G63" s="1">
        <v>6073.0</v>
      </c>
      <c r="H63" s="1">
        <v>353.0</v>
      </c>
      <c r="I63" s="1">
        <v>218.0</v>
      </c>
      <c r="J63" s="1">
        <v>59.0</v>
      </c>
      <c r="K63" s="1">
        <v>11.0</v>
      </c>
      <c r="L63" s="1">
        <v>132.0</v>
      </c>
      <c r="M63" s="1">
        <v>202.0</v>
      </c>
      <c r="N63" s="1">
        <v>6.0</v>
      </c>
      <c r="O63" s="1">
        <v>3.0</v>
      </c>
      <c r="P63" s="1">
        <v>4.0</v>
      </c>
    </row>
    <row r="64">
      <c r="A64" s="2">
        <v>44014.0</v>
      </c>
      <c r="B64" s="1">
        <v>193916.0</v>
      </c>
      <c r="C64" s="1">
        <v>14246.0</v>
      </c>
      <c r="D64" s="1">
        <v>179626.0</v>
      </c>
      <c r="E64" s="1">
        <v>44.0</v>
      </c>
      <c r="F64" s="1">
        <v>352.0</v>
      </c>
      <c r="G64" s="1">
        <v>6310.0</v>
      </c>
      <c r="H64" s="1">
        <v>347.0</v>
      </c>
      <c r="I64" s="1">
        <v>187.0</v>
      </c>
      <c r="J64" s="1">
        <v>57.0</v>
      </c>
      <c r="K64" s="1">
        <v>18.0</v>
      </c>
      <c r="L64" s="1">
        <v>137.0</v>
      </c>
      <c r="M64" s="1">
        <v>202.0</v>
      </c>
      <c r="N64" s="1">
        <v>6.0</v>
      </c>
      <c r="O64" s="1">
        <v>3.0</v>
      </c>
      <c r="P64" s="1">
        <v>4.0</v>
      </c>
    </row>
    <row r="65">
      <c r="A65" s="2">
        <v>44015.0</v>
      </c>
      <c r="B65" s="1">
        <v>200419.0</v>
      </c>
      <c r="C65" s="1">
        <v>15001.0</v>
      </c>
      <c r="D65" s="1">
        <v>185374.0</v>
      </c>
      <c r="E65" s="1">
        <v>44.0</v>
      </c>
      <c r="F65" s="1">
        <v>374.0</v>
      </c>
      <c r="G65" s="1">
        <v>6570.0</v>
      </c>
      <c r="H65" s="1">
        <v>347.0</v>
      </c>
      <c r="I65" s="1">
        <v>187.0</v>
      </c>
      <c r="J65" s="1">
        <v>54.0</v>
      </c>
      <c r="K65" s="1">
        <v>17.0</v>
      </c>
      <c r="L65" s="1">
        <v>146.0</v>
      </c>
      <c r="M65" s="1">
        <v>213.0</v>
      </c>
      <c r="N65" s="1">
        <v>6.0</v>
      </c>
      <c r="O65" s="1">
        <v>5.0</v>
      </c>
      <c r="P65" s="1">
        <v>4.0</v>
      </c>
    </row>
    <row r="66">
      <c r="A66" s="2">
        <v>44016.0</v>
      </c>
      <c r="B66" s="1">
        <v>206895.0</v>
      </c>
      <c r="C66" s="1">
        <v>15970.0</v>
      </c>
      <c r="D66" s="1">
        <v>190721.0</v>
      </c>
      <c r="E66" s="1">
        <v>204.0</v>
      </c>
      <c r="F66" s="1">
        <v>385.0</v>
      </c>
      <c r="G66" s="1">
        <v>6873.0</v>
      </c>
      <c r="H66" s="1">
        <v>398.0</v>
      </c>
      <c r="I66" s="1">
        <v>199.0</v>
      </c>
      <c r="J66" s="1">
        <v>57.0</v>
      </c>
      <c r="K66" s="1">
        <v>15.0</v>
      </c>
      <c r="L66" s="1">
        <v>146.0</v>
      </c>
      <c r="M66" s="1">
        <v>224.0</v>
      </c>
      <c r="N66" s="1">
        <v>6.0</v>
      </c>
      <c r="O66" s="1">
        <v>5.0</v>
      </c>
      <c r="P66" s="1">
        <v>4.0</v>
      </c>
    </row>
    <row r="67">
      <c r="A67" s="2">
        <v>44017.0</v>
      </c>
      <c r="B67" s="1">
        <v>212900.0</v>
      </c>
      <c r="C67" s="1">
        <v>16844.0</v>
      </c>
      <c r="D67" s="1">
        <v>195918.0</v>
      </c>
      <c r="E67" s="1">
        <v>138.0</v>
      </c>
      <c r="F67" s="1">
        <v>407.0</v>
      </c>
      <c r="G67" s="1">
        <v>7339.0</v>
      </c>
      <c r="H67" s="1">
        <v>403.0</v>
      </c>
      <c r="I67" s="1">
        <v>206.0</v>
      </c>
      <c r="J67" s="1">
        <v>52.0</v>
      </c>
      <c r="K67" s="1">
        <v>14.0</v>
      </c>
      <c r="L67" s="1">
        <v>150.0</v>
      </c>
      <c r="M67" s="1">
        <v>242.0</v>
      </c>
      <c r="N67" s="1">
        <v>6.0</v>
      </c>
      <c r="O67" s="1">
        <v>5.0</v>
      </c>
      <c r="P67" s="1">
        <v>4.0</v>
      </c>
    </row>
    <row r="68">
      <c r="A68" s="2">
        <v>44018.0</v>
      </c>
      <c r="B68" s="1">
        <v>216480.0</v>
      </c>
      <c r="C68" s="1">
        <v>17358.0</v>
      </c>
      <c r="D68" s="1">
        <v>198984.0</v>
      </c>
      <c r="E68" s="1">
        <v>138.0</v>
      </c>
      <c r="F68" s="1">
        <v>423.0</v>
      </c>
      <c r="G68" s="1">
        <v>7818.0</v>
      </c>
      <c r="H68" s="1">
        <v>393.0</v>
      </c>
      <c r="I68" s="1">
        <v>252.0</v>
      </c>
      <c r="J68" s="1">
        <v>55.0</v>
      </c>
      <c r="K68" s="1">
        <v>18.0</v>
      </c>
      <c r="L68" s="1">
        <v>163.0</v>
      </c>
      <c r="M68" s="1">
        <v>242.0</v>
      </c>
      <c r="N68" s="1">
        <v>6.0</v>
      </c>
      <c r="O68" s="1">
        <v>8.0</v>
      </c>
      <c r="P68" s="1">
        <v>4.0</v>
      </c>
    </row>
    <row r="69">
      <c r="A69" s="2">
        <v>44019.0</v>
      </c>
      <c r="B69" s="1">
        <v>222000.0</v>
      </c>
      <c r="C69" s="1">
        <v>18014.0</v>
      </c>
      <c r="D69" s="1">
        <v>203840.0</v>
      </c>
      <c r="E69" s="1">
        <v>146.0</v>
      </c>
      <c r="F69" s="1">
        <v>437.0</v>
      </c>
      <c r="G69" s="1">
        <v>8239.0</v>
      </c>
      <c r="H69" s="1">
        <v>396.0</v>
      </c>
      <c r="I69" s="1">
        <v>247.0</v>
      </c>
      <c r="J69" s="1">
        <v>57.0</v>
      </c>
      <c r="K69" s="1">
        <v>16.0</v>
      </c>
      <c r="L69" s="1">
        <v>171.0</v>
      </c>
      <c r="M69" s="1">
        <v>244.0</v>
      </c>
      <c r="N69" s="1">
        <v>10.0</v>
      </c>
      <c r="O69" s="1">
        <v>8.0</v>
      </c>
      <c r="P69" s="1">
        <v>4.0</v>
      </c>
    </row>
    <row r="70">
      <c r="A70" s="2">
        <v>44020.0</v>
      </c>
      <c r="B70" s="1">
        <v>228314.0</v>
      </c>
      <c r="C70" s="1">
        <v>18989.0</v>
      </c>
      <c r="D70" s="1">
        <v>209294.0</v>
      </c>
      <c r="E70" s="1">
        <v>31.0</v>
      </c>
      <c r="F70" s="1">
        <v>461.0</v>
      </c>
      <c r="G70" s="1">
        <v>8675.0</v>
      </c>
      <c r="H70" s="1">
        <v>343.0</v>
      </c>
      <c r="I70" s="1">
        <v>285.0</v>
      </c>
      <c r="J70" s="1">
        <v>53.0</v>
      </c>
      <c r="K70" s="1">
        <v>28.0</v>
      </c>
      <c r="L70" s="1">
        <v>175.0</v>
      </c>
      <c r="M70" s="1">
        <v>264.0</v>
      </c>
      <c r="N70" s="1">
        <v>10.0</v>
      </c>
      <c r="O70" s="1">
        <v>8.0</v>
      </c>
      <c r="P70" s="1">
        <v>4.0</v>
      </c>
    </row>
    <row r="71">
      <c r="A71" s="2">
        <v>44021.0</v>
      </c>
      <c r="B71" s="1">
        <v>234053.0</v>
      </c>
      <c r="C71" s="1">
        <v>19924.0</v>
      </c>
      <c r="D71" s="1">
        <v>213978.0</v>
      </c>
      <c r="E71" s="1">
        <v>151.0</v>
      </c>
      <c r="F71" s="1">
        <v>467.0</v>
      </c>
      <c r="G71" s="1">
        <v>9010.0</v>
      </c>
      <c r="H71" s="1">
        <v>342.0</v>
      </c>
      <c r="I71" s="1">
        <v>247.0</v>
      </c>
      <c r="J71" s="1">
        <v>57.0</v>
      </c>
      <c r="K71" s="1">
        <v>21.0</v>
      </c>
      <c r="L71" s="1">
        <v>179.0</v>
      </c>
      <c r="M71" s="1">
        <v>264.0</v>
      </c>
      <c r="N71" s="1">
        <v>11.0</v>
      </c>
      <c r="O71" s="1">
        <v>8.0</v>
      </c>
      <c r="P71" s="1">
        <v>5.0</v>
      </c>
    </row>
    <row r="72">
      <c r="A72" s="2">
        <v>44022.0</v>
      </c>
      <c r="B72" s="1">
        <v>239386.0</v>
      </c>
      <c r="C72" s="1">
        <v>20698.0</v>
      </c>
      <c r="D72" s="1">
        <v>218680.0</v>
      </c>
      <c r="E72" s="1">
        <v>8.0</v>
      </c>
      <c r="F72" s="1">
        <v>490.0</v>
      </c>
      <c r="G72" s="1">
        <v>9431.0</v>
      </c>
      <c r="H72" s="1">
        <v>331.0</v>
      </c>
      <c r="I72" s="1">
        <v>237.0</v>
      </c>
      <c r="J72" s="1">
        <v>55.0</v>
      </c>
      <c r="K72" s="1">
        <v>21.0</v>
      </c>
      <c r="L72" s="1">
        <v>186.0</v>
      </c>
      <c r="M72" s="1">
        <v>269.0</v>
      </c>
      <c r="N72" s="1">
        <v>11.0</v>
      </c>
      <c r="O72" s="1">
        <v>19.0</v>
      </c>
      <c r="P72" s="1">
        <v>5.0</v>
      </c>
    </row>
    <row r="73">
      <c r="A73" s="2">
        <v>44023.0</v>
      </c>
      <c r="B73" s="1">
        <v>248341.0</v>
      </c>
      <c r="C73" s="1">
        <v>22121.0</v>
      </c>
      <c r="D73" s="1">
        <v>226076.0</v>
      </c>
      <c r="E73" s="3">
        <v>0.0</v>
      </c>
      <c r="F73" s="1">
        <v>490.0</v>
      </c>
      <c r="G73" s="1">
        <v>9845.0</v>
      </c>
      <c r="H73" s="1">
        <v>598.0</v>
      </c>
      <c r="I73" s="3">
        <v>0.0</v>
      </c>
      <c r="J73" s="1">
        <v>74.0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</row>
    <row r="74">
      <c r="A74" s="2">
        <v>44024.0</v>
      </c>
      <c r="B74" s="1">
        <v>255278.0</v>
      </c>
      <c r="C74" s="1">
        <v>23351.0</v>
      </c>
      <c r="D74" s="1">
        <v>231910.0</v>
      </c>
      <c r="E74" s="1">
        <v>17.0</v>
      </c>
      <c r="F74" s="1">
        <v>490.0</v>
      </c>
      <c r="G74" s="1">
        <v>10316.0</v>
      </c>
      <c r="H74" s="1">
        <v>347.0</v>
      </c>
      <c r="I74" s="1">
        <v>201.0</v>
      </c>
      <c r="J74" s="1">
        <v>54.0</v>
      </c>
      <c r="K74" s="1">
        <v>17.0</v>
      </c>
      <c r="L74" s="1">
        <v>186.0</v>
      </c>
      <c r="M74" s="1">
        <v>269.0</v>
      </c>
      <c r="N74" s="1">
        <v>11.0</v>
      </c>
      <c r="O74" s="1">
        <v>19.0</v>
      </c>
      <c r="P74" s="1">
        <v>5.0</v>
      </c>
    </row>
    <row r="75">
      <c r="A75" s="2">
        <v>44025.0</v>
      </c>
      <c r="B75" s="1">
        <v>259658.0</v>
      </c>
      <c r="C75" s="1">
        <v>23853.0</v>
      </c>
      <c r="D75" s="1">
        <v>235788.0</v>
      </c>
      <c r="E75" s="1">
        <v>17.0</v>
      </c>
      <c r="F75" s="1">
        <v>541.0</v>
      </c>
      <c r="G75" s="1">
        <v>10832.0</v>
      </c>
      <c r="H75" s="1">
        <v>347.0</v>
      </c>
      <c r="I75" s="1">
        <v>233.0</v>
      </c>
      <c r="J75" s="1">
        <v>64.0</v>
      </c>
      <c r="K75" s="1">
        <v>15.0</v>
      </c>
      <c r="L75" s="1">
        <v>188.0</v>
      </c>
      <c r="M75" s="1">
        <v>314.0</v>
      </c>
      <c r="N75" s="1">
        <v>11.0</v>
      </c>
      <c r="O75" s="1">
        <v>23.0</v>
      </c>
      <c r="P75" s="1">
        <v>5.0</v>
      </c>
    </row>
    <row r="76">
      <c r="A76" s="2">
        <v>44026.0</v>
      </c>
      <c r="B76" s="1">
        <v>266999.0</v>
      </c>
      <c r="C76" s="1">
        <f>24843+512</f>
        <v>25355</v>
      </c>
      <c r="D76" s="1">
        <v>242146.0</v>
      </c>
      <c r="E76" s="1">
        <v>10.0</v>
      </c>
      <c r="F76" s="1">
        <v>579.0</v>
      </c>
      <c r="G76" s="1">
        <v>11341.0</v>
      </c>
      <c r="H76" s="1">
        <v>392.0</v>
      </c>
      <c r="I76" s="1">
        <v>234.0</v>
      </c>
      <c r="J76" s="1">
        <v>59.0</v>
      </c>
      <c r="K76" s="1">
        <v>14.0</v>
      </c>
      <c r="L76" s="1">
        <v>188.0</v>
      </c>
      <c r="M76" s="1">
        <v>347.0</v>
      </c>
      <c r="N76" s="1">
        <v>12.0</v>
      </c>
      <c r="O76" s="1">
        <v>24.0</v>
      </c>
      <c r="P76" s="1">
        <v>8.0</v>
      </c>
    </row>
    <row r="77">
      <c r="A77" s="7">
        <v>44027.0</v>
      </c>
      <c r="B77" s="8">
        <v>275121.0</v>
      </c>
      <c r="C77" s="8">
        <f>26045-512+729</f>
        <v>26262</v>
      </c>
      <c r="D77" s="8">
        <v>249049.0</v>
      </c>
      <c r="E77" s="8">
        <v>27.0</v>
      </c>
      <c r="F77" s="8">
        <v>597.0</v>
      </c>
      <c r="G77" s="8">
        <v>11955.0</v>
      </c>
      <c r="H77" s="8">
        <v>414.0</v>
      </c>
      <c r="I77" s="8">
        <v>258.0</v>
      </c>
      <c r="J77" s="8">
        <v>48.0</v>
      </c>
      <c r="K77" s="8">
        <v>16.0</v>
      </c>
      <c r="L77" s="8">
        <v>188.0</v>
      </c>
      <c r="M77" s="8">
        <v>360.0</v>
      </c>
      <c r="N77" s="8">
        <v>12.0</v>
      </c>
      <c r="O77" s="8">
        <v>29.0</v>
      </c>
      <c r="P77" s="8">
        <v>8.0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2">
        <v>44028.0</v>
      </c>
      <c r="B78" s="1">
        <v>283213.0</v>
      </c>
      <c r="C78" s="1">
        <f>27656-729+702</f>
        <v>27629</v>
      </c>
      <c r="D78" s="1">
        <v>255496.0</v>
      </c>
      <c r="E78" s="1">
        <v>61.0</v>
      </c>
      <c r="F78" s="1">
        <v>630.0</v>
      </c>
      <c r="G78" s="1">
        <v>12555.0</v>
      </c>
      <c r="H78" s="1">
        <v>424.0</v>
      </c>
      <c r="I78" s="1">
        <v>267.0</v>
      </c>
      <c r="J78" s="1">
        <v>54.0</v>
      </c>
      <c r="K78" s="1">
        <v>14.0</v>
      </c>
      <c r="L78" s="1">
        <v>201.0</v>
      </c>
      <c r="M78" s="1">
        <v>380.0</v>
      </c>
      <c r="N78" s="1">
        <v>12.0</v>
      </c>
      <c r="O78" s="1">
        <v>29.0</v>
      </c>
      <c r="P78" s="1">
        <v>8.0</v>
      </c>
    </row>
    <row r="79">
      <c r="A79" s="2">
        <v>44029.0</v>
      </c>
      <c r="B79" s="1">
        <v>290570.0</v>
      </c>
      <c r="C79" s="1">
        <f>29176-702+747</f>
        <v>29221</v>
      </c>
      <c r="D79" s="1">
        <v>261323.0</v>
      </c>
      <c r="E79" s="1">
        <v>71.0</v>
      </c>
      <c r="F79" s="1">
        <v>663.0</v>
      </c>
      <c r="G79" s="1">
        <v>12674.0</v>
      </c>
      <c r="H79" s="1">
        <v>429.0</v>
      </c>
      <c r="I79" s="1">
        <v>242.0</v>
      </c>
      <c r="J79" s="1">
        <v>53.0</v>
      </c>
      <c r="K79" s="1">
        <v>13.0</v>
      </c>
      <c r="L79" s="1">
        <v>207.0</v>
      </c>
      <c r="M79" s="1">
        <v>399.0</v>
      </c>
      <c r="N79" s="1">
        <v>12.0</v>
      </c>
      <c r="O79" s="1">
        <v>37.0</v>
      </c>
      <c r="P79" s="1">
        <v>8.0</v>
      </c>
    </row>
    <row r="80">
      <c r="A80" s="2">
        <v>44030.0</v>
      </c>
      <c r="B80" s="1">
        <v>298481.0</v>
      </c>
      <c r="C80" s="1">
        <f>30972-747</f>
        <v>30225</v>
      </c>
      <c r="D80" s="1">
        <v>267497.0</v>
      </c>
      <c r="E80" s="1">
        <v>12.0</v>
      </c>
      <c r="F80" s="1">
        <v>678.0</v>
      </c>
      <c r="G80" s="1">
        <v>12940.0</v>
      </c>
      <c r="H80" s="1">
        <v>422.0</v>
      </c>
      <c r="I80" s="1">
        <v>233.0</v>
      </c>
      <c r="J80" s="1">
        <v>50.0</v>
      </c>
      <c r="K80" s="1">
        <v>14.0</v>
      </c>
      <c r="L80" s="1">
        <v>213.0</v>
      </c>
      <c r="M80" s="1">
        <v>407.0</v>
      </c>
      <c r="N80" s="1">
        <v>12.0</v>
      </c>
      <c r="O80" s="1">
        <v>38.0</v>
      </c>
      <c r="P80" s="1">
        <v>8.0</v>
      </c>
    </row>
    <row r="81">
      <c r="A81" s="2">
        <v>44031.0</v>
      </c>
      <c r="B81" s="1">
        <v>305098.0</v>
      </c>
      <c r="C81" s="1">
        <v>32336.0</v>
      </c>
      <c r="D81" s="1">
        <v>272744.0</v>
      </c>
      <c r="E81" s="1">
        <v>18.0</v>
      </c>
      <c r="F81" s="1">
        <v>702.0</v>
      </c>
      <c r="G81" s="1">
        <v>13786.0</v>
      </c>
      <c r="H81" s="1">
        <v>435.0</v>
      </c>
      <c r="I81" s="1">
        <v>230.0</v>
      </c>
      <c r="J81" s="1">
        <v>51.0</v>
      </c>
      <c r="K81" s="1">
        <v>13.0</v>
      </c>
      <c r="L81" s="1">
        <v>223.0</v>
      </c>
      <c r="M81" s="1">
        <v>421.0</v>
      </c>
      <c r="N81" s="1">
        <v>12.0</v>
      </c>
      <c r="O81" s="1">
        <v>38.0</v>
      </c>
      <c r="P81" s="1">
        <v>8.0</v>
      </c>
    </row>
    <row r="82">
      <c r="A82" s="2">
        <v>44032.0</v>
      </c>
      <c r="B82" s="1">
        <v>309374.0</v>
      </c>
      <c r="C82" s="1">
        <v>32942.0</v>
      </c>
      <c r="D82" s="1">
        <v>276414.0</v>
      </c>
      <c r="E82" s="1">
        <v>18.0</v>
      </c>
      <c r="F82" s="1">
        <v>735.0</v>
      </c>
      <c r="G82" s="1">
        <v>14626.0</v>
      </c>
      <c r="H82" s="1">
        <v>424.0</v>
      </c>
      <c r="I82" s="1">
        <v>225.0</v>
      </c>
      <c r="J82" s="1">
        <v>49.0</v>
      </c>
      <c r="K82" s="1">
        <v>13.0</v>
      </c>
      <c r="L82" s="1">
        <v>237.0</v>
      </c>
      <c r="M82" s="1">
        <v>439.0</v>
      </c>
      <c r="N82" s="1">
        <v>12.0</v>
      </c>
      <c r="O82" s="1">
        <v>38.0</v>
      </c>
      <c r="P82" s="1">
        <v>9.0</v>
      </c>
    </row>
    <row r="83">
      <c r="A83" s="2">
        <v>44033.0</v>
      </c>
      <c r="B83" s="1">
        <v>316006.0</v>
      </c>
      <c r="C83" s="1">
        <v>34360.0</v>
      </c>
      <c r="D83" s="1">
        <v>281587.0</v>
      </c>
      <c r="E83" s="1">
        <v>95.0</v>
      </c>
      <c r="F83" s="1">
        <v>761.0</v>
      </c>
      <c r="G83" s="1">
        <v>15615.0</v>
      </c>
      <c r="H83" s="1">
        <v>421.0</v>
      </c>
      <c r="I83" s="1">
        <v>239.0</v>
      </c>
      <c r="J83" s="1">
        <v>50.0</v>
      </c>
      <c r="K83" s="1">
        <v>14.0</v>
      </c>
      <c r="L83" s="1">
        <v>246.0</v>
      </c>
      <c r="M83" s="1">
        <v>456.0</v>
      </c>
      <c r="N83" s="1">
        <v>12.0</v>
      </c>
      <c r="O83" s="1">
        <v>38.0</v>
      </c>
      <c r="P83" s="1">
        <v>9.0</v>
      </c>
    </row>
    <row r="84">
      <c r="A84" s="2">
        <v>44034.0</v>
      </c>
      <c r="B84" s="1">
        <v>324257.0</v>
      </c>
      <c r="C84" s="1">
        <v>36291.0</v>
      </c>
      <c r="D84" s="1">
        <v>287907.0</v>
      </c>
      <c r="E84" s="1">
        <v>59.0</v>
      </c>
      <c r="F84" s="1">
        <v>785.0</v>
      </c>
      <c r="G84" s="1">
        <v>16533.0</v>
      </c>
      <c r="H84" s="1">
        <v>421.0</v>
      </c>
      <c r="I84" s="1">
        <v>239.0</v>
      </c>
      <c r="J84" s="1">
        <v>50.0</v>
      </c>
      <c r="K84" s="1">
        <v>14.0</v>
      </c>
      <c r="L84" s="1">
        <v>257.0</v>
      </c>
      <c r="M84" s="1">
        <v>469.0</v>
      </c>
      <c r="N84" s="1">
        <v>12.0</v>
      </c>
      <c r="O84" s="1">
        <v>38.0</v>
      </c>
      <c r="P84" s="1">
        <v>9.0</v>
      </c>
    </row>
    <row r="85">
      <c r="A85" s="2">
        <v>44035.0</v>
      </c>
      <c r="B85" s="1">
        <v>332543.0</v>
      </c>
      <c r="C85" s="1">
        <v>38139.0</v>
      </c>
      <c r="D85" s="1">
        <v>294367.0</v>
      </c>
      <c r="E85" s="1">
        <v>37.0</v>
      </c>
      <c r="F85" s="1">
        <v>804.0</v>
      </c>
      <c r="G85" s="1">
        <v>17410.0</v>
      </c>
      <c r="H85" s="1">
        <v>414.0</v>
      </c>
      <c r="I85" s="1">
        <v>223.0</v>
      </c>
      <c r="J85" s="1">
        <v>52.0</v>
      </c>
      <c r="K85" s="1">
        <v>15.0</v>
      </c>
      <c r="L85" s="1">
        <v>276.0</v>
      </c>
      <c r="M85" s="1">
        <v>469.0</v>
      </c>
      <c r="N85" s="1">
        <v>12.0</v>
      </c>
      <c r="O85" s="1">
        <v>38.0</v>
      </c>
      <c r="P85" s="1">
        <v>9.0</v>
      </c>
    </row>
    <row r="86">
      <c r="A86" s="2">
        <v>44036.0</v>
      </c>
      <c r="B86" s="1">
        <v>341135.0</v>
      </c>
      <c r="C86" s="1">
        <v>40041.0</v>
      </c>
      <c r="D86" s="1">
        <v>301074.0</v>
      </c>
      <c r="E86" s="1">
        <v>20.0</v>
      </c>
      <c r="F86" s="1">
        <v>825.0</v>
      </c>
      <c r="G86" s="1">
        <v>17555.0</v>
      </c>
      <c r="H86" s="1">
        <v>414.0</v>
      </c>
      <c r="I86" s="1">
        <v>243.0</v>
      </c>
      <c r="J86" s="1">
        <v>48.0</v>
      </c>
      <c r="K86" s="1">
        <v>15.0</v>
      </c>
      <c r="L86" s="1">
        <v>285.0</v>
      </c>
      <c r="M86" s="1">
        <v>481.0</v>
      </c>
      <c r="N86" s="1">
        <v>12.0</v>
      </c>
      <c r="O86" s="1">
        <v>38.0</v>
      </c>
      <c r="P86" s="1">
        <v>9.0</v>
      </c>
    </row>
    <row r="87">
      <c r="A87" s="2">
        <v>44037.0</v>
      </c>
      <c r="B87" s="1">
        <v>349108.0</v>
      </c>
      <c r="C87" s="1">
        <v>41598.0</v>
      </c>
      <c r="D87" s="1">
        <v>307453.0</v>
      </c>
      <c r="E87" s="3">
        <v>0.0</v>
      </c>
      <c r="F87" s="1">
        <v>849.0</v>
      </c>
      <c r="G87" s="1">
        <v>18690.0</v>
      </c>
      <c r="H87" s="1">
        <v>668.0</v>
      </c>
      <c r="I87" s="3">
        <v>0.0</v>
      </c>
      <c r="J87" s="1">
        <v>61.0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</row>
    <row r="88">
      <c r="A88" s="2">
        <v>44038.0</v>
      </c>
      <c r="B88" s="1">
        <v>357202.0</v>
      </c>
      <c r="C88" s="1">
        <v>43206.0</v>
      </c>
      <c r="D88" s="1">
        <v>313980.0</v>
      </c>
      <c r="E88" s="1">
        <v>16.0</v>
      </c>
      <c r="F88" s="1">
        <v>853.0</v>
      </c>
      <c r="G88" s="1">
        <v>19788.0</v>
      </c>
      <c r="H88" s="1">
        <v>458.0</v>
      </c>
      <c r="I88" s="1">
        <v>291.0</v>
      </c>
      <c r="J88" s="1">
        <v>53.0</v>
      </c>
      <c r="K88" s="1">
        <v>22.0</v>
      </c>
      <c r="L88" s="1">
        <v>292.0</v>
      </c>
      <c r="M88" s="1">
        <v>502.0</v>
      </c>
      <c r="N88" s="1">
        <v>12.0</v>
      </c>
      <c r="O88" s="1">
        <v>38.0</v>
      </c>
      <c r="P88" s="1">
        <v>9.0</v>
      </c>
    </row>
    <row r="89">
      <c r="A89" s="2">
        <v>44039.0</v>
      </c>
      <c r="B89" s="1">
        <v>360223.0</v>
      </c>
      <c r="C89" s="1">
        <v>43686.0</v>
      </c>
      <c r="D89" s="1">
        <v>316521.0</v>
      </c>
      <c r="E89" s="1">
        <v>16.0</v>
      </c>
      <c r="F89" s="1">
        <v>871.0</v>
      </c>
      <c r="G89" s="1">
        <v>20716.0</v>
      </c>
      <c r="H89" s="1">
        <v>399.0</v>
      </c>
      <c r="I89" s="1">
        <v>266.0</v>
      </c>
      <c r="J89" s="1">
        <v>47.0</v>
      </c>
      <c r="K89" s="1">
        <v>13.0</v>
      </c>
      <c r="L89" s="1">
        <v>299.0</v>
      </c>
      <c r="M89" s="1">
        <v>513.0</v>
      </c>
      <c r="N89" s="1">
        <v>12.0</v>
      </c>
      <c r="O89" s="1">
        <v>38.0</v>
      </c>
      <c r="P89" s="1">
        <v>9.0</v>
      </c>
    </row>
    <row r="90">
      <c r="A90" s="2">
        <v>44040.0</v>
      </c>
      <c r="B90" s="1">
        <v>366390.0</v>
      </c>
      <c r="C90" s="1">
        <v>45084.0</v>
      </c>
      <c r="D90" s="1">
        <v>321290.0</v>
      </c>
      <c r="E90" s="1">
        <v>16.0</v>
      </c>
      <c r="F90" s="1">
        <v>883.0</v>
      </c>
      <c r="G90" s="1">
        <v>21761.0</v>
      </c>
      <c r="H90" s="1">
        <v>445.0</v>
      </c>
      <c r="I90" s="1">
        <v>257.0</v>
      </c>
      <c r="J90" s="1">
        <v>46.0</v>
      </c>
      <c r="K90" s="1">
        <v>12.0</v>
      </c>
      <c r="L90" s="1">
        <v>299.0</v>
      </c>
      <c r="M90" s="1">
        <v>523.0</v>
      </c>
      <c r="N90" s="1">
        <v>12.0</v>
      </c>
      <c r="O90" s="1">
        <v>40.0</v>
      </c>
      <c r="P90" s="1">
        <v>9.0</v>
      </c>
    </row>
    <row r="91">
      <c r="A91" s="2">
        <v>44041.0</v>
      </c>
      <c r="B91" s="1">
        <v>369915.0</v>
      </c>
      <c r="C91" s="1">
        <v>45845.0</v>
      </c>
      <c r="D91" s="1">
        <v>324054.0</v>
      </c>
      <c r="E91" s="1">
        <v>16.0</v>
      </c>
      <c r="F91" s="1">
        <v>904.0</v>
      </c>
      <c r="G91" s="1">
        <v>23056.0</v>
      </c>
      <c r="H91" s="1">
        <v>442.0</v>
      </c>
      <c r="I91" s="1">
        <v>300.0</v>
      </c>
      <c r="J91" s="1">
        <v>52.0</v>
      </c>
      <c r="K91" s="1">
        <v>13.0</v>
      </c>
      <c r="L91" s="1">
        <v>305.0</v>
      </c>
      <c r="M91" s="1">
        <v>538.0</v>
      </c>
      <c r="N91" s="1">
        <v>12.0</v>
      </c>
      <c r="O91" s="1">
        <v>40.0</v>
      </c>
      <c r="P91" s="1">
        <v>9.0</v>
      </c>
    </row>
    <row r="92">
      <c r="A92" s="2">
        <v>44042.0</v>
      </c>
      <c r="B92" s="1">
        <v>377005.0</v>
      </c>
      <c r="C92" s="1">
        <v>47527.0</v>
      </c>
      <c r="D92" s="1">
        <v>329472.0</v>
      </c>
      <c r="E92" s="1">
        <v>6.0</v>
      </c>
      <c r="F92" s="1">
        <v>931.0</v>
      </c>
      <c r="G92" s="1">
        <v>24099.0</v>
      </c>
      <c r="H92" s="1">
        <v>421.0</v>
      </c>
      <c r="I92" s="1">
        <v>296.0</v>
      </c>
      <c r="J92" s="1">
        <v>46.0</v>
      </c>
      <c r="K92" s="1">
        <v>12.0</v>
      </c>
      <c r="L92" s="1">
        <v>321.0</v>
      </c>
      <c r="M92" s="1">
        <v>549.0</v>
      </c>
      <c r="N92" s="1">
        <v>12.0</v>
      </c>
      <c r="O92" s="1">
        <v>40.0</v>
      </c>
      <c r="P92" s="1">
        <v>9.0</v>
      </c>
    </row>
    <row r="93">
      <c r="A93" s="2">
        <v>44043.0</v>
      </c>
      <c r="B93" s="1">
        <v>385241.0</v>
      </c>
      <c r="C93" s="1">
        <v>49522.0</v>
      </c>
      <c r="D93" s="1">
        <v>335646.0</v>
      </c>
      <c r="E93" s="1">
        <v>73.0</v>
      </c>
      <c r="F93" s="1">
        <v>950.0</v>
      </c>
      <c r="G93" s="1">
        <v>24254.0</v>
      </c>
      <c r="H93" s="1">
        <v>415.0</v>
      </c>
      <c r="I93" s="1">
        <v>331.0</v>
      </c>
      <c r="J93" s="1">
        <v>45.0</v>
      </c>
      <c r="K93" s="1">
        <v>16.0</v>
      </c>
      <c r="L93" s="1">
        <v>323.0</v>
      </c>
      <c r="M93" s="1">
        <v>565.0</v>
      </c>
      <c r="N93" s="1">
        <v>12.0</v>
      </c>
      <c r="O93" s="1">
        <v>41.0</v>
      </c>
      <c r="P93" s="1">
        <v>9.0</v>
      </c>
    </row>
    <row r="94">
      <c r="A94" s="2">
        <v>44044.0</v>
      </c>
      <c r="B94" s="1">
        <v>394235.0</v>
      </c>
      <c r="C94" s="1">
        <v>51656.0</v>
      </c>
      <c r="D94" s="1">
        <v>342571.0</v>
      </c>
      <c r="E94" s="1">
        <v>8.0</v>
      </c>
      <c r="F94" s="1">
        <v>963.0</v>
      </c>
      <c r="G94" s="1">
        <v>25793.0</v>
      </c>
      <c r="H94" s="1">
        <v>412.0</v>
      </c>
      <c r="I94" s="1">
        <v>327.0</v>
      </c>
      <c r="J94" s="1">
        <v>45.0</v>
      </c>
      <c r="K94" s="1">
        <v>16.0</v>
      </c>
      <c r="L94" s="1">
        <v>330.0</v>
      </c>
      <c r="M94" s="1">
        <v>571.0</v>
      </c>
      <c r="N94" s="1">
        <v>12.0</v>
      </c>
      <c r="O94" s="1">
        <v>41.0</v>
      </c>
      <c r="P94" s="1">
        <v>9.0</v>
      </c>
    </row>
    <row r="95">
      <c r="A95" s="2">
        <v>44045.0</v>
      </c>
      <c r="B95" s="1">
        <v>401713.0</v>
      </c>
      <c r="C95" s="1">
        <v>53546.0</v>
      </c>
      <c r="D95" s="1">
        <v>348144.0</v>
      </c>
      <c r="E95" s="1">
        <v>23.0</v>
      </c>
      <c r="F95" s="1">
        <v>990.0</v>
      </c>
      <c r="G95" s="1">
        <v>27186.0</v>
      </c>
      <c r="H95" s="1">
        <v>426.0</v>
      </c>
      <c r="I95" s="1">
        <v>343.0</v>
      </c>
      <c r="J95" s="1">
        <v>48.0</v>
      </c>
      <c r="K95" s="1">
        <v>14.0</v>
      </c>
      <c r="L95" s="1">
        <v>342.0</v>
      </c>
      <c r="M95" s="1">
        <v>586.0</v>
      </c>
      <c r="N95" s="1">
        <v>12.0</v>
      </c>
      <c r="O95" s="1">
        <v>41.0</v>
      </c>
      <c r="P95" s="1">
        <v>9.0</v>
      </c>
    </row>
    <row r="96">
      <c r="A96" s="2">
        <v>44046.0</v>
      </c>
      <c r="B96" s="1">
        <v>404163.0</v>
      </c>
      <c r="C96" s="1">
        <v>54056.0</v>
      </c>
      <c r="D96" s="1">
        <v>350084.0</v>
      </c>
      <c r="E96" s="1">
        <v>23.0</v>
      </c>
      <c r="F96" s="1">
        <v>1008.0</v>
      </c>
      <c r="G96" s="1">
        <v>28797.0</v>
      </c>
      <c r="H96" s="1">
        <v>449.0</v>
      </c>
      <c r="I96" s="1">
        <v>327.0</v>
      </c>
      <c r="J96" s="1">
        <v>46.0</v>
      </c>
      <c r="K96" s="1">
        <v>15.0</v>
      </c>
      <c r="L96" s="1">
        <v>342.0</v>
      </c>
      <c r="M96" s="1">
        <v>604.0</v>
      </c>
      <c r="N96" s="1">
        <v>12.0</v>
      </c>
      <c r="O96" s="1">
        <v>41.0</v>
      </c>
      <c r="P96" s="1">
        <v>9.0</v>
      </c>
    </row>
    <row r="97">
      <c r="A97" s="2">
        <v>44047.0</v>
      </c>
      <c r="B97" s="1">
        <v>411395.0</v>
      </c>
      <c r="C97" s="1">
        <v>55991.0</v>
      </c>
      <c r="D97" s="1">
        <v>355398.0</v>
      </c>
      <c r="E97" s="1">
        <v>6.0</v>
      </c>
      <c r="F97" s="1">
        <v>1043.0</v>
      </c>
      <c r="G97" s="1">
        <v>30209.0</v>
      </c>
      <c r="H97" s="1">
        <v>430.0</v>
      </c>
      <c r="I97" s="1">
        <v>349.0</v>
      </c>
      <c r="J97" s="1">
        <v>42.0</v>
      </c>
      <c r="K97" s="1">
        <v>16.0</v>
      </c>
      <c r="L97" s="1">
        <v>358.0</v>
      </c>
      <c r="M97" s="1">
        <v>623.0</v>
      </c>
      <c r="N97" s="1">
        <v>12.0</v>
      </c>
      <c r="O97" s="1">
        <v>41.0</v>
      </c>
      <c r="P97" s="1">
        <v>9.0</v>
      </c>
    </row>
    <row r="98">
      <c r="A98" s="2">
        <v>44048.0</v>
      </c>
      <c r="B98" s="1">
        <v>419850.0</v>
      </c>
      <c r="C98" s="1">
        <v>58056.0</v>
      </c>
      <c r="D98" s="1">
        <v>361769.0</v>
      </c>
      <c r="E98" s="1">
        <v>25.0</v>
      </c>
      <c r="F98" s="1">
        <v>1074.0</v>
      </c>
      <c r="G98" s="1">
        <v>31771.0</v>
      </c>
      <c r="H98" s="1">
        <v>438.0</v>
      </c>
      <c r="I98" s="1">
        <v>339.0</v>
      </c>
      <c r="J98" s="1">
        <v>39.0</v>
      </c>
      <c r="K98" s="1">
        <v>18.0</v>
      </c>
      <c r="L98" s="1">
        <v>369.0</v>
      </c>
      <c r="M98" s="1">
        <v>642.0</v>
      </c>
      <c r="N98" s="1">
        <v>12.0</v>
      </c>
      <c r="O98" s="1">
        <v>41.0</v>
      </c>
      <c r="P98" s="1">
        <v>10.0</v>
      </c>
    </row>
    <row r="99">
      <c r="A99" s="2">
        <v>44049.0</v>
      </c>
      <c r="B99" s="1">
        <v>428864.0</v>
      </c>
      <c r="C99" s="1">
        <v>60430.0</v>
      </c>
      <c r="D99" s="1">
        <v>368410.0</v>
      </c>
      <c r="E99" s="1">
        <v>24.0</v>
      </c>
      <c r="F99" s="1">
        <v>1113.0</v>
      </c>
      <c r="G99" s="1">
        <v>33184.0</v>
      </c>
      <c r="H99" s="1">
        <v>421.0</v>
      </c>
      <c r="I99" s="1">
        <v>296.0</v>
      </c>
      <c r="J99" s="1">
        <v>46.0</v>
      </c>
      <c r="K99" s="1">
        <v>12.0</v>
      </c>
      <c r="L99" s="1">
        <v>394.0</v>
      </c>
      <c r="M99" s="1">
        <v>656.0</v>
      </c>
      <c r="N99" s="1">
        <v>12.0</v>
      </c>
      <c r="O99" s="1">
        <v>41.0</v>
      </c>
      <c r="P99" s="1">
        <v>10.0</v>
      </c>
    </row>
    <row r="100">
      <c r="A100" s="2">
        <v>44050.0</v>
      </c>
      <c r="B100" s="1">
        <v>439007.0</v>
      </c>
      <c r="C100" s="1">
        <v>62931.0</v>
      </c>
      <c r="D100" s="1">
        <v>376057.0</v>
      </c>
      <c r="E100" s="1">
        <v>19.0</v>
      </c>
      <c r="F100" s="1">
        <v>1142.0</v>
      </c>
      <c r="G100" s="1">
        <v>33382.0</v>
      </c>
      <c r="H100" s="1">
        <v>449.0</v>
      </c>
      <c r="I100" s="1">
        <v>338.0</v>
      </c>
      <c r="J100" s="1">
        <v>40.0</v>
      </c>
      <c r="K100" s="1">
        <v>20.0</v>
      </c>
      <c r="L100" s="1">
        <v>404.0</v>
      </c>
      <c r="M100" s="1">
        <v>675.0</v>
      </c>
      <c r="N100" s="1">
        <v>12.0</v>
      </c>
      <c r="O100" s="1">
        <v>41.0</v>
      </c>
      <c r="P100" s="1">
        <v>10.0</v>
      </c>
    </row>
    <row r="101">
      <c r="A101" s="2">
        <v>44051.0</v>
      </c>
      <c r="B101" s="1">
        <v>446570.0</v>
      </c>
      <c r="C101" s="1">
        <v>64692.0</v>
      </c>
      <c r="D101" s="1">
        <v>381834.0</v>
      </c>
      <c r="E101" s="1">
        <v>44.0</v>
      </c>
      <c r="F101" s="1">
        <v>1177.0</v>
      </c>
      <c r="G101" s="1">
        <v>35145.0</v>
      </c>
      <c r="H101" s="1">
        <v>474.0</v>
      </c>
      <c r="I101" s="1">
        <v>298.0</v>
      </c>
      <c r="J101" s="1">
        <v>40.0</v>
      </c>
      <c r="K101" s="1">
        <v>23.0</v>
      </c>
      <c r="L101" s="1">
        <v>415.0</v>
      </c>
      <c r="M101" s="1">
        <v>699.0</v>
      </c>
      <c r="N101" s="1">
        <v>12.0</v>
      </c>
      <c r="O101" s="1">
        <v>41.0</v>
      </c>
      <c r="P101" s="1">
        <v>10.0</v>
      </c>
    </row>
    <row r="102">
      <c r="A102" s="2">
        <v>44052.0</v>
      </c>
      <c r="B102" s="1">
        <v>453649.0</v>
      </c>
      <c r="C102" s="1">
        <v>66434.0</v>
      </c>
      <c r="D102" s="1">
        <v>387204.0</v>
      </c>
      <c r="E102" s="1">
        <v>11.0</v>
      </c>
      <c r="F102" s="1">
        <v>1184.0</v>
      </c>
      <c r="G102" s="1">
        <v>36945.0</v>
      </c>
      <c r="H102" s="1">
        <v>466.0</v>
      </c>
      <c r="I102" s="1">
        <v>282.0</v>
      </c>
      <c r="J102" s="1">
        <v>43.0</v>
      </c>
      <c r="K102" s="1">
        <v>20.0</v>
      </c>
      <c r="L102" s="1">
        <v>415.0</v>
      </c>
      <c r="M102" s="1">
        <v>706.0</v>
      </c>
      <c r="N102" s="1">
        <v>12.0</v>
      </c>
      <c r="O102" s="1">
        <v>41.0</v>
      </c>
      <c r="P102" s="1">
        <v>10.0</v>
      </c>
    </row>
    <row r="103">
      <c r="A103" s="2">
        <v>44053.0</v>
      </c>
      <c r="B103" s="1">
        <v>456712.0</v>
      </c>
      <c r="C103" s="1">
        <v>67105.0</v>
      </c>
      <c r="D103" s="1">
        <v>389596.0</v>
      </c>
      <c r="E103" s="1">
        <v>11.0</v>
      </c>
      <c r="F103" s="1">
        <v>1209.0</v>
      </c>
      <c r="G103" s="1">
        <v>38851.0</v>
      </c>
      <c r="H103" s="1">
        <v>461.0</v>
      </c>
      <c r="I103" s="1">
        <v>282.0</v>
      </c>
      <c r="J103" s="1">
        <v>42.0</v>
      </c>
      <c r="K103" s="1">
        <v>20.0</v>
      </c>
      <c r="L103" s="1">
        <v>435.0</v>
      </c>
      <c r="M103" s="1">
        <v>711.0</v>
      </c>
      <c r="N103" s="1">
        <v>12.0</v>
      </c>
      <c r="O103" s="1">
        <v>41.0</v>
      </c>
      <c r="P103" s="1">
        <v>10.0</v>
      </c>
    </row>
    <row r="104">
      <c r="A104" s="2">
        <v>44054.0</v>
      </c>
      <c r="B104" s="1">
        <v>463219.0</v>
      </c>
      <c r="C104" s="1">
        <v>68594.0</v>
      </c>
      <c r="D104" s="1">
        <v>394587.0</v>
      </c>
      <c r="E104" s="1">
        <v>38.0</v>
      </c>
      <c r="F104" s="1">
        <v>1249.0</v>
      </c>
      <c r="G104" s="1">
        <v>40469.0</v>
      </c>
      <c r="H104" s="1">
        <v>437.0</v>
      </c>
      <c r="I104" s="1">
        <v>308.0</v>
      </c>
      <c r="J104" s="1">
        <v>37.0</v>
      </c>
      <c r="K104" s="1">
        <v>21.0</v>
      </c>
      <c r="L104" s="1">
        <v>461.0</v>
      </c>
      <c r="M104" s="1">
        <v>725.0</v>
      </c>
      <c r="N104" s="1">
        <v>12.0</v>
      </c>
      <c r="O104" s="1">
        <v>41.0</v>
      </c>
      <c r="P104" s="1">
        <v>10.0</v>
      </c>
    </row>
    <row r="105">
      <c r="A105" s="2">
        <v>44055.0</v>
      </c>
      <c r="B105" s="1">
        <v>471217.0</v>
      </c>
      <c r="C105" s="1">
        <v>70558.0</v>
      </c>
      <c r="D105" s="1">
        <v>400597.0</v>
      </c>
      <c r="E105" s="1">
        <v>62.0</v>
      </c>
      <c r="F105" s="1">
        <v>1288.0</v>
      </c>
      <c r="G105" s="1">
        <v>42208.0</v>
      </c>
      <c r="H105" s="1">
        <v>497.0</v>
      </c>
      <c r="I105" s="1">
        <v>292.0</v>
      </c>
      <c r="J105" s="1">
        <v>41.0</v>
      </c>
      <c r="K105" s="1">
        <v>28.0</v>
      </c>
      <c r="L105" s="1">
        <v>478.0</v>
      </c>
      <c r="M105" s="1">
        <v>744.0</v>
      </c>
      <c r="N105" s="1">
        <v>15.0</v>
      </c>
      <c r="O105" s="1">
        <v>41.0</v>
      </c>
      <c r="P105" s="1">
        <v>10.0</v>
      </c>
    </row>
    <row r="106">
      <c r="A106" s="2">
        <v>44056.0</v>
      </c>
      <c r="B106" s="1">
        <v>480496.0</v>
      </c>
      <c r="C106" s="1">
        <v>72714.0</v>
      </c>
      <c r="D106" s="1">
        <v>407738.0</v>
      </c>
      <c r="E106" s="1">
        <v>44.0</v>
      </c>
      <c r="F106" s="1">
        <v>1313.0</v>
      </c>
      <c r="G106" s="1">
        <v>43629.0</v>
      </c>
      <c r="H106" s="1">
        <v>485.0</v>
      </c>
      <c r="I106" s="1">
        <v>302.0</v>
      </c>
      <c r="J106" s="1">
        <v>44.0</v>
      </c>
      <c r="K106" s="1">
        <v>28.0</v>
      </c>
      <c r="L106" s="1">
        <v>495.0</v>
      </c>
      <c r="M106" s="1">
        <v>751.0</v>
      </c>
      <c r="N106" s="1">
        <v>16.0</v>
      </c>
      <c r="O106" s="1">
        <v>41.0</v>
      </c>
      <c r="P106" s="1">
        <v>10.0</v>
      </c>
    </row>
    <row r="107">
      <c r="A107" s="2">
        <v>44057.0</v>
      </c>
      <c r="B107" s="1">
        <v>487886.0</v>
      </c>
      <c r="C107" s="1">
        <v>74465.0</v>
      </c>
      <c r="D107" s="1">
        <v>413347.0</v>
      </c>
      <c r="E107" s="1">
        <v>74.0</v>
      </c>
      <c r="F107" s="1">
        <v>1332.0</v>
      </c>
      <c r="G107" s="1">
        <v>43905.0</v>
      </c>
      <c r="H107" s="1">
        <v>486.0</v>
      </c>
      <c r="I107" s="1">
        <v>277.0</v>
      </c>
      <c r="J107" s="1">
        <v>43.0</v>
      </c>
      <c r="K107" s="1">
        <v>28.0</v>
      </c>
      <c r="L107" s="1">
        <v>514.0</v>
      </c>
      <c r="M107" s="1">
        <v>751.0</v>
      </c>
      <c r="N107" s="1">
        <v>16.0</v>
      </c>
      <c r="O107" s="1">
        <v>41.0</v>
      </c>
      <c r="P107" s="1">
        <v>10.0</v>
      </c>
    </row>
  </sheetData>
  <drawing r:id="rId1"/>
</worksheet>
</file>