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cuments\GitHub\Apricitas\New Business Boom\"/>
    </mc:Choice>
  </mc:AlternateContent>
  <xr:revisionPtr revIDLastSave="0" documentId="13_ncr:1_{3AA47A11-6836-41CC-809F-9FFFF1A46CDC}" xr6:coauthVersionLast="47" xr6:coauthVersionMax="47" xr10:uidLastSave="{00000000-0000-0000-0000-000000000000}"/>
  <bookViews>
    <workbookView xWindow="-120" yWindow="-120" windowWidth="20730" windowHeight="11040" activeTab="1" xr2:uid="{F666AC94-0BCE-4025-99C1-3F89211CA064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Sheet1!$A$1:$F$37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H3" i="3"/>
  <c r="F2" i="3"/>
  <c r="F3" i="3"/>
  <c r="F4" i="3"/>
  <c r="F5" i="3"/>
  <c r="E3" i="3"/>
  <c r="E4" i="3"/>
  <c r="E5" i="3"/>
  <c r="E2" i="3"/>
</calcChain>
</file>

<file path=xl/sharedStrings.xml><?xml version="1.0" encoding="utf-8"?>
<sst xmlns="http://schemas.openxmlformats.org/spreadsheetml/2006/main" count="70" uniqueCount="20">
  <si>
    <t>Self_UNINC</t>
  </si>
  <si>
    <t>SELF_INC</t>
  </si>
  <si>
    <t>GOV</t>
  </si>
  <si>
    <t>date</t>
  </si>
  <si>
    <t>Category</t>
  </si>
  <si>
    <t>All</t>
  </si>
  <si>
    <t>Hybrid</t>
  </si>
  <si>
    <t>Remote</t>
  </si>
  <si>
    <t>PRIV</t>
  </si>
  <si>
    <t>value</t>
  </si>
  <si>
    <t>category</t>
  </si>
  <si>
    <t>worker</t>
  </si>
  <si>
    <t>Private Sector</t>
  </si>
  <si>
    <t>Government</t>
  </si>
  <si>
    <t>Unincorporated Self-Employed</t>
  </si>
  <si>
    <t>Incorporated Self-Employed</t>
  </si>
  <si>
    <t>Remote %</t>
  </si>
  <si>
    <t>Hybrid %</t>
  </si>
  <si>
    <t>SELF_UNINC</t>
  </si>
  <si>
    <t>Fully 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</si>
</sst>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1" fontId="3" fillId="2" borderId="2" xfId="1" applyNumberFormat="1" applyFont="1" applyFill="1" applyBorder="1" applyAlignment="1">
      <alignment horizontal="right"/>
    </xf>
    <xf numFmtId="1" fontId="3" fillId="2" borderId="1" xfId="1" applyNumberFormat="1" applyFont="1" applyFill="1" applyBorder="1" applyAlignment="1">
      <alignment horizontal="right"/>
    </xf>
  </cellXfs>
  <cellStyles count="3">
    <cellStyle name="Normal" xfId="0" builtinId="0"/>
    <cellStyle name="Normal 2" xfId="2" xr:uid="{D85B9D52-8AD9-420A-BE3D-5B886902BFEB}"/>
    <cellStyle name="Normal 3" xfId="1" xr:uid="{6C444E14-521A-4A7D-A23A-F1A3703348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539F-907A-4CC3-A6EA-49AF09A16C8C}">
  <sheetPr filterMode="1"/>
  <dimension ref="A1:F37"/>
  <sheetViews>
    <sheetView workbookViewId="0">
      <selection activeCell="C3" sqref="C3:C36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9.85546875" bestFit="1" customWidth="1"/>
    <col min="4" max="4" width="10.85546875" bestFit="1" customWidth="1"/>
    <col min="5" max="5" width="11.85546875" bestFit="1" customWidth="1"/>
    <col min="8" max="8" width="11.7109375" bestFit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8</v>
      </c>
      <c r="F1" t="s">
        <v>4</v>
      </c>
    </row>
    <row r="2" spans="1:6" ht="15.75" hidden="1" thickBot="1" x14ac:dyDescent="0.3">
      <c r="A2" s="1">
        <v>45261</v>
      </c>
      <c r="B2" s="2">
        <v>1747</v>
      </c>
      <c r="C2" s="3">
        <v>1158</v>
      </c>
      <c r="D2" s="3">
        <v>1319</v>
      </c>
      <c r="E2" s="3">
        <v>12141</v>
      </c>
      <c r="F2" t="s">
        <v>7</v>
      </c>
    </row>
    <row r="3" spans="1:6" ht="15.75" thickBot="1" x14ac:dyDescent="0.3">
      <c r="A3" s="1">
        <v>45261</v>
      </c>
      <c r="B3" s="2">
        <v>1128</v>
      </c>
      <c r="C3" s="3">
        <v>1142</v>
      </c>
      <c r="D3" s="3">
        <v>2732</v>
      </c>
      <c r="E3" s="3">
        <v>12825</v>
      </c>
      <c r="F3" t="s">
        <v>6</v>
      </c>
    </row>
    <row r="4" spans="1:6" ht="15.75" hidden="1" thickBot="1" x14ac:dyDescent="0.3">
      <c r="A4" s="1">
        <v>45261</v>
      </c>
      <c r="B4" s="2">
        <v>9222</v>
      </c>
      <c r="C4" s="3">
        <v>6312</v>
      </c>
      <c r="D4" s="3">
        <v>21505</v>
      </c>
      <c r="E4" s="3">
        <v>119066</v>
      </c>
      <c r="F4" t="s">
        <v>5</v>
      </c>
    </row>
    <row r="5" spans="1:6" ht="15.75" hidden="1" thickBot="1" x14ac:dyDescent="0.3">
      <c r="A5" s="1">
        <v>45231</v>
      </c>
      <c r="B5" s="2">
        <v>1657</v>
      </c>
      <c r="C5" s="3">
        <v>1244</v>
      </c>
      <c r="D5" s="3">
        <v>1304</v>
      </c>
      <c r="E5" s="3">
        <v>11631</v>
      </c>
      <c r="F5" t="s">
        <v>7</v>
      </c>
    </row>
    <row r="6" spans="1:6" ht="15.75" thickBot="1" x14ac:dyDescent="0.3">
      <c r="A6" s="1">
        <v>45231</v>
      </c>
      <c r="B6" s="2">
        <v>829</v>
      </c>
      <c r="C6" s="3">
        <v>1014</v>
      </c>
      <c r="D6" s="3">
        <v>2377</v>
      </c>
      <c r="E6" s="3">
        <v>12256</v>
      </c>
      <c r="F6" t="s">
        <v>6</v>
      </c>
    </row>
    <row r="7" spans="1:6" ht="15.75" hidden="1" thickBot="1" x14ac:dyDescent="0.3">
      <c r="A7" s="1">
        <v>45231</v>
      </c>
      <c r="B7" s="2">
        <v>9184</v>
      </c>
      <c r="C7" s="3">
        <v>6563</v>
      </c>
      <c r="D7" s="3">
        <v>21504</v>
      </c>
      <c r="E7" s="3">
        <v>120460</v>
      </c>
      <c r="F7" t="s">
        <v>5</v>
      </c>
    </row>
    <row r="8" spans="1:6" ht="15.75" hidden="1" thickBot="1" x14ac:dyDescent="0.3">
      <c r="A8" s="1">
        <v>45200</v>
      </c>
      <c r="B8" s="2">
        <v>1646</v>
      </c>
      <c r="C8" s="3">
        <v>1155</v>
      </c>
      <c r="D8" s="3">
        <v>1230</v>
      </c>
      <c r="E8" s="3">
        <v>11814</v>
      </c>
      <c r="F8" t="s">
        <v>7</v>
      </c>
    </row>
    <row r="9" spans="1:6" ht="15.75" thickBot="1" x14ac:dyDescent="0.3">
      <c r="A9" s="1">
        <v>45200</v>
      </c>
      <c r="B9" s="2">
        <v>742</v>
      </c>
      <c r="C9" s="3">
        <v>967</v>
      </c>
      <c r="D9" s="3">
        <v>2268</v>
      </c>
      <c r="E9" s="3">
        <v>11101</v>
      </c>
      <c r="F9" t="s">
        <v>6</v>
      </c>
    </row>
    <row r="10" spans="1:6" ht="15.75" hidden="1" thickBot="1" x14ac:dyDescent="0.3">
      <c r="A10" s="1">
        <v>45200</v>
      </c>
      <c r="B10" s="2">
        <v>9192</v>
      </c>
      <c r="C10" s="3">
        <v>6336</v>
      </c>
      <c r="D10" s="3">
        <v>20973</v>
      </c>
      <c r="E10" s="3">
        <v>119906</v>
      </c>
      <c r="F10" t="s">
        <v>5</v>
      </c>
    </row>
    <row r="11" spans="1:6" ht="15.75" hidden="1" thickBot="1" x14ac:dyDescent="0.3">
      <c r="A11" s="1">
        <v>45170</v>
      </c>
      <c r="B11" s="2">
        <v>1498</v>
      </c>
      <c r="C11" s="3">
        <v>1129</v>
      </c>
      <c r="D11" s="3">
        <v>1173</v>
      </c>
      <c r="E11" s="3">
        <v>11870</v>
      </c>
      <c r="F11" t="s">
        <v>7</v>
      </c>
    </row>
    <row r="12" spans="1:6" ht="15.75" thickBot="1" x14ac:dyDescent="0.3">
      <c r="A12" s="1">
        <v>45170</v>
      </c>
      <c r="B12" s="2">
        <v>928</v>
      </c>
      <c r="C12" s="3">
        <v>869</v>
      </c>
      <c r="D12" s="3">
        <v>2247</v>
      </c>
      <c r="E12" s="3">
        <v>11265</v>
      </c>
      <c r="F12" t="s">
        <v>6</v>
      </c>
    </row>
    <row r="13" spans="1:6" ht="15.75" hidden="1" thickBot="1" x14ac:dyDescent="0.3">
      <c r="A13" s="1">
        <v>45170</v>
      </c>
      <c r="B13" s="2">
        <v>9211</v>
      </c>
      <c r="C13" s="3">
        <v>6432</v>
      </c>
      <c r="D13" s="3">
        <v>20911</v>
      </c>
      <c r="E13" s="3">
        <v>120219</v>
      </c>
      <c r="F13" t="s">
        <v>5</v>
      </c>
    </row>
    <row r="14" spans="1:6" ht="15.75" hidden="1" thickBot="1" x14ac:dyDescent="0.3">
      <c r="A14" s="1">
        <v>45139</v>
      </c>
      <c r="B14" s="2">
        <v>1560</v>
      </c>
      <c r="C14" s="3">
        <v>1165</v>
      </c>
      <c r="D14" s="3">
        <v>1199</v>
      </c>
      <c r="E14" s="3">
        <v>11839</v>
      </c>
      <c r="F14" t="s">
        <v>7</v>
      </c>
    </row>
    <row r="15" spans="1:6" ht="15.75" thickBot="1" x14ac:dyDescent="0.3">
      <c r="A15" s="1">
        <v>45139</v>
      </c>
      <c r="B15" s="2">
        <v>838</v>
      </c>
      <c r="C15" s="3">
        <v>733</v>
      </c>
      <c r="D15" s="3">
        <v>1976</v>
      </c>
      <c r="E15" s="3">
        <v>10607</v>
      </c>
      <c r="F15" t="s">
        <v>6</v>
      </c>
    </row>
    <row r="16" spans="1:6" ht="15.75" hidden="1" thickBot="1" x14ac:dyDescent="0.3">
      <c r="A16" s="1">
        <v>45139</v>
      </c>
      <c r="B16" s="2">
        <v>9001</v>
      </c>
      <c r="C16" s="3">
        <v>6556</v>
      </c>
      <c r="D16" s="3">
        <v>18659</v>
      </c>
      <c r="E16" s="3">
        <v>119061</v>
      </c>
      <c r="F16" t="s">
        <v>5</v>
      </c>
    </row>
    <row r="17" spans="1:6" ht="15.75" hidden="1" thickBot="1" x14ac:dyDescent="0.3">
      <c r="A17" s="1">
        <v>45108</v>
      </c>
      <c r="B17" s="2">
        <v>1477</v>
      </c>
      <c r="C17" s="3">
        <v>1321</v>
      </c>
      <c r="D17" s="3">
        <v>1231</v>
      </c>
      <c r="E17" s="3">
        <v>12118</v>
      </c>
      <c r="F17" t="s">
        <v>7</v>
      </c>
    </row>
    <row r="18" spans="1:6" ht="15.75" thickBot="1" x14ac:dyDescent="0.3">
      <c r="A18" s="1">
        <v>45108</v>
      </c>
      <c r="B18" s="2">
        <v>822</v>
      </c>
      <c r="C18" s="3">
        <v>855</v>
      </c>
      <c r="D18" s="3">
        <v>2028</v>
      </c>
      <c r="E18" s="3">
        <v>10515</v>
      </c>
      <c r="F18" t="s">
        <v>6</v>
      </c>
    </row>
    <row r="19" spans="1:6" ht="15.75" hidden="1" thickBot="1" x14ac:dyDescent="0.3">
      <c r="A19" s="1">
        <v>45108</v>
      </c>
      <c r="B19" s="2">
        <v>8966</v>
      </c>
      <c r="C19" s="3">
        <v>6815</v>
      </c>
      <c r="D19" s="3">
        <v>17190</v>
      </c>
      <c r="E19" s="3">
        <v>119331</v>
      </c>
      <c r="F19" t="s">
        <v>5</v>
      </c>
    </row>
    <row r="20" spans="1:6" ht="15.75" hidden="1" thickBot="1" x14ac:dyDescent="0.3">
      <c r="A20" s="1">
        <v>45078</v>
      </c>
      <c r="B20" s="2">
        <v>1519</v>
      </c>
      <c r="C20" s="3">
        <v>1150</v>
      </c>
      <c r="D20" s="3">
        <v>1197</v>
      </c>
      <c r="E20" s="3">
        <v>11645</v>
      </c>
      <c r="F20" t="s">
        <v>7</v>
      </c>
    </row>
    <row r="21" spans="1:6" ht="15.75" thickBot="1" x14ac:dyDescent="0.3">
      <c r="A21" s="1">
        <v>45078</v>
      </c>
      <c r="B21" s="2">
        <v>732</v>
      </c>
      <c r="C21" s="3">
        <v>854</v>
      </c>
      <c r="D21" s="3">
        <v>1977</v>
      </c>
      <c r="E21" s="3">
        <v>10092</v>
      </c>
      <c r="F21" t="s">
        <v>6</v>
      </c>
    </row>
    <row r="22" spans="1:6" ht="15.75" hidden="1" thickBot="1" x14ac:dyDescent="0.3">
      <c r="A22" s="1">
        <v>45078</v>
      </c>
      <c r="B22" s="2">
        <v>9201</v>
      </c>
      <c r="C22" s="3">
        <v>6466</v>
      </c>
      <c r="D22" s="3">
        <v>18672</v>
      </c>
      <c r="E22" s="3">
        <v>119360</v>
      </c>
      <c r="F22" t="s">
        <v>5</v>
      </c>
    </row>
    <row r="23" spans="1:6" ht="15.75" hidden="1" thickBot="1" x14ac:dyDescent="0.3">
      <c r="A23" s="1">
        <v>45047</v>
      </c>
      <c r="B23" s="2">
        <v>1574</v>
      </c>
      <c r="C23" s="3">
        <v>1136</v>
      </c>
      <c r="D23" s="3">
        <v>1184</v>
      </c>
      <c r="E23" s="3">
        <v>11802</v>
      </c>
      <c r="F23" t="s">
        <v>7</v>
      </c>
    </row>
    <row r="24" spans="1:6" ht="15.75" thickBot="1" x14ac:dyDescent="0.3">
      <c r="A24" s="1">
        <v>45047</v>
      </c>
      <c r="B24" s="2">
        <v>697</v>
      </c>
      <c r="C24" s="3">
        <v>800</v>
      </c>
      <c r="D24" s="3">
        <v>2035</v>
      </c>
      <c r="E24" s="3">
        <v>10411</v>
      </c>
      <c r="F24" t="s">
        <v>6</v>
      </c>
    </row>
    <row r="25" spans="1:6" ht="15.75" hidden="1" thickBot="1" x14ac:dyDescent="0.3">
      <c r="A25" s="1">
        <v>45047</v>
      </c>
      <c r="B25" s="2">
        <v>9013</v>
      </c>
      <c r="C25" s="3">
        <v>6412</v>
      </c>
      <c r="D25" s="3">
        <v>20881</v>
      </c>
      <c r="E25" s="3">
        <v>120160</v>
      </c>
      <c r="F25" t="s">
        <v>5</v>
      </c>
    </row>
    <row r="26" spans="1:6" ht="15.75" hidden="1" thickBot="1" x14ac:dyDescent="0.3">
      <c r="A26" s="1">
        <v>45017</v>
      </c>
      <c r="B26" s="2">
        <v>1397</v>
      </c>
      <c r="C26" s="3">
        <v>1105</v>
      </c>
      <c r="D26" s="3">
        <v>1307</v>
      </c>
      <c r="E26" s="3">
        <v>11819</v>
      </c>
      <c r="F26" t="s">
        <v>7</v>
      </c>
    </row>
    <row r="27" spans="1:6" ht="15.75" thickBot="1" x14ac:dyDescent="0.3">
      <c r="A27" s="1">
        <v>45017</v>
      </c>
      <c r="B27" s="2">
        <v>766</v>
      </c>
      <c r="C27" s="3">
        <v>725</v>
      </c>
      <c r="D27" s="3">
        <v>1962</v>
      </c>
      <c r="E27" s="3">
        <v>9653</v>
      </c>
      <c r="F27" t="s">
        <v>6</v>
      </c>
    </row>
    <row r="28" spans="1:6" ht="15.75" hidden="1" thickBot="1" x14ac:dyDescent="0.3">
      <c r="A28" s="1">
        <v>45017</v>
      </c>
      <c r="B28" s="2">
        <v>9170</v>
      </c>
      <c r="C28" s="3">
        <v>6085</v>
      </c>
      <c r="D28" s="3">
        <v>20906</v>
      </c>
      <c r="E28" s="3">
        <v>119156</v>
      </c>
      <c r="F28" t="s">
        <v>5</v>
      </c>
    </row>
    <row r="29" spans="1:6" ht="15.75" hidden="1" thickBot="1" x14ac:dyDescent="0.3">
      <c r="A29" s="1">
        <v>44986</v>
      </c>
      <c r="B29" s="2">
        <v>1659</v>
      </c>
      <c r="C29" s="3">
        <v>1110</v>
      </c>
      <c r="D29" s="3">
        <v>1355</v>
      </c>
      <c r="E29" s="3">
        <v>12211</v>
      </c>
      <c r="F29" t="s">
        <v>7</v>
      </c>
    </row>
    <row r="30" spans="1:6" ht="15.75" thickBot="1" x14ac:dyDescent="0.3">
      <c r="A30" s="1">
        <v>44986</v>
      </c>
      <c r="B30" s="2">
        <v>854</v>
      </c>
      <c r="C30" s="3">
        <v>765</v>
      </c>
      <c r="D30" s="3">
        <v>2188</v>
      </c>
      <c r="E30" s="3">
        <v>10088</v>
      </c>
      <c r="F30" t="s">
        <v>6</v>
      </c>
    </row>
    <row r="31" spans="1:6" ht="15.75" hidden="1" thickBot="1" x14ac:dyDescent="0.3">
      <c r="A31" s="1">
        <v>44986</v>
      </c>
      <c r="B31" s="2">
        <v>9039</v>
      </c>
      <c r="C31" s="3">
        <v>5974</v>
      </c>
      <c r="D31" s="3">
        <v>20864</v>
      </c>
      <c r="E31" s="3">
        <v>118829</v>
      </c>
      <c r="F31" t="s">
        <v>5</v>
      </c>
    </row>
    <row r="32" spans="1:6" ht="15.75" hidden="1" thickBot="1" x14ac:dyDescent="0.3">
      <c r="A32" s="1">
        <v>44958</v>
      </c>
      <c r="B32" s="2">
        <v>1595</v>
      </c>
      <c r="C32" s="3">
        <v>1156</v>
      </c>
      <c r="D32" s="3">
        <v>1308</v>
      </c>
      <c r="E32" s="3">
        <v>12311</v>
      </c>
      <c r="F32" t="s">
        <v>7</v>
      </c>
    </row>
    <row r="33" spans="1:6" ht="15.75" thickBot="1" x14ac:dyDescent="0.3">
      <c r="A33" s="1">
        <v>44958</v>
      </c>
      <c r="B33" s="2">
        <v>798</v>
      </c>
      <c r="C33" s="3">
        <v>809</v>
      </c>
      <c r="D33" s="3">
        <v>2167</v>
      </c>
      <c r="E33" s="3">
        <v>10774</v>
      </c>
      <c r="F33" t="s">
        <v>6</v>
      </c>
    </row>
    <row r="34" spans="1:6" ht="15.75" hidden="1" thickBot="1" x14ac:dyDescent="0.3">
      <c r="A34" s="1">
        <v>44958</v>
      </c>
      <c r="B34" s="2">
        <v>9254</v>
      </c>
      <c r="C34" s="3">
        <v>6072</v>
      </c>
      <c r="D34" s="3">
        <v>21488</v>
      </c>
      <c r="E34" s="3">
        <v>118125</v>
      </c>
      <c r="F34" t="s">
        <v>5</v>
      </c>
    </row>
    <row r="35" spans="1:6" ht="15.75" hidden="1" thickBot="1" x14ac:dyDescent="0.3">
      <c r="A35" s="1">
        <v>44927</v>
      </c>
      <c r="B35" s="2">
        <v>1510</v>
      </c>
      <c r="C35" s="3">
        <v>1117</v>
      </c>
      <c r="D35" s="3">
        <v>1318</v>
      </c>
      <c r="E35" s="3">
        <v>12439</v>
      </c>
      <c r="F35" t="s">
        <v>7</v>
      </c>
    </row>
    <row r="36" spans="1:6" ht="15.75" thickBot="1" x14ac:dyDescent="0.3">
      <c r="A36" s="1">
        <v>44927</v>
      </c>
      <c r="B36" s="2">
        <v>719</v>
      </c>
      <c r="C36" s="3">
        <v>771</v>
      </c>
      <c r="D36" s="3">
        <v>2140</v>
      </c>
      <c r="E36" s="3">
        <v>9726</v>
      </c>
      <c r="F36" t="s">
        <v>6</v>
      </c>
    </row>
    <row r="37" spans="1:6" ht="15.75" hidden="1" thickBot="1" x14ac:dyDescent="0.3">
      <c r="A37" s="1">
        <v>44927</v>
      </c>
      <c r="B37" s="2">
        <v>8863</v>
      </c>
      <c r="C37" s="3">
        <v>6177</v>
      </c>
      <c r="D37" s="3">
        <v>21482</v>
      </c>
      <c r="E37" s="3">
        <v>116757</v>
      </c>
      <c r="F37" t="s">
        <v>5</v>
      </c>
    </row>
  </sheetData>
  <autoFilter ref="A1:F37" xr:uid="{F8E1539F-907A-4CC3-A6EA-49AF09A16C8C}">
    <filterColumn colId="5">
      <filters>
        <filter val="Hybri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DD38-5099-4C45-AF45-2CE83B450FBA}">
  <dimension ref="A1:I5"/>
  <sheetViews>
    <sheetView tabSelected="1" workbookViewId="0">
      <selection activeCell="H3" sqref="H3:I3"/>
    </sheetView>
  </sheetViews>
  <sheetFormatPr defaultRowHeight="15" x14ac:dyDescent="0.25"/>
  <sheetData>
    <row r="1" spans="1:9" x14ac:dyDescent="0.25">
      <c r="B1" t="s">
        <v>7</v>
      </c>
      <c r="C1" t="s">
        <v>6</v>
      </c>
      <c r="D1" t="s">
        <v>5</v>
      </c>
      <c r="E1" t="s">
        <v>16</v>
      </c>
      <c r="F1" t="s">
        <v>17</v>
      </c>
    </row>
    <row r="2" spans="1:9" x14ac:dyDescent="0.25">
      <c r="A2" t="s">
        <v>18</v>
      </c>
      <c r="B2">
        <v>18839</v>
      </c>
      <c r="C2">
        <v>9853</v>
      </c>
      <c r="D2">
        <v>109316</v>
      </c>
      <c r="E2">
        <f>B2/$D2</f>
        <v>0.17233524827106736</v>
      </c>
      <c r="F2">
        <f>C2/$D2</f>
        <v>9.0133191847488012E-2</v>
      </c>
    </row>
    <row r="3" spans="1:9" x14ac:dyDescent="0.25">
      <c r="A3" t="s">
        <v>1</v>
      </c>
      <c r="B3">
        <v>13946</v>
      </c>
      <c r="C3">
        <v>10304</v>
      </c>
      <c r="D3">
        <v>76200</v>
      </c>
      <c r="E3">
        <f t="shared" ref="E3:F5" si="0">B3/$D3</f>
        <v>0.18301837270341206</v>
      </c>
      <c r="F3">
        <f t="shared" si="0"/>
        <v>0.1352230971128609</v>
      </c>
      <c r="H3">
        <f>(B3+B2)/($D2+$D3)</f>
        <v>0.17672330149421075</v>
      </c>
      <c r="I3">
        <f>(C3+C2)/($D2+$D3)</f>
        <v>0.10865370102848272</v>
      </c>
    </row>
    <row r="4" spans="1:9" x14ac:dyDescent="0.25">
      <c r="A4" t="s">
        <v>2</v>
      </c>
      <c r="B4">
        <v>15125</v>
      </c>
      <c r="C4">
        <v>26097</v>
      </c>
      <c r="D4">
        <v>245035</v>
      </c>
      <c r="E4">
        <f t="shared" si="0"/>
        <v>6.1725875895280266E-2</v>
      </c>
      <c r="F4">
        <f t="shared" si="0"/>
        <v>0.10650315261085151</v>
      </c>
    </row>
    <row r="5" spans="1:9" x14ac:dyDescent="0.25">
      <c r="A5" t="s">
        <v>8</v>
      </c>
      <c r="B5">
        <v>143640</v>
      </c>
      <c r="C5">
        <v>129313</v>
      </c>
      <c r="D5">
        <v>1430430</v>
      </c>
      <c r="E5">
        <f t="shared" si="0"/>
        <v>0.10041735701851891</v>
      </c>
      <c r="F5">
        <f t="shared" si="0"/>
        <v>9.0401487664548419E-2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CD08-46D8-4C6C-9DD7-985D3CAE9228}">
  <dimension ref="A1:C9"/>
  <sheetViews>
    <sheetView workbookViewId="0">
      <selection activeCell="C13" sqref="C13"/>
    </sheetView>
  </sheetViews>
  <sheetFormatPr defaultRowHeight="15" x14ac:dyDescent="0.25"/>
  <cols>
    <col min="2" max="2" width="12.7109375" bestFit="1" customWidth="1"/>
    <col min="3" max="3" width="28.8554687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9.0401487664548419E-2</v>
      </c>
      <c r="B2" t="s">
        <v>6</v>
      </c>
      <c r="C2" t="s">
        <v>12</v>
      </c>
    </row>
    <row r="3" spans="1:3" x14ac:dyDescent="0.25">
      <c r="A3">
        <v>0.10041735701851891</v>
      </c>
      <c r="B3" t="s">
        <v>19</v>
      </c>
      <c r="C3" t="s">
        <v>12</v>
      </c>
    </row>
    <row r="4" spans="1:3" x14ac:dyDescent="0.25">
      <c r="A4">
        <v>0.10650315261085151</v>
      </c>
      <c r="B4" t="s">
        <v>6</v>
      </c>
      <c r="C4" t="s">
        <v>13</v>
      </c>
    </row>
    <row r="5" spans="1:3" x14ac:dyDescent="0.25">
      <c r="A5">
        <v>6.1725875895280266E-2</v>
      </c>
      <c r="B5" t="s">
        <v>19</v>
      </c>
      <c r="C5" t="s">
        <v>13</v>
      </c>
    </row>
    <row r="6" spans="1:3" x14ac:dyDescent="0.25">
      <c r="A6">
        <v>0.1352230971128609</v>
      </c>
      <c r="B6" t="s">
        <v>6</v>
      </c>
      <c r="C6" t="s">
        <v>14</v>
      </c>
    </row>
    <row r="7" spans="1:3" x14ac:dyDescent="0.25">
      <c r="A7">
        <v>0.18301837270341206</v>
      </c>
      <c r="B7" t="s">
        <v>19</v>
      </c>
      <c r="C7" t="s">
        <v>14</v>
      </c>
    </row>
    <row r="8" spans="1:3" x14ac:dyDescent="0.25">
      <c r="A8">
        <v>9.0133191847488012E-2</v>
      </c>
      <c r="B8" t="s">
        <v>6</v>
      </c>
      <c r="C8" t="s">
        <v>15</v>
      </c>
    </row>
    <row r="9" spans="1:3" x14ac:dyDescent="0.25">
      <c r="A9">
        <v>0.17233524827106736</v>
      </c>
      <c r="B9" t="s">
        <v>19</v>
      </c>
      <c r="C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Politano</dc:creator>
  <cp:lastModifiedBy>Joseph Politano</cp:lastModifiedBy>
  <dcterms:created xsi:type="dcterms:W3CDTF">2024-01-10T06:11:17Z</dcterms:created>
  <dcterms:modified xsi:type="dcterms:W3CDTF">2024-01-13T07:09:59Z</dcterms:modified>
</cp:coreProperties>
</file>