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intel-my.sharepoint.com/personal/zichaox_liu_intel_com/Documents/Desktop/DSG L9 FW control/"/>
    </mc:Choice>
  </mc:AlternateContent>
  <xr:revisionPtr revIDLastSave="846" documentId="13_ncr:1_{942EE6BD-2F6F-4C44-B025-F40266EAC793}" xr6:coauthVersionLast="46" xr6:coauthVersionMax="46" xr10:uidLastSave="{1A28C729-1B58-4689-ACB9-6731E585DC2C}"/>
  <bookViews>
    <workbookView xWindow="-110" yWindow="-110" windowWidth="19420" windowHeight="10420" activeTab="1" xr2:uid="{00000000-000D-0000-FFFF-FFFF00000000}"/>
  </bookViews>
  <sheets>
    <sheet name="changelist" sheetId="4" r:id="rId1"/>
    <sheet name="2021_Aug" sheetId="9" r:id="rId2"/>
    <sheet name="CST FWs" sheetId="5" r:id="rId3"/>
    <sheet name="OB NIC" sheetId="6" r:id="rId4"/>
    <sheet name="url" sheetId="2" r:id="rId5"/>
    <sheet name="2021_July" sheetId="14" r:id="rId6"/>
    <sheet name="2021_Jan" sheetId="7" state="hidden" r:id="rId7"/>
  </sheets>
  <externalReferences>
    <externalReference r:id="rId8"/>
  </externalReferences>
  <definedNames>
    <definedName name="_xlnm._FilterDatabase" localSheetId="1" hidden="1">'2021_Aug'!$A$1:$G$137</definedName>
    <definedName name="_xlnm._FilterDatabase" localSheetId="6" hidden="1">'2021_Jan'!$A$1:$F$248</definedName>
    <definedName name="_xlnm._FilterDatabase" localSheetId="5" hidden="1">'2021_July'!$A$1:$G$134</definedName>
    <definedName name="_xlnm._FilterDatabase" localSheetId="4"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0" i="14" l="1"/>
  <c r="G99" i="14"/>
  <c r="G98" i="14"/>
  <c r="G97" i="14"/>
  <c r="G96" i="14"/>
  <c r="G95" i="14"/>
  <c r="G94" i="14"/>
  <c r="G93" i="14"/>
  <c r="G92" i="14"/>
  <c r="G91" i="14"/>
  <c r="G90" i="14"/>
  <c r="G89" i="14"/>
  <c r="G88" i="14"/>
  <c r="G87" i="14"/>
  <c r="G86" i="14"/>
  <c r="G85" i="14"/>
  <c r="G84"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38" i="9" l="1"/>
  <c r="G39" i="9"/>
  <c r="G103" i="9" l="1"/>
  <c r="G102" i="9"/>
  <c r="G101" i="9"/>
  <c r="G100" i="9"/>
  <c r="G99" i="9"/>
  <c r="G98" i="9"/>
  <c r="G97" i="9"/>
  <c r="G96" i="9"/>
  <c r="G95" i="9"/>
  <c r="G94" i="9"/>
  <c r="G93" i="9"/>
  <c r="G92" i="9"/>
  <c r="G91" i="9"/>
  <c r="G90" i="9"/>
  <c r="G89" i="9"/>
  <c r="G88" i="9"/>
  <c r="G87" i="9"/>
  <c r="G85" i="9"/>
  <c r="G84" i="9"/>
  <c r="G83" i="9"/>
  <c r="G79" i="9"/>
  <c r="G78" i="9"/>
  <c r="G77" i="9"/>
  <c r="G76" i="9"/>
  <c r="G75" i="9"/>
  <c r="G74" i="9"/>
  <c r="G73" i="9"/>
  <c r="G72" i="9"/>
  <c r="G71" i="9"/>
  <c r="G70" i="9"/>
  <c r="G69" i="9"/>
  <c r="G68" i="9"/>
  <c r="G67" i="9"/>
  <c r="G66" i="9"/>
  <c r="G65" i="9"/>
  <c r="G64" i="9"/>
  <c r="G63" i="9"/>
  <c r="G62" i="9"/>
  <c r="G61" i="9"/>
  <c r="G60" i="9"/>
  <c r="G59" i="9"/>
  <c r="G58" i="9"/>
  <c r="G57" i="9"/>
  <c r="G55" i="9"/>
  <c r="G54" i="9"/>
  <c r="G53" i="9"/>
  <c r="G52" i="9"/>
  <c r="G51" i="9"/>
  <c r="G50" i="9"/>
  <c r="G49" i="9"/>
  <c r="G48" i="9"/>
  <c r="G47" i="9"/>
  <c r="G46" i="9"/>
  <c r="G45" i="9"/>
  <c r="G44" i="9"/>
  <c r="G43" i="9"/>
  <c r="G42" i="9"/>
  <c r="G41" i="9"/>
  <c r="G40"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46" i="7" l="1"/>
  <c r="G245" i="7"/>
  <c r="G244" i="7"/>
  <c r="G243" i="7"/>
  <c r="G242" i="7"/>
  <c r="G241" i="7"/>
  <c r="G240" i="7"/>
  <c r="G239" i="7"/>
  <c r="G238" i="7"/>
  <c r="G237" i="7"/>
  <c r="G236" i="7"/>
  <c r="G235" i="7"/>
  <c r="G234" i="7"/>
  <c r="G233" i="7"/>
  <c r="G232" i="7"/>
  <c r="G231" i="7"/>
  <c r="G230"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alcChain>
</file>

<file path=xl/sharedStrings.xml><?xml version="1.0" encoding="utf-8"?>
<sst xmlns="http://schemas.openxmlformats.org/spreadsheetml/2006/main" count="3417" uniqueCount="592">
  <si>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</si>
  <si>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</si>
  <si>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</si>
  <si>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</si>
  <si>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</si>
  <si>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</si>
  <si>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</si>
  <si>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</si>
  <si>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</si>
  <si>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</si>
  <si>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</si>
  <si>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</si>
  <si>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</si>
  <si>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</si>
  <si>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</si>
  <si>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</si>
  <si>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</si>
  <si>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</si>
  <si>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</si>
  <si>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</si>
  <si>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</si>
  <si>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</si>
  <si>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</si>
  <si>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</si>
  <si>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</si>
  <si>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</si>
  <si>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</si>
  <si>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</si>
  <si>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</si>
  <si>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</si>
  <si>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</si>
  <si>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</si>
  <si>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</si>
  <si>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</si>
  <si>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</si>
  <si>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</si>
  <si>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</si>
  <si>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</si>
  <si>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</si>
  <si>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</si>
  <si>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</si>
  <si>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</si>
  <si>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</si>
  <si>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</si>
  <si>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</si>
  <si>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</si>
  <si>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</si>
  <si>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</si>
  <si>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</si>
  <si>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</si>
  <si>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</si>
  <si>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</si>
  <si>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</si>
  <si>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</si>
  <si>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</si>
  <si>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</si>
  <si>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</si>
  <si>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</si>
  <si>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</si>
  <si>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</si>
  <si>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</si>
  <si>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</si>
  <si>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</si>
  <si>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</si>
  <si>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</si>
  <si>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</si>
  <si>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</si>
  <si>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</si>
  <si>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</si>
  <si>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</si>
  <si>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</si>
  <si>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</si>
  <si>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</si>
  <si>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</si>
  <si>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</si>
  <si>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</si>
  <si>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</si>
  <si>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</si>
  <si>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</si>
  <si>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</si>
  <si>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</si>
  <si>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</si>
  <si>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</si>
  <si>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</si>
  <si>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</si>
  <si>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</si>
  <si>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</si>
  <si>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</si>
  <si>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</si>
  <si>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</si>
  <si>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</si>
  <si>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</si>
  <si>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</si>
  <si>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</si>
  <si>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</si>
  <si>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</si>
  <si>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</si>
  <si>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</si>
  <si>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</si>
  <si>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</si>
  <si>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</si>
  <si>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</si>
  <si>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</si>
  <si>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</si>
  <si>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</si>
  <si>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</si>
  <si>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</si>
  <si>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</si>
  <si>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</si>
  <si>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</si>
  <si>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</si>
  <si>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</si>
  <si>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</si>
  <si>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</si>
  <si>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</si>
  <si>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</si>
  <si>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</si>
  <si>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</si>
  <si>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</si>
  <si>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</si>
  <si>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</si>
  <si>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</si>
  <si>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</si>
  <si>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</si>
  <si>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</si>
  <si>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</si>
  <si>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</si>
  <si>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</si>
  <si>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</si>
  <si>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</si>
  <si>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</si>
  <si>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</si>
  <si>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</si>
  <si>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</si>
  <si>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</si>
  <si>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</si>
  <si>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</si>
  <si>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</si>
  <si>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</si>
  <si>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</si>
  <si>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</si>
  <si>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</si>
  <si>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</si>
  <si>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</si>
  <si>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</si>
  <si>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</si>
  <si>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</si>
  <si>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</si>
  <si>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</si>
  <si>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</si>
  <si>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</si>
  <si>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</si>
  <si>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</si>
  <si>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</si>
  <si>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</si>
  <si>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</si>
  <si>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</si>
  <si>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</si>
  <si>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</si>
  <si>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</si>
  <si>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</si>
  <si>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</si>
  <si>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</si>
  <si>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</si>
  <si>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</si>
  <si>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</si>
  <si>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</si>
  <si>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</si>
  <si>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</si>
  <si>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</si>
  <si>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</si>
  <si>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</si>
  <si>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</si>
  <si>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</si>
  <si>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</si>
  <si>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</si>
  <si>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</si>
  <si>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</si>
  <si>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</si>
  <si>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</si>
  <si>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</si>
  <si>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</si>
  <si>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</si>
  <si>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</si>
  <si>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</si>
  <si>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</si>
  <si>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</si>
  <si>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</si>
  <si>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</si>
  <si>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</si>
  <si>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</si>
  <si>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</si>
  <si>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</si>
  <si>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</si>
  <si>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</si>
  <si>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</si>
  <si>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</si>
  <si>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</si>
  <si>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</si>
  <si>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</si>
  <si>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</si>
  <si>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</si>
  <si>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</si>
  <si>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</si>
  <si>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</si>
  <si>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</si>
  <si>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</si>
  <si>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</si>
  <si>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</si>
  <si>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</si>
  <si>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</si>
  <si>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</si>
  <si>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</si>
  <si>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</si>
  <si>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</si>
  <si>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</si>
  <si>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</si>
  <si>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</si>
  <si>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</si>
  <si>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</si>
  <si>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</si>
  <si>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</si>
  <si>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</si>
  <si>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</si>
  <si>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</si>
  <si>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</si>
  <si>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</si>
  <si>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</si>
  <si>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</si>
  <si>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</si>
  <si>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</si>
  <si>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</si>
  <si>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</si>
  <si>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</si>
  <si>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</si>
  <si>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</si>
  <si>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</si>
  <si>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</si>
  <si>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</si>
  <si>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</si>
  <si>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</si>
  <si>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</si>
  <si>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</si>
  <si>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</si>
  <si>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</si>
  <si>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</si>
  <si>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</si>
  <si>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</si>
  <si>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</si>
  <si>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</si>
  <si>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</si>
  <si>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</si>
  <si>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</si>
  <si>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</si>
  <si>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</si>
  <si>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</si>
  <si>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</si>
  <si>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</si>
  <si>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</si>
  <si>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</si>
  <si>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</si>
  <si>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</si>
  <si>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</si>
  <si>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</si>
  <si>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</si>
  <si>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</si>
  <si>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</si>
  <si>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</si>
  <si>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</si>
  <si>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</si>
  <si>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</si>
  <si>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</si>
  <si>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</si>
  <si>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</si>
  <si>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</si>
  <si>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</si>
  <si>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</si>
  <si>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</si>
  <si>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</si>
  <si>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</si>
  <si>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</si>
  <si>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</si>
  <si>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</si>
  <si>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</si>
  <si>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</si>
  <si>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</si>
  <si>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</si>
  <si>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</si>
  <si>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</si>
  <si>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</si>
  <si>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</si>
  <si>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</si>
  <si>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</si>
  <si>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</si>
  <si>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</si>
  <si>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</si>
  <si>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</si>
  <si>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</si>
  <si>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</si>
  <si>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</si>
  <si>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</si>
  <si>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</si>
  <si>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</si>
  <si>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</si>
  <si>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</si>
  <si>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</si>
  <si>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</si>
  <si>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</si>
  <si>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</si>
  <si>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</si>
  <si>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</si>
  <si>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</si>
  <si>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</si>
  <si>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</si>
  <si>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</si>
  <si>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</si>
  <si>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</si>
  <si>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</si>
  <si>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</si>
  <si>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</si>
  <si>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</si>
  <si>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</si>
  <si>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</si>
  <si>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</si>
  <si>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</si>
  <si>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</si>
  <si>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</si>
  <si>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</si>
  <si>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</si>
  <si>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</si>
  <si>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</si>
  <si>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</si>
  <si>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</si>
  <si>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</si>
  <si>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</si>
  <si>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</si>
  <si>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</si>
  <si>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</si>
  <si>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</si>
  <si>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</si>
  <si>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</si>
  <si>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</si>
  <si>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</si>
  <si>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</si>
  <si>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</si>
  <si>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</si>
  <si>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</si>
  <si>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</si>
  <si>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</si>
  <si>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</si>
  <si>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</si>
  <si>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</si>
  <si>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</si>
  <si>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</si>
  <si>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</si>
  <si>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</si>
  <si>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</si>
  <si>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</si>
  <si>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</si>
  <si>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</si>
  <si>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</si>
  <si>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</si>
  <si>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</si>
  <si>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</si>
  <si>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</si>
  <si>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</si>
  <si>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</si>
  <si>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</si>
  <si>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</si>
  <si>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</si>
  <si>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</si>
  <si>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</si>
  <si>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</si>
  <si>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</si>
  <si>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</si>
  <si>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</si>
  <si>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</si>
  <si>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</si>
  <si>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</si>
  <si>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</si>
  <si>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</si>
  <si>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</si>
  <si>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</si>
  <si>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</si>
  <si>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</si>
  <si>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</si>
  <si>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</si>
  <si>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</si>
  <si>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</si>
  <si>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</si>
  <si>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</si>
  <si>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</si>
  <si>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</si>
  <si>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</si>
  <si>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</si>
  <si>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</si>
  <si>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</si>
  <si>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</si>
  <si>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</si>
  <si>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</si>
  <si>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</si>
  <si>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</si>
  <si>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</si>
  <si>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</si>
  <si>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</si>
  <si>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</si>
  <si>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</si>
  <si>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</si>
  <si>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</si>
  <si>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</si>
  <si>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</si>
  <si>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</si>
  <si>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</si>
  <si>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</si>
  <si>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</si>
  <si>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</si>
  <si>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</si>
  <si>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</si>
  <si>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</si>
  <si>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</si>
  <si>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</si>
  <si>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</si>
  <si>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</si>
  <si>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</si>
  <si>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</si>
  <si>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</si>
  <si>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</si>
  <si>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</si>
  <si>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</si>
  <si>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</si>
  <si>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</si>
  <si>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</si>
  <si>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</si>
  <si>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</si>
  <si>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</si>
  <si>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</si>
  <si>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</si>
  <si>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</si>
  <si>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</si>
  <si>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</si>
  <si>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</si>
  <si>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</si>
  <si>
    <t>51.14.0-3514</t>
  </si>
  <si>
    <t>14.00.02.02</t>
  </si>
  <si>
    <t>24.21.0-0132</t>
  </si>
  <si>
    <t>Feb 2021 change list:</t>
  </si>
  <si>
    <t>50.5.2-1326</t>
    <phoneticPr fontId="18" type="noConversion"/>
  </si>
  <si>
    <t>12.00.00.01</t>
  </si>
  <si>
    <t>50.5.2-1326</t>
    <phoneticPr fontId="18" type="noConversion"/>
  </si>
  <si>
    <t>4-port SAS Bridge Board with RAID Levels 0, 1, 10 support(RS3LC)</t>
    <phoneticPr fontId="18" type="noConversion"/>
  </si>
  <si>
    <t>4-port SAS Bridge Board with RAID 5(RS3LC)</t>
    <phoneticPr fontId="18" type="noConversion"/>
  </si>
  <si>
    <t>6-port SAS Bridge Board with no RAID support(RS3PC)</t>
    <phoneticPr fontId="18" type="noConversion"/>
  </si>
  <si>
    <t>6 port SAS Bridge Board with RAID support(RMSP3LD060-RSP3LD)</t>
    <phoneticPr fontId="18" type="noConversion"/>
  </si>
  <si>
    <t>4-port SATA Bridge Board (JBOD Mode) for HNS2600BP Family(RS3KC)</t>
    <phoneticPr fontId="18" type="noConversion"/>
  </si>
  <si>
    <t>Mar 2021 change list:</t>
  </si>
  <si>
    <t>https://ark.intel.com/content/www/us/en/ark/products/140104/intel-ssd-dc-p4610-series-3-2tb-2-5in-pcie-3-1-x4-3d2-tlc.html?wapkw=984823</t>
  </si>
  <si>
    <t>SSDPE2KE032T8OS</t>
  </si>
  <si>
    <t>SSD DC P4610 Series (3.2TB, 2.5in PCIe 3.1 x4, 3D2, TLC)</t>
  </si>
  <si>
    <t>Apr 2021 change list:</t>
  </si>
  <si>
    <t>E2010487</t>
  </si>
  <si>
    <t>3DV10131</t>
  </si>
  <si>
    <t>8DV10561</t>
  </si>
  <si>
    <t>SSD DC P4801X Series (375GB, M.2 110MM PCIe x4, 3D XPoint™)</t>
  </si>
  <si>
    <t>SSD DC P4801X Series (200GB, M.2 110MM PCIe x4, 3D XPoint™)</t>
  </si>
  <si>
    <t>SSD DC P4801X Series (100GB, M.2 110MM PCIe x4, 3D XPoint™)</t>
  </si>
  <si>
    <t>May 2021 change list:</t>
  </si>
  <si>
    <t>Yes(CST119.3)</t>
  </si>
  <si>
    <t>X710DA2OCPV3</t>
  </si>
  <si>
    <t>Ethernet Network Adapter X710-DA2 for OCP 3.0</t>
  </si>
  <si>
    <t>X710DA4OCPV3</t>
  </si>
  <si>
    <t>Ethernet Network Adapter X710-DA4 for OCP 3.0</t>
  </si>
  <si>
    <t>X710T2L</t>
  </si>
  <si>
    <t>Ethernet Network Adapter X710-T2L</t>
  </si>
  <si>
    <t>X710T2LOCPV3</t>
  </si>
  <si>
    <t>9999MJ</t>
  </si>
  <si>
    <t>Ethernet Network Adapter X710-T2L for OCP 3.0</t>
  </si>
  <si>
    <t>X710T4LOCPV3</t>
  </si>
  <si>
    <t>9999ML</t>
  </si>
  <si>
    <t>Ethernet Network Adapter X710-T4L for OCP 3.0</t>
  </si>
  <si>
    <t>S2600WF_X722</t>
  </si>
  <si>
    <t>S2600WF onboard network adapter X722</t>
  </si>
  <si>
    <t>S2600ST_X722</t>
  </si>
  <si>
    <t>S2600ST onboard network adapter X722</t>
  </si>
  <si>
    <t>M20MYP_X722</t>
  </si>
  <si>
    <t>M20MYP onboard network adapter X722</t>
  </si>
  <si>
    <t>S2600BP_X722</t>
  </si>
  <si>
    <t>S2600BP onboard network adapter X722</t>
  </si>
  <si>
    <t>E810XXVDA4</t>
  </si>
  <si>
    <t>Ethernet Network Adapter E810-XXVDA4</t>
  </si>
  <si>
    <t>E810XXVDA2OCPV3</t>
  </si>
  <si>
    <t>E810-XXVDA2 for OCP 3.0</t>
  </si>
  <si>
    <t>E810CQDA2OCPV3</t>
  </si>
  <si>
    <t>E810-CQDA2 for OCP 3.0</t>
  </si>
  <si>
    <t>E810CQDA1OCPV3</t>
  </si>
  <si>
    <t>Ethernet Network Adapter E810-CQDA1 for OCP 3.0</t>
  </si>
  <si>
    <t>E810XXVDA2</t>
  </si>
  <si>
    <t>Ethernet Network Adapter E810-XXVDA2</t>
  </si>
  <si>
    <t>E810CQDA1</t>
  </si>
  <si>
    <t>Ethernet Network Adapter E810-CQDA1</t>
  </si>
  <si>
    <t>E810CQDA2</t>
  </si>
  <si>
    <t>Ethernet Network Adapter E810-CQDA2</t>
  </si>
  <si>
    <t>E810XXVDA4LG1P5</t>
  </si>
  <si>
    <t>SSDPD21K375GA01</t>
  </si>
  <si>
    <t>D4800X (375GB, NVMe 2.5inch)</t>
  </si>
  <si>
    <t>E2010470</t>
  </si>
  <si>
    <t>SSDPD21K750GA01</t>
  </si>
  <si>
    <t>D4800X (750GB, NVMe 2.5inch)</t>
  </si>
  <si>
    <t>SSDPD21K015TA01</t>
  </si>
  <si>
    <t>D4800X (1.5TB, NVMe 2.5inch)</t>
  </si>
  <si>
    <t>SSDPF2KX076TZ01</t>
  </si>
  <si>
    <t>99A5DR</t>
  </si>
  <si>
    <t>SSD D7-P5510 Series (7.68TB, 2.5in PCIe 4.0 x4, 3D4, TLC)</t>
  </si>
  <si>
    <t>JCV10100</t>
  </si>
  <si>
    <t>SSDPF2KX076TZOS</t>
  </si>
  <si>
    <t>99A5D1</t>
  </si>
  <si>
    <t>SSD D7-P5510 Series (7.68TB, 2.5in PCIe 4.0 x4, 3D4, TLC, OPAL)</t>
  </si>
  <si>
    <t>SSDPF2KX038TZ01</t>
  </si>
  <si>
    <t>99A5DP</t>
  </si>
  <si>
    <t>SSD D7-P5510 Series (3.84TB, 2.5in PCIe 4.0 x4, 3D4, TLC)</t>
  </si>
  <si>
    <t>SSDPF2KX038TZOS</t>
  </si>
  <si>
    <t>99A5CZ</t>
  </si>
  <si>
    <t>SSD D7-P5510 Series (3.84TB, 2.5in PCIe 4.0 x4, 3D4, TLC, OPAL)</t>
  </si>
  <si>
    <t>SSDPEWNV153T801</t>
  </si>
  <si>
    <t>P4326 (15.36TB, Ruler)</t>
  </si>
  <si>
    <t>SSDPE2KE016T8OS</t>
  </si>
  <si>
    <t>P4610 (1.6TB, NVMe, 2.5inch, OPAL Compliant)</t>
  </si>
  <si>
    <t>SSDPEWKX153T801</t>
  </si>
  <si>
    <t>999JJ2</t>
  </si>
  <si>
    <t>P4510 (15.36TB, Ruler)</t>
  </si>
  <si>
    <t>SSDPF21Q016TB01</t>
  </si>
  <si>
    <t>99A6PV</t>
  </si>
  <si>
    <t>Optane SSD DC P5800X (1.6TB, 2.5in PCIe x4, 3D XPoint)</t>
  </si>
  <si>
    <t>L0310100</t>
  </si>
  <si>
    <t>SSDPF21Q800GB01</t>
  </si>
  <si>
    <t>99A6PT</t>
  </si>
  <si>
    <t>Optane SSD DC P5800X (800GB, 2.5in PCIe x4, 3D XPoint)</t>
  </si>
  <si>
    <t>SSDPF21Q400GB01</t>
  </si>
  <si>
    <t>99A6PN</t>
  </si>
  <si>
    <t>Optane SSD DC P5800X (400GB, 2.5in PCIe x4, 3D XPoint)</t>
  </si>
  <si>
    <t>SSDSCKJB960G701</t>
  </si>
  <si>
    <t>S3520 (960GB, M.2)</t>
  </si>
  <si>
    <t>N2010121</t>
  </si>
  <si>
    <t>Jun 2021 change list:</t>
  </si>
  <si>
    <t>N/A</t>
  </si>
  <si>
    <t>https://www.intel.com/content/www/us/en/products/sku/184821/intel-ethernet-network-adapter-x710da2-for-ocp-3-0/specifications.html?wapkw=Ethernet%20Network%20Adapter%20X710-DA2%20for%20OCP%203.0</t>
  </si>
  <si>
    <t>https://www.intel.com/content/www/us/en/products/sku/184822/intel-ethernet-network-adapter-x710da4-for-ocp-3-0/specifications.html?wapkw=Ethernet%20Network%20Adapter%20X710-DA4%20for%20OCP%203.0</t>
  </si>
  <si>
    <t>https://www.intel.com/content/www/us/en/products/sku/189463/intel-ethernet-network-adapter-x710t2l/specifications.html?wapkw=Ethernet%20Network%20Adapter%20X710-T2L</t>
  </si>
  <si>
    <t>https://www.intel.com/content/www/us/en/products/docs/network-io/ethernet/network-adapters/ethernet-network-adapter-x710-t2l-t4l-for-ocp-3-brief.html?wapkw=Ethernet%20Network%20Adapter%20X710-T2L%20for%20OCP%203.0</t>
  </si>
  <si>
    <t>https://downloadcenter.intel.com/download/29415/Non-Volatile-Memory-NVM-Update-Utility-for-Intel-Ethernet-Converged-Network-Adapter-X722-Series-for-Intel-Server-Board-S2600WF-WFT-WFQ-WF0-Family?wapkw=S2600WF%20onboard%20network%20adapter%20X722</t>
  </si>
  <si>
    <t>https://downloadcenter.intel.com/download/29442/Non-Volatile-Memory-NVM-Update-Utility-for-Intel-Ethernet-Converged-Network-Adapter-X722-Series-for-Intel-Server-Board-S2600ST-and-Intel-Intel-Server-System-M20MYP-Family?wapkw=S2600ST%20onboard%20network%20adapter%20X722</t>
  </si>
  <si>
    <t>https://downloadcenter.intel.com/download/29705/Non-Volatile-Memory-NVM-Update-Utility-for-Intel-Ethernet-Converged-Network-Adapter-X722-Series-for-Intel-Server-Board-S2600BP-Family?wapkw=S2600BP%20onboard%20network%20adapter%20X722</t>
  </si>
  <si>
    <t>https://www.intel.com/content/www/us/en/products/docs/network-io/ethernet/network-adapters/ethernet-800-series-network-adapters/e810-xxvda2-ocp3-0-25gbe-brief.html?wapkw=E810-XXVDA2%20for%20OCP%203.0</t>
  </si>
  <si>
    <t>https://www.intel.com/content/www/us/en/products/sku/184817/intel-ethernet-network-adapter-e810cqda2-for-ocp-3-0/specifications.html?wapkw=E810-CQDA2%20for%20OCP%203.0</t>
  </si>
  <si>
    <t>https://www.intel.com/content/www/us/en/products/sku/184816/intel-ethernet-network-adapter-e810cqda1-for-ocp-3-0/specifications.html?wapkw=Ethernet%20Network%20Adapter%20E810-CQDA1%20for%20OCP%203.0</t>
  </si>
  <si>
    <t>https://www.intel.com/content/www/us/en/products/sku/192561/intel-ethernet-network-adapter-e810cqda1/specifications.html?wapkw=Ethernet%20Network%20Adapter%20E810-CQDA1</t>
  </si>
  <si>
    <t>https://www.intel.com/content/www/us/en/support/products/192558/network-and-i-o/ethernet-products/800-series-network-adapters-up-to-100gbe/intel-ethernet-network-adapter-e810-series/intel-ethernet-network-adapter-e810-cqda2.html?wapkw=Ethernet%20Network%20Adapter%20E810-CQDA2</t>
  </si>
  <si>
    <t>https://ark.intel.com/content/www/us/en/ark/products/129969/intel-optane-ssd-dc-d4800x-series-375gb-2-5in-pcie-2x2-3d-xpoint.html?wapkw=958883</t>
  </si>
  <si>
    <t>https://ark.intel.com/content/www/us/en/ark/products/129968/intel-optane-ssd-dc-d4800x-series-750gb-2-5in-pcie-2x2-3d-xpoint.html?wapkw=958884</t>
  </si>
  <si>
    <t>https://ark.intel.com/content/www/us/en/ark/products/129970/intel-optane-ssd-dc-d4800x-series-1-5tb-2-5in-pcie-2x2-3d-xpoint.html?wapkw=958885</t>
  </si>
  <si>
    <t>https://www.intel.com/content/www/us/en/products/sku/205382/intel-ssd-d7p5510-series-7-68tb-2-5in-pcie-4-0-x4-3d4-tlc/specifications.html?wapkw=SSD%20D7-P5510%20Series%20(7.68TB%2C%202.5in%20PCIe%204.0%20x4%2C%203D4%2C%20TLC)</t>
  </si>
  <si>
    <t>https://ark.intel.com/content/www/us/en/ark/products/205382/intel-ssd-d7-p5510-series-7-68tb-2-5in-pcie-4-0-x4-3d4-tlc.html?wapkw=99A5D1</t>
  </si>
  <si>
    <t>https://ark.intel.com/content/www/us/en/ark/products/205379/intel-ssd-d7-p5510-series-3-84tb-2-5in-pcie-4-0-x4-3d4-tlc.html?wapkw=99A5DP</t>
  </si>
  <si>
    <t>https://ark.intel.com/content/www/us/en/ark/products/205379/intel-ssd-d7-p5510-series-3-84tb-2-5in-pcie-4-0-x4-3d4-tlc.html?wapkw=99A5CZ</t>
  </si>
  <si>
    <t>https://ark.intel.com/content/www/us/en/ark/products/186675/intel-ssd-d5-p4326-series-15-36tb-e1-l-pcie-3-1-x4-3d2-qlc.html?wapkw=980943</t>
  </si>
  <si>
    <t>https://ark.intel.com/content/www/us/en/ark/products/140103/intel-ssd-dc-p4610-series-1-6tb-2-5in-pcie-3-1-x4-3d2-tlc.html?wapkw=984821</t>
  </si>
  <si>
    <t>https://ark.intel.com/content/www/us/en/ark/products/192992/intel-ssd-dc-p4510-series-15-3tb-edsff-l-9-5mm-pcie-3-1-x4-3d2-tlc.html?wapkw=999JJ2</t>
  </si>
  <si>
    <t>https://ark.intel.com/content/www/us/en/ark/products/201859/intel-optane-ssd-dc-p5800x-series-1-6tb-2-5in-pcie-x4-3d-xpoint.html?wapkw=99A6PV</t>
  </si>
  <si>
    <t>https://ark.intel.com/content/www/us/en/ark/products/201860/intel-optane-ssd-dc-p5800x-series-800gb-2-5in-pcie-x4-3d-xpoint.html?wapkw=99A6PT</t>
  </si>
  <si>
    <t>https://ark.intel.com/content/www/us/en/ark/products/201861/intel-optane-ssd-dc-p5800x-series-400gb-2-5in-pcie-x4-3d-xpoint.html?wapkw=99A6PN</t>
  </si>
  <si>
    <t>https://ark.intel.com/content/www/us/en/ark/products/93013/intel-ssd-dc-s3520-series-960gb-m-2-80mm-sata-6gb-s-3d1-mlc.html?wapkw=S3520%20(960GB%2C%20M.2)</t>
  </si>
  <si>
    <t xml:space="preserve">https://downloadcenter.intel.com/download/29741/Non-Volatile-Memory-NVM-Update-Utility-for-Intel-Ethernet-Network-Adapters-E810-Series-EFI?v=t </t>
  </si>
  <si>
    <t>https://downloadcenter.intel.com/download/29741/Non-Volatile-Memory-NVM-Update-Utility-for-Intel-Ethernet-Network-Adapters-E810-Series-EFI?v=t</t>
  </si>
  <si>
    <t>https://downloadcenter.intel.com/download/29442/Non-Volatile-Memory-NVM-Update-Utility-for-Intel-Ethernet-Converged-Network-Adapter-X722-Series-for-Intel-Server-Board-S2600ST-and-Intel-Intel-Server-System-M20MYP-Family?v=t</t>
  </si>
  <si>
    <t>https://downloadcenter.intel.com/download/29705/Non-Volatile-Memory-NVM-Update-Utility-for-Intel-Ethernet-Converged-Network-Adapter-X722-Series-for-Intel-Server-Board-S2600BP-Family?v=t</t>
  </si>
  <si>
    <t>July 2021 change list:</t>
  </si>
  <si>
    <t>No FW updates for Jul.</t>
  </si>
  <si>
    <t>Ethernet Network Server Adapter I350-T4V2 retail unit</t>
  </si>
  <si>
    <t>I350-T4V2</t>
  </si>
  <si>
    <t>RS3P4GF016J</t>
  </si>
  <si>
    <t>999TJ3</t>
  </si>
  <si>
    <t>RAID Controller RS3P4GF016J</t>
  </si>
  <si>
    <t>18.00.01.03</t>
  </si>
  <si>
    <t>RS3P4QF160J</t>
  </si>
  <si>
    <t>999RKM</t>
  </si>
  <si>
    <t>RAID Controller RS3P4QF160J</t>
  </si>
  <si>
    <t>RS3P4TF160F</t>
  </si>
  <si>
    <t>999TJ4</t>
  </si>
  <si>
    <t>Intel® RAID Adapter RS3P4TF160F</t>
  </si>
  <si>
    <t>52.16.0-3899</t>
  </si>
  <si>
    <t>VDV10182</t>
  </si>
  <si>
    <t>L0310200</t>
  </si>
  <si>
    <t>August 2021 change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</si>
</sst>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family val="2"/>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family val="2"/>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
      <b/>
      <sz val="11"/>
      <color theme="1"/>
      <name val="Calibri"/>
      <family val="2"/>
      <scheme val="minor"/>
    </font>
    <font>
      <u/>
      <sz val="11"/>
      <color theme="1"/>
      <name val="Calibri"/>
      <family val="2"/>
      <charset val="134"/>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102">
    <xf numFmtId="0" fontId="0" fillId="0" borderId="0" xfId="0">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7" borderId="0" xfId="43" applyFont="1" applyFill="1" applyAlignment="1">
      <alignment vertical="top" wrapText="1" readingOrder="1"/>
    </xf>
    <xf numFmtId="0" fontId="33" fillId="35"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8" borderId="10" xfId="0" applyFont="1" applyFill="1" applyBorder="1">
      <alignment vertical="center"/>
    </xf>
    <xf numFmtId="49" fontId="34" fillId="38" borderId="10" xfId="0" applyNumberFormat="1" applyFont="1" applyFill="1" applyBorder="1">
      <alignment vertical="center"/>
    </xf>
    <xf numFmtId="0" fontId="35" fillId="0" borderId="0" xfId="0" applyFont="1">
      <alignment vertical="center"/>
    </xf>
    <xf numFmtId="0" fontId="36" fillId="0" borderId="10" xfId="0" applyFont="1" applyFill="1" applyBorder="1">
      <alignment vertical="center"/>
    </xf>
    <xf numFmtId="0" fontId="35" fillId="0" borderId="10" xfId="0" applyFont="1" applyFill="1" applyBorder="1">
      <alignment vertical="center"/>
    </xf>
    <xf numFmtId="49" fontId="35" fillId="0" borderId="10"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26" fillId="34" borderId="10" xfId="0" applyFont="1" applyFill="1" applyBorder="1">
      <alignment vertical="center"/>
    </xf>
    <xf numFmtId="0" fontId="0" fillId="0" borderId="10" xfId="0" applyBorder="1">
      <alignment vertical="center"/>
    </xf>
    <xf numFmtId="0" fontId="0" fillId="0" borderId="10" xfId="0" applyBorder="1" applyAlignment="1">
      <alignment horizontal="left" vertical="center"/>
    </xf>
    <xf numFmtId="0" fontId="0" fillId="40" borderId="10" xfId="0" applyFill="1" applyBorder="1" applyAlignment="1">
      <alignment horizontal="left" vertical="center"/>
    </xf>
    <xf numFmtId="0" fontId="28" fillId="40" borderId="10" xfId="0" applyFont="1" applyFill="1" applyBorder="1" applyAlignment="1">
      <alignment horizontal="left" vertical="center"/>
    </xf>
    <xf numFmtId="0" fontId="24" fillId="0" borderId="10" xfId="0" applyFont="1" applyFill="1" applyBorder="1" applyAlignment="1">
      <alignment horizontal="left"/>
    </xf>
    <xf numFmtId="0" fontId="30" fillId="0" borderId="10" xfId="0" applyFont="1" applyBorder="1" applyAlignment="1">
      <alignment horizontal="left"/>
    </xf>
    <xf numFmtId="0" fontId="0" fillId="36" borderId="10" xfId="0" applyFill="1" applyBorder="1" applyAlignment="1">
      <alignment horizontal="left" vertical="center"/>
    </xf>
    <xf numFmtId="0" fontId="0" fillId="40" borderId="10" xfId="0" applyFill="1" applyBorder="1" applyAlignment="1">
      <alignment horizontal="left"/>
    </xf>
    <xf numFmtId="0" fontId="0" fillId="39" borderId="10" xfId="0" applyFill="1" applyBorder="1" applyAlignment="1">
      <alignment horizontal="left" vertical="center"/>
    </xf>
    <xf numFmtId="0" fontId="0" fillId="39" borderId="10" xfId="0" applyFill="1" applyBorder="1" applyAlignment="1">
      <alignment horizontal="left"/>
    </xf>
    <xf numFmtId="0" fontId="39" fillId="0" borderId="10" xfId="0" applyFont="1" applyBorder="1">
      <alignment vertical="center"/>
    </xf>
    <xf numFmtId="0" fontId="0" fillId="40" borderId="10" xfId="0" applyFill="1" applyBorder="1">
      <alignment vertical="center"/>
    </xf>
    <xf numFmtId="0" fontId="29" fillId="0" borderId="10" xfId="0" applyFont="1" applyBorder="1">
      <alignment vertical="center"/>
    </xf>
    <xf numFmtId="0" fontId="27" fillId="0" borderId="10" xfId="0" applyFont="1" applyBorder="1">
      <alignment vertical="center"/>
    </xf>
    <xf numFmtId="0" fontId="27" fillId="0" borderId="10" xfId="0" applyFont="1" applyBorder="1" applyAlignment="1">
      <alignment horizontal="right" vertical="center"/>
    </xf>
    <xf numFmtId="0" fontId="25" fillId="41" borderId="10" xfId="0" applyFont="1" applyFill="1" applyBorder="1" applyAlignment="1">
      <alignment horizontal="left" vertical="center"/>
    </xf>
    <xf numFmtId="0" fontId="37" fillId="40" borderId="10" xfId="0" applyFont="1" applyFill="1" applyBorder="1" applyAlignment="1">
      <alignment horizontal="left" vertical="center"/>
    </xf>
    <xf numFmtId="14" fontId="38" fillId="40" borderId="10" xfId="0" applyNumberFormat="1" applyFont="1" applyFill="1" applyBorder="1" applyAlignment="1">
      <alignment horizontal="left" vertical="center"/>
    </xf>
    <xf numFmtId="14" fontId="0" fillId="0" borderId="0" xfId="0" applyNumberFormat="1">
      <alignment vertical="center"/>
    </xf>
    <xf numFmtId="14" fontId="0" fillId="40" borderId="10" xfId="0" applyNumberFormat="1" applyFill="1" applyBorder="1" applyAlignment="1">
      <alignment horizontal="left" vertical="center"/>
    </xf>
    <xf numFmtId="14" fontId="0" fillId="40" borderId="10" xfId="0" applyNumberFormat="1" applyFill="1" applyBorder="1" applyAlignment="1">
      <alignment horizontal="left"/>
    </xf>
    <xf numFmtId="0" fontId="24" fillId="0" borderId="10" xfId="0" applyFont="1" applyBorder="1" applyAlignment="1">
      <alignment horizontal="left"/>
    </xf>
    <xf numFmtId="0" fontId="38" fillId="40" borderId="10" xfId="0" applyFont="1" applyFill="1" applyBorder="1" applyAlignment="1">
      <alignment horizontal="left" vertical="center"/>
    </xf>
    <xf numFmtId="0" fontId="0" fillId="40" borderId="10" xfId="0" applyFont="1" applyFill="1" applyBorder="1" applyAlignment="1">
      <alignment horizontal="left" vertical="center"/>
    </xf>
    <xf numFmtId="0" fontId="26" fillId="34" borderId="10" xfId="0" applyFont="1" applyFill="1" applyBorder="1" applyAlignment="1">
      <alignment horizontal="left" vertical="center"/>
    </xf>
    <xf numFmtId="0" fontId="27" fillId="39" borderId="10" xfId="0" applyFont="1" applyFill="1" applyBorder="1" applyAlignment="1">
      <alignment horizontal="left" vertical="center"/>
    </xf>
    <xf numFmtId="0" fontId="24" fillId="40" borderId="10" xfId="0" applyFont="1" applyFill="1" applyBorder="1" applyAlignment="1">
      <alignment horizontal="left"/>
    </xf>
    <xf numFmtId="0" fontId="30" fillId="40" borderId="10" xfId="0" applyFont="1" applyFill="1" applyBorder="1" applyAlignment="1">
      <alignment horizontal="left"/>
    </xf>
    <xf numFmtId="0" fontId="19" fillId="40" borderId="10" xfId="42" applyFill="1" applyBorder="1" applyAlignment="1">
      <alignment horizontal="left" vertical="center"/>
    </xf>
    <xf numFmtId="0" fontId="0" fillId="40" borderId="10" xfId="0" applyFill="1" applyBorder="1" applyAlignment="1"/>
    <xf numFmtId="0" fontId="0" fillId="39" borderId="10" xfId="0" applyFill="1" applyBorder="1" applyAlignment="1"/>
    <xf numFmtId="0" fontId="0" fillId="0" borderId="10" xfId="0" applyBorder="1" applyAlignment="1"/>
    <xf numFmtId="0" fontId="0" fillId="0" borderId="10" xfId="0" applyBorder="1" applyAlignment="1">
      <alignment horizontal="left"/>
    </xf>
    <xf numFmtId="0" fontId="0" fillId="40" borderId="0" xfId="0" applyFill="1" applyAlignment="1"/>
    <xf numFmtId="0" fontId="0" fillId="40" borderId="0" xfId="0" applyFill="1">
      <alignment vertical="center"/>
    </xf>
    <xf numFmtId="0" fontId="19" fillId="40" borderId="10" xfId="42" applyFill="1" applyBorder="1" applyAlignment="1"/>
    <xf numFmtId="0" fontId="19" fillId="40" borderId="10" xfId="42" applyFill="1" applyBorder="1">
      <alignment vertical="center"/>
    </xf>
    <xf numFmtId="0" fontId="0" fillId="40" borderId="11" xfId="0" applyFill="1" applyBorder="1" applyAlignment="1"/>
    <xf numFmtId="0" fontId="22" fillId="0" borderId="10" xfId="0" applyFont="1" applyBorder="1" applyAlignment="1"/>
    <xf numFmtId="49" fontId="22" fillId="0" borderId="10" xfId="0" applyNumberFormat="1" applyFont="1" applyBorder="1" applyAlignment="1"/>
    <xf numFmtId="0" fontId="23" fillId="0" borderId="10" xfId="42" applyFont="1" applyBorder="1" applyAlignment="1"/>
    <xf numFmtId="0" fontId="19" fillId="0" borderId="10" xfId="42" applyBorder="1" applyAlignment="1"/>
    <xf numFmtId="0" fontId="24" fillId="33" borderId="10" xfId="0" applyFont="1" applyFill="1" applyBorder="1" applyAlignment="1">
      <alignment horizontal="left"/>
    </xf>
    <xf numFmtId="0" fontId="22" fillId="33" borderId="10" xfId="0" applyFont="1" applyFill="1" applyBorder="1" applyAlignment="1"/>
    <xf numFmtId="0" fontId="19" fillId="33" borderId="10" xfId="42" applyFill="1" applyBorder="1" applyAlignment="1">
      <alignment horizontal="left"/>
    </xf>
    <xf numFmtId="0" fontId="23" fillId="33" borderId="10" xfId="42" applyFont="1" applyFill="1" applyBorder="1" applyAlignment="1">
      <alignment horizontal="left"/>
    </xf>
    <xf numFmtId="0" fontId="22" fillId="42" borderId="10" xfId="0" applyFont="1" applyFill="1" applyBorder="1" applyAlignment="1"/>
    <xf numFmtId="49" fontId="22" fillId="42" borderId="10" xfId="0" applyNumberFormat="1" applyFont="1" applyFill="1" applyBorder="1" applyAlignment="1"/>
    <xf numFmtId="0" fontId="22" fillId="42" borderId="0" xfId="0" applyFont="1" applyFill="1">
      <alignment vertical="center"/>
    </xf>
    <xf numFmtId="14" fontId="0" fillId="0" borderId="10" xfId="0" applyNumberFormat="1" applyBorder="1" applyAlignment="1">
      <alignment horizontal="left"/>
    </xf>
    <xf numFmtId="0" fontId="19" fillId="40" borderId="10" xfId="42" applyFill="1" applyBorder="1" applyAlignment="1">
      <alignment horizontal="left"/>
    </xf>
    <xf numFmtId="0" fontId="29" fillId="0" borderId="10" xfId="0" applyFont="1" applyBorder="1" applyAlignment="1">
      <alignment horizontal="left" vertical="center"/>
    </xf>
    <xf numFmtId="0" fontId="0" fillId="0" borderId="10" xfId="0" applyFill="1" applyBorder="1" applyAlignment="1">
      <alignment horizontal="left" vertical="center"/>
    </xf>
    <xf numFmtId="14" fontId="0" fillId="0" borderId="10" xfId="0" applyNumberFormat="1" applyFill="1" applyBorder="1" applyAlignment="1">
      <alignment horizontal="left"/>
    </xf>
    <xf numFmtId="0" fontId="0" fillId="0" borderId="10" xfId="0" applyFill="1" applyBorder="1" applyAlignment="1">
      <alignment horizontal="left"/>
    </xf>
    <xf numFmtId="14" fontId="0" fillId="0" borderId="10" xfId="0" applyNumberFormat="1" applyFill="1" applyBorder="1" applyAlignment="1">
      <alignment horizontal="left" vertical="center"/>
    </xf>
    <xf numFmtId="0" fontId="0" fillId="0" borderId="10" xfId="0" applyFont="1" applyFill="1" applyBorder="1" applyAlignment="1">
      <alignment horizontal="left" vertical="center"/>
    </xf>
    <xf numFmtId="0" fontId="28" fillId="0" borderId="10" xfId="0" applyFont="1" applyFill="1" applyBorder="1" applyAlignment="1">
      <alignment horizontal="left" vertical="center"/>
    </xf>
    <xf numFmtId="0" fontId="19" fillId="0" borderId="10" xfId="42" applyFill="1" applyBorder="1" applyAlignment="1">
      <alignment horizontal="left"/>
    </xf>
    <xf numFmtId="0" fontId="0" fillId="0" borderId="10" xfId="0" applyFill="1" applyBorder="1" applyAlignment="1"/>
    <xf numFmtId="0" fontId="0" fillId="0" borderId="12" xfId="0" applyFill="1" applyBorder="1" applyAlignment="1">
      <alignment horizontal="left" vertical="center"/>
    </xf>
    <xf numFmtId="0" fontId="0" fillId="0" borderId="12" xfId="0" applyFill="1" applyBorder="1" applyAlignment="1"/>
    <xf numFmtId="14" fontId="0" fillId="0" borderId="12" xfId="0" applyNumberFormat="1" applyFill="1" applyBorder="1" applyAlignment="1">
      <alignment horizontal="left"/>
    </xf>
    <xf numFmtId="0" fontId="0" fillId="0" borderId="12" xfId="0" applyFill="1" applyBorder="1" applyAlignment="1">
      <alignment horizontal="left"/>
    </xf>
    <xf numFmtId="0" fontId="19" fillId="0" borderId="12" xfId="42" applyFill="1" applyBorder="1" applyAlignment="1">
      <alignment horizontal="left"/>
    </xf>
    <xf numFmtId="0" fontId="0" fillId="0" borderId="10" xfId="0" applyFill="1" applyBorder="1">
      <alignment vertical="center"/>
    </xf>
    <xf numFmtId="0" fontId="0" fillId="0" borderId="10" xfId="0" applyFont="1" applyFill="1" applyBorder="1" applyAlignment="1">
      <alignment horizontal="left"/>
    </xf>
    <xf numFmtId="0" fontId="40" fillId="0" borderId="10" xfId="42" applyFont="1" applyFill="1" applyBorder="1" applyAlignment="1">
      <alignment horizontal="left"/>
    </xf>
    <xf numFmtId="0" fontId="0" fillId="0" borderId="0" xfId="0" applyFill="1" applyAlignment="1"/>
    <xf numFmtId="0" fontId="19" fillId="0" borderId="10" xfId="42" applyFill="1" applyBorder="1" applyAlignment="1">
      <alignment horizontal="left" vertical="center"/>
    </xf>
    <xf numFmtId="0" fontId="30" fillId="0" borderId="10" xfId="0" applyFont="1" applyFill="1" applyBorder="1" applyAlignment="1">
      <alignment horizontal="left"/>
    </xf>
    <xf numFmtId="0" fontId="0" fillId="0" borderId="11" xfId="0" applyFill="1" applyBorder="1">
      <alignment vertical="center"/>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28" fillId="0" borderId="11" xfId="0" applyFont="1" applyFill="1" applyBorder="1" applyAlignment="1">
      <alignment horizontal="left" vertical="center"/>
    </xf>
    <xf numFmtId="0" fontId="0" fillId="0" borderId="11" xfId="0" applyFill="1" applyBorder="1" applyAlignment="1">
      <alignment horizontal="left"/>
    </xf>
    <xf numFmtId="0" fontId="0" fillId="0" borderId="13" xfId="0" applyFill="1" applyBorder="1" applyAlignment="1">
      <alignment horizontal="left"/>
    </xf>
    <xf numFmtId="0" fontId="0" fillId="0" borderId="11" xfId="0" applyFont="1" applyFill="1" applyBorder="1" applyAlignment="1">
      <alignment horizontal="left"/>
    </xf>
    <xf numFmtId="14" fontId="27" fillId="0" borderId="10" xfId="0" applyNumberFormat="1" applyFont="1" applyBorder="1" applyAlignment="1">
      <alignment horizontal="left" vertical="center"/>
    </xf>
    <xf numFmtId="14" fontId="0" fillId="0" borderId="10" xfId="0" applyNumberFormat="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SG%20L9%20FW%20control%20table_Jan2021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ist"/>
      <sheetName val="DSG L9 FW control table_Jan2021"/>
      <sheetName val="CST FWs"/>
      <sheetName val="OB NIC"/>
      <sheetName val="url"/>
    </sheetNames>
    <sheetDataSet>
      <sheetData sheetId="0"/>
      <sheetData sheetId="1"/>
      <sheetData sheetId="2"/>
      <sheetData sheetId="3"/>
      <sheetData sheetId="4">
        <row r="1">
          <cell r="C1" t="str">
            <v>product_code</v>
          </cell>
          <cell r="D1" t="str">
            <v>model</v>
          </cell>
          <cell r="E1" t="str">
            <v>source_url</v>
          </cell>
        </row>
        <row r="2">
          <cell r="C2" t="str">
            <v>SSDPED1K375GA01</v>
          </cell>
          <cell r="D2" t="str">
            <v>P4800X</v>
          </cell>
          <cell r="E2" t="str">
            <v>https://www.intel.com/content/www/us/en/support/articles/000017245/memory-and-storage.html</v>
          </cell>
        </row>
        <row r="3">
          <cell r="C3" t="str">
            <v>SSDPE21K375GA01</v>
          </cell>
          <cell r="D3" t="str">
            <v>P4800X</v>
          </cell>
          <cell r="E3" t="str">
            <v>https://www.intel.com/content/www/us/en/support/articles/000017245/memory-and-storage.html</v>
          </cell>
        </row>
        <row r="4">
          <cell r="C4" t="str">
            <v>SSDPE21K750GA01</v>
          </cell>
          <cell r="D4" t="str">
            <v>P4800X</v>
          </cell>
          <cell r="E4" t="str">
            <v>https://www.intel.com/content/www/us/en/support/articles/000017245/memory-and-storage.html</v>
          </cell>
        </row>
        <row r="5">
          <cell r="C5" t="str">
            <v>SSDPED1K750GA01</v>
          </cell>
          <cell r="D5" t="str">
            <v>P4800X</v>
          </cell>
          <cell r="E5" t="str">
            <v>https://www.intel.com/content/www/us/en/support/articles/000017245/memory-and-storage.html</v>
          </cell>
        </row>
        <row r="6">
          <cell r="C6" t="str">
            <v>SSDPE2KX010T801</v>
          </cell>
          <cell r="D6" t="str">
            <v>P4510</v>
          </cell>
          <cell r="E6" t="str">
            <v>https://www.intel.com/content/www/us/en/support/articles/000017245/memory-and-storage.html</v>
          </cell>
        </row>
        <row r="7">
          <cell r="C7" t="str">
            <v>SSDPE2KX020T801</v>
          </cell>
          <cell r="D7" t="str">
            <v>P4510</v>
          </cell>
          <cell r="E7" t="str">
            <v>https://www.intel.com/content/www/us/en/support/articles/000017245/memory-and-storage.html</v>
          </cell>
        </row>
        <row r="8">
          <cell r="C8" t="str">
            <v>SSDPE2KX040T801</v>
          </cell>
          <cell r="D8" t="str">
            <v>P4510</v>
          </cell>
          <cell r="E8" t="str">
            <v>https://www.intel.com/content/www/us/en/support/articles/000017245/memory-and-storage.html</v>
          </cell>
        </row>
        <row r="9">
          <cell r="C9" t="str">
            <v>SSDPE2KX080T801</v>
          </cell>
          <cell r="D9" t="str">
            <v>P4510</v>
          </cell>
          <cell r="E9" t="str">
            <v>https://www.intel.com/content/www/us/en/support/articles/000017245/memory-and-storage.html</v>
          </cell>
        </row>
        <row r="10">
          <cell r="C10" t="str">
            <v>SSDPE2KE016T801</v>
          </cell>
          <cell r="D10" t="str">
            <v>P4610</v>
          </cell>
          <cell r="E10" t="str">
            <v>https://www.intel.com/content/www/us/en/support/articles/000017245/memory-and-storage.html</v>
          </cell>
        </row>
        <row r="11">
          <cell r="C11" t="str">
            <v>SSDPE2KE032T801</v>
          </cell>
          <cell r="D11" t="str">
            <v>P4610</v>
          </cell>
          <cell r="E11" t="str">
            <v>https://www.intel.com/content/www/us/en/support/articles/000017245/memory-and-storage.html</v>
          </cell>
        </row>
        <row r="12">
          <cell r="C12" t="str">
            <v>SSDPE2KE064T801</v>
          </cell>
          <cell r="D12" t="str">
            <v>P4610</v>
          </cell>
          <cell r="E12" t="str">
            <v>https://www.intel.com/content/www/us/en/support/articles/000017245/memory-and-storage.html</v>
          </cell>
        </row>
        <row r="13">
          <cell r="C13" t="str">
            <v>SSDPE2KE076T801</v>
          </cell>
          <cell r="D13" t="str">
            <v>P4610</v>
          </cell>
          <cell r="E13" t="str">
            <v>https://www.intel.com/content/www/us/en/support/articles/000017245/memory-and-storage.html</v>
          </cell>
        </row>
        <row r="14">
          <cell r="C14" t="str">
            <v>SSDPE21K015TA01</v>
          </cell>
          <cell r="D14" t="str">
            <v>P4800X</v>
          </cell>
          <cell r="E14" t="str">
            <v>https://www.intel.com/content/www/us/en/support/articles/000017245/memory-and-storage.html</v>
          </cell>
        </row>
        <row r="15">
          <cell r="C15" t="str">
            <v>SSDPED1K015TA01</v>
          </cell>
          <cell r="D15" t="str">
            <v>P4800X</v>
          </cell>
          <cell r="E15" t="str">
            <v>https://www.intel.com/content/www/us/en/support/articles/000017245/memory-and-storage.html</v>
          </cell>
        </row>
        <row r="16">
          <cell r="C16" t="str">
            <v>SSDSC2KB240G801</v>
          </cell>
          <cell r="D16" t="str">
            <v>S4510</v>
          </cell>
          <cell r="E16" t="str">
            <v>https://www.intel.com/content/www/us/en/support/articles/000017245/memory-and-storage.html</v>
          </cell>
        </row>
        <row r="17">
          <cell r="C17" t="str">
            <v>SSDSC2KB480G801</v>
          </cell>
          <cell r="D17" t="str">
            <v>S4510</v>
          </cell>
          <cell r="E17" t="str">
            <v>https://www.intel.com/content/www/us/en/support/articles/000017245/memory-and-storage.html</v>
          </cell>
        </row>
        <row r="18">
          <cell r="C18" t="str">
            <v>SSDSC2KB960G801</v>
          </cell>
          <cell r="D18" t="str">
            <v>S4510</v>
          </cell>
          <cell r="E18" t="str">
            <v>https://www.intel.com/content/www/us/en/support/articles/000017245/memory-and-storage.html</v>
          </cell>
        </row>
        <row r="19">
          <cell r="C19" t="str">
            <v>SSDSC2KB019T801</v>
          </cell>
          <cell r="D19" t="str">
            <v>S4510</v>
          </cell>
          <cell r="E19" t="str">
            <v>https://www.intel.com/content/www/us/en/support/articles/000017245/memory-and-storage.html</v>
          </cell>
        </row>
        <row r="20">
          <cell r="C20" t="str">
            <v>SSDSC2KB038T801</v>
          </cell>
          <cell r="D20" t="str">
            <v>S4510</v>
          </cell>
          <cell r="E20" t="str">
            <v>https://www.intel.com/content/www/us/en/support/articles/000017245/memory-and-storage.html</v>
          </cell>
        </row>
        <row r="21">
          <cell r="C21" t="str">
            <v>SSDSC2KG240G801</v>
          </cell>
          <cell r="D21" t="str">
            <v>S4610</v>
          </cell>
          <cell r="E21" t="str">
            <v>https://www.intel.com/content/www/us/en/support/articles/000017245/memory-and-storage.html</v>
          </cell>
        </row>
        <row r="22">
          <cell r="C22" t="str">
            <v>SSDSC2KG480G801</v>
          </cell>
          <cell r="D22" t="str">
            <v>S4610</v>
          </cell>
          <cell r="E22" t="str">
            <v>https://www.intel.com/content/www/us/en/support/articles/000017245/memory-and-storage.html</v>
          </cell>
        </row>
        <row r="23">
          <cell r="C23" t="str">
            <v>SSDSC2KG960G801</v>
          </cell>
          <cell r="D23" t="str">
            <v>S4610</v>
          </cell>
          <cell r="E23" t="str">
            <v>https://www.intel.com/content/www/us/en/support/articles/000017245/memory-and-storage.html</v>
          </cell>
        </row>
        <row r="24">
          <cell r="C24" t="str">
            <v>SSDSC2KG019T801</v>
          </cell>
          <cell r="D24" t="str">
            <v>S4610</v>
          </cell>
          <cell r="E24" t="str">
            <v>https://www.intel.com/content/www/us/en/support/articles/000017245/memory-and-storage.html</v>
          </cell>
        </row>
        <row r="25">
          <cell r="C25" t="str">
            <v>SSDSC2KG038T801</v>
          </cell>
          <cell r="D25" t="str">
            <v>S4610</v>
          </cell>
          <cell r="E25" t="str">
            <v>https://www.intel.com/content/www/us/en/support/articles/000017245/memory-and-storage.html</v>
          </cell>
        </row>
        <row r="26">
          <cell r="C26" t="str">
            <v>SSDPEKKA128G801</v>
          </cell>
          <cell r="D26" t="str">
            <v>P4101</v>
          </cell>
          <cell r="E26" t="str">
            <v>https://www.intel.com/content/www/us/en/support/articles/000017245/memory-and-storage.html</v>
          </cell>
        </row>
        <row r="27">
          <cell r="C27" t="str">
            <v>SSDPEKKA256G801</v>
          </cell>
          <cell r="D27" t="str">
            <v>P4101</v>
          </cell>
          <cell r="E27" t="str">
            <v>https://www.intel.com/content/www/us/en/support/articles/000017245/memory-and-storage.html</v>
          </cell>
        </row>
        <row r="28">
          <cell r="C28" t="str">
            <v>SSDPEKKA512G801</v>
          </cell>
          <cell r="D28" t="str">
            <v>P4101</v>
          </cell>
          <cell r="E28" t="str">
            <v>https://www.intel.com/content/www/us/en/support/articles/000017245/memory-and-storage.html</v>
          </cell>
        </row>
        <row r="29">
          <cell r="C29" t="str">
            <v>SSDPEKKA010T801</v>
          </cell>
          <cell r="D29" t="str">
            <v>P4101</v>
          </cell>
          <cell r="E29" t="str">
            <v>https://www.intel.com/content/www/us/en/support/articles/000017245/memory-and-storage.html</v>
          </cell>
        </row>
        <row r="30">
          <cell r="C30" t="str">
            <v>SSDPEKKA020T801</v>
          </cell>
          <cell r="D30" t="str">
            <v>P4101</v>
          </cell>
          <cell r="E30" t="str">
            <v>https://www.intel.com/content/www/us/en/support/articles/000017245/memory-and-storage.html</v>
          </cell>
        </row>
        <row r="31">
          <cell r="C31" t="str">
            <v>SSDSCKKB960G801</v>
          </cell>
          <cell r="D31" t="str">
            <v>S4510</v>
          </cell>
          <cell r="E31" t="str">
            <v>https://www.intel.com/content/www/us/en/support/articles/000017245/memory-and-storage.html</v>
          </cell>
        </row>
        <row r="32">
          <cell r="C32" t="str">
            <v>SSDSCKKB480G801</v>
          </cell>
          <cell r="D32" t="str">
            <v>S4510</v>
          </cell>
          <cell r="E32" t="str">
            <v>https://www.intel.com/content/www/us/en/support/articles/000017245/memory-and-storage.html</v>
          </cell>
        </row>
        <row r="33">
          <cell r="C33" t="str">
            <v>SSDSCKKB240G801</v>
          </cell>
          <cell r="D33" t="str">
            <v>S4510</v>
          </cell>
          <cell r="E33" t="str">
            <v>https://www.intel.com/content/www/us/en/support/articles/000017245/memory-and-storage.html</v>
          </cell>
        </row>
        <row r="34">
          <cell r="C34" t="str">
            <v>SSDPE21K100GA01</v>
          </cell>
          <cell r="D34" t="str">
            <v>P4800X</v>
          </cell>
          <cell r="E34" t="str">
            <v>https://www.intel.com/content/www/us/en/support/articles/000017245/memory-and-storage.html</v>
          </cell>
        </row>
        <row r="35">
          <cell r="C35" t="str">
            <v>SSDPELKX020T801</v>
          </cell>
          <cell r="D35" t="str">
            <v>P4511</v>
          </cell>
          <cell r="E35" t="str">
            <v>https://www.intel.com/content/www/us/en/support/articles/000017245/memory-and-storage.html</v>
          </cell>
        </row>
        <row r="36">
          <cell r="C36" t="str">
            <v>SSDPELKX010T801</v>
          </cell>
          <cell r="D36" t="str">
            <v>P4511</v>
          </cell>
          <cell r="E36" t="str">
            <v>https://www.intel.com/content/www/us/en/support/articles/000017245/memory-and-storage.html</v>
          </cell>
        </row>
        <row r="37">
          <cell r="C37" t="str">
            <v>SSDPEL1K375GA01</v>
          </cell>
          <cell r="D37" t="str">
            <v>P4800X</v>
          </cell>
          <cell r="E37" t="str">
            <v>https://www.intel.com/content/www/us/en/support/articles/000017245/memory-and-storage.html</v>
          </cell>
        </row>
        <row r="38">
          <cell r="C38" t="str">
            <v>SSDPEL1K200GA01</v>
          </cell>
          <cell r="D38" t="str">
            <v>P4800X</v>
          </cell>
          <cell r="E38" t="str">
            <v>https://www.intel.com/content/www/us/en/support/articles/000017245/memory-and-storage.html</v>
          </cell>
        </row>
        <row r="39">
          <cell r="C39" t="str">
            <v>SSDPEL1K100GA01</v>
          </cell>
          <cell r="D39" t="str">
            <v>P4800X</v>
          </cell>
          <cell r="E39" t="str">
            <v>https://www.intel.com/content/www/us/en/support/articles/000017245/memory-and-storage.html</v>
          </cell>
        </row>
        <row r="40">
          <cell r="C40" t="str">
            <v>SSDPE2NU076T801</v>
          </cell>
          <cell r="D40" t="str">
            <v>P4420</v>
          </cell>
          <cell r="E40" t="str">
            <v>https://www.intel.com/content/www/us/en/support/articles/000017245/memory-and-storage.html</v>
          </cell>
        </row>
        <row r="41">
          <cell r="C41" t="str">
            <v>SSDPE2NV153T801</v>
          </cell>
          <cell r="D41" t="str">
            <v>P4326</v>
          </cell>
          <cell r="E41" t="str">
            <v>https://www.intel.com/content/www/us/en/support/articles/000017245/memory-and-storage.html</v>
          </cell>
        </row>
        <row r="42">
          <cell r="C42" t="str">
            <v>SSDPE2NV076T801</v>
          </cell>
          <cell r="D42" t="str">
            <v>P4320</v>
          </cell>
          <cell r="E42" t="str">
            <v>https://www.intel.com/content/www/us/en/support/articles/000017245/memory-and-storage.html</v>
          </cell>
        </row>
        <row r="43">
          <cell r="C43" t="str">
            <v>SSDSC2KG076T801</v>
          </cell>
          <cell r="D43" t="str">
            <v>S4610</v>
          </cell>
          <cell r="E43" t="str">
            <v>https://www.intel.com/content/www/us/en/support/articles/000017245/memory-and-storage.html</v>
          </cell>
        </row>
        <row r="44">
          <cell r="C44" t="str">
            <v>SSDPECKE064T801</v>
          </cell>
          <cell r="D44" t="str">
            <v>P4618</v>
          </cell>
          <cell r="E44" t="str">
            <v>https://www.intel.com/content/www/us/en/support/articles/000017245/memory-and-storage.html</v>
          </cell>
        </row>
        <row r="45">
          <cell r="C45" t="str">
            <v>SSDSC2KB076T801</v>
          </cell>
          <cell r="D45" t="str">
            <v>S4510</v>
          </cell>
          <cell r="E45" t="str">
            <v>https://www.intel.com/content/www/us/en/support/articles/000017245/memory-and-storage.html</v>
          </cell>
        </row>
        <row r="46">
          <cell r="C46" t="str">
            <v>MDTPE21K750GA01</v>
          </cell>
          <cell r="D46" t="str">
            <v>P4800X</v>
          </cell>
          <cell r="E46" t="str">
            <v>https://www.intel.com/content/www/us/en/support/articles/000017245/memory-and-storage.html</v>
          </cell>
        </row>
        <row r="47">
          <cell r="C47" t="str">
            <v>MDTPE21K375GA01</v>
          </cell>
          <cell r="D47" t="str">
            <v>P4800X</v>
          </cell>
          <cell r="E47" t="str">
            <v>https://www.intel.com/content/www/us/en/support/articles/000017245/memory-and-storage.html</v>
          </cell>
        </row>
        <row r="48">
          <cell r="C48" t="str">
            <v>MDTPE21K015TA01</v>
          </cell>
          <cell r="D48" t="str">
            <v>P4800X</v>
          </cell>
          <cell r="E48" t="str">
            <v>https://www.intel.com/content/www/us/en/support/articles/000017245/memory-and-storage.html</v>
          </cell>
        </row>
        <row r="49">
          <cell r="C49" t="str">
            <v>MDTPED1K375GA01</v>
          </cell>
          <cell r="D49" t="str">
            <v>P4800X</v>
          </cell>
          <cell r="E49" t="str">
            <v>https://www.intel.com/content/www/us/en/support/articles/000017245/memory-and-storage.html</v>
          </cell>
        </row>
        <row r="50">
          <cell r="C50" t="str">
            <v>MDTPED1K750GA01</v>
          </cell>
          <cell r="D50" t="str">
            <v>P4800X</v>
          </cell>
          <cell r="E50" t="str">
            <v>https://www.intel.com/content/www/us/en/support/articles/000017245/memory-and-storage.html</v>
          </cell>
        </row>
        <row r="51">
          <cell r="C51" t="str">
            <v>MDTPED1K015TA01</v>
          </cell>
          <cell r="D51" t="str">
            <v>P4800X</v>
          </cell>
          <cell r="E51" t="str">
            <v>https://www.intel.com/content/www/us/en/support/articles/000017245/memory-and-storage.html</v>
          </cell>
        </row>
        <row r="52">
          <cell r="C52" t="str">
            <v>SSDPE2KX010T8OS</v>
          </cell>
          <cell r="D52" t="str">
            <v>P4510</v>
          </cell>
          <cell r="E52" t="str">
            <v>https://www.intel.com/content/www/us/en/support/articles/000017245/memory-and-storage.html</v>
          </cell>
        </row>
        <row r="53">
          <cell r="C53" t="str">
            <v>SSDPE2KX020T8OS</v>
          </cell>
          <cell r="D53" t="str">
            <v>P4510</v>
          </cell>
          <cell r="E53" t="str">
            <v>https://www.intel.com/content/www/us/en/support/articles/000017245/memory-and-storage.html</v>
          </cell>
        </row>
        <row r="54">
          <cell r="C54" t="str">
            <v>SSDPE2KX040T8OS</v>
          </cell>
          <cell r="D54" t="str">
            <v>P4510</v>
          </cell>
          <cell r="E54" t="str">
            <v>https://www.intel.com/content/www/us/en/support/articles/000017245/memory-and-storage.html</v>
          </cell>
        </row>
        <row r="55">
          <cell r="C55" t="str">
            <v>SSDPE2KX080T8OS</v>
          </cell>
          <cell r="D55" t="str">
            <v>P4510</v>
          </cell>
          <cell r="E55" t="str">
            <v>https://www.intel.com/content/www/us/en/support/articles/000017245/memory-and-storage.html</v>
          </cell>
        </row>
        <row r="56">
          <cell r="C56" t="str">
            <v>X527DA2OCPG1P5</v>
          </cell>
          <cell r="E56" t="str">
            <v>https://downloadcenter.intel.com/download/29415/Non-Volatile-Memory-NVM-Update-Utility-for-Intel-Ethernet-Converged-Network-Adapter-X722-Series-for-Intel-Server-Board-S2600WF-WFT-WFQ-WF0-Family?v=t</v>
          </cell>
        </row>
        <row r="57">
          <cell r="C57" t="str">
            <v>X527DA4OCPG1P5</v>
          </cell>
          <cell r="E57" t="str">
            <v>https://downloadcenter.intel.com/download/29415/Non-Volatile-Memory-NVM-Update-Utility-for-Intel-Ethernet-Converged-Network-Adapter-X722-Series-for-Intel-Server-Board-S2600WF-WFT-WFQ-WF0-Family?v=t</v>
          </cell>
        </row>
        <row r="58">
          <cell r="C58" t="str">
            <v>X540T1</v>
          </cell>
          <cell r="E58" t="str">
            <v>https://downloadcenter.intel.com/download/22283/Intel-Ethernet-Adapter-Complete-Driver-Pack?v=t</v>
          </cell>
        </row>
        <row r="59">
          <cell r="C59" t="str">
            <v>X550T1</v>
          </cell>
          <cell r="E59" t="str">
            <v>https://downloadcenter.intel.com/download/28336/Non-Volatile-Memory-NVM-Update-Utility-for-Intel-Ethernet-Network-Adapter-X550-Series?v=t</v>
          </cell>
        </row>
        <row r="60">
          <cell r="C60" t="str">
            <v>X550T2</v>
          </cell>
          <cell r="E60" t="str">
            <v>https://downloadcenter.intel.com/download/28336/Non-Volatile-Memory-NVM-Update-Utility-for-Intel-Ethernet-Network-Adapter-X550-Series?v=t</v>
          </cell>
        </row>
        <row r="61">
          <cell r="C61" t="str">
            <v>X557T2OCPG1P5</v>
          </cell>
          <cell r="E61" t="str">
            <v>https://downloadcenter.intel.com/download/29415/Non-Volatile-Memory-NVM-Update-Utility-for-Intel-Ethernet-Converged-Network-Adapter-X722-Series-for-Intel-Server-Board-S2600WF-WFT-WFQ-WF0-Family?v=t</v>
          </cell>
        </row>
        <row r="62">
          <cell r="C62" t="str">
            <v>X710DA2</v>
          </cell>
          <cell r="E62" t="str">
            <v>https://downloadcenter.intel.com/download/25797/Non-Volatile-Memory-NVM-Update-Utility-for-Intel-Ethernet-Adapters-700-Series-EFI?wapkw=X710?v=t</v>
          </cell>
        </row>
        <row r="63">
          <cell r="C63" t="str">
            <v>X710DA4FH</v>
          </cell>
          <cell r="E63" t="str">
            <v>https://downloadcenter.intel.com/download/25797/Non-Volatile-Memory-NVM-Update-Utility-for-Intel-Ethernet-Adapters-700-Series-EFI?wapkw=X710?v=t</v>
          </cell>
        </row>
        <row r="64">
          <cell r="C64" t="str">
            <v>X710T4</v>
          </cell>
          <cell r="E64" t="str">
            <v>https://downloadcenter.intel.com/download/25797/Non-Volatile-Memory-NVM-Update-Utility-for-Intel-Ethernet-Adapters-700-Series-EFI?wapkw=X710?v=t</v>
          </cell>
        </row>
        <row r="65">
          <cell r="C65" t="str">
            <v>XL710QDA1</v>
          </cell>
          <cell r="E65" t="str">
            <v>https://downloadcenter.intel.com/download/25797/Non-Volatile-Memory-NVM-Update-Utility-for-Intel-Ethernet-Adapters-700-Series-EFI?wapkw=X710?v=t</v>
          </cell>
        </row>
        <row r="66">
          <cell r="C66" t="str">
            <v>XL710QDA2</v>
          </cell>
          <cell r="E66" t="str">
            <v>https://downloadcenter.intel.com/download/25797/Non-Volatile-Memory-NVM-Update-Utility-for-Intel-Ethernet-Adapters-700-Series-EFI?wapkw=X710?v=t</v>
          </cell>
        </row>
        <row r="67">
          <cell r="C67" t="str">
            <v>XXV710DA1</v>
          </cell>
          <cell r="E67" t="str">
            <v>https://downloadcenter.intel.com/download/25797/Non-Volatile-Memory-NVM-Update-Utility-for-Intel-Ethernet-Adapters-700-Series-EFI?wapkw=X710?v=t</v>
          </cell>
        </row>
        <row r="68">
          <cell r="C68" t="str">
            <v>XXV710DA2</v>
          </cell>
          <cell r="E68" t="str">
            <v>https://downloadcenter.intel.com/download/25797/Non-Volatile-Memory-NVM-Update-Utility-for-Intel-Ethernet-Adapters-700-Series-EFI?wapkw=X710?v=t</v>
          </cell>
        </row>
        <row r="69">
          <cell r="C69" t="str">
            <v>X710DA4G2P5</v>
          </cell>
          <cell r="E69" t="str">
            <v>https://downloadcenter.intel.com/download/25797/Non-Volatile-Memory-NVM-Update-Utility-for-Intel-Ethernet-Adapters-700-Series-EFI?wapkw=X710?v=t</v>
          </cell>
        </row>
        <row r="70">
          <cell r="C70" t="str">
            <v>X722DA2</v>
          </cell>
          <cell r="E70" t="str">
            <v>https://downloadcenter.intel.com/download/25797/Non-Volatile-Memory-NVM-Update-Utility-for-Intel-Ethernet-Adapters-700-Series-EFI?wapkw=X710?v=t</v>
          </cell>
        </row>
        <row r="71">
          <cell r="C71" t="str">
            <v>X722DA4FH</v>
          </cell>
          <cell r="E71" t="str">
            <v>https://downloadcenter.intel.com/download/25797/Non-Volatile-Memory-NVM-Update-Utility-for-Intel-Ethernet-Adapters-700-Series-EFI?wapkw=X710?v=t</v>
          </cell>
        </row>
        <row r="72">
          <cell r="C72" t="str">
            <v>100HFA016LS</v>
          </cell>
          <cell r="D72"/>
          <cell r="E72" t="str">
            <v>https://www.intel.com/content/www/us/en/design/products-and-solutions/networking-and-io/fabric-products/omni-path/product-releases-library.html?grouping=EMT_Content%20Type&amp;sort=title:asc&amp;filter=rdctopics:releaseversion%2Flatestrelease</v>
          </cell>
        </row>
        <row r="73">
          <cell r="C73" t="str">
            <v>100HFA018LS</v>
          </cell>
          <cell r="D73"/>
          <cell r="E73" t="str">
            <v>https://www.intel.com/content/www/us/en/design/products-and-solutions/networking-and-io/fabric-products/omni-path/product-releases-library.html?grouping=EMT_Content%20Type&amp;sort=title:asc&amp;filter=rdctopics:releaseversion%2Flatestrelease</v>
          </cell>
        </row>
        <row r="74">
          <cell r="C74" t="str">
            <v>RSP3DD080F</v>
          </cell>
          <cell r="E74" t="str">
            <v>https://downloadcenter.intel.com/download/29508/Firmware-Package-for-Intel-RAID-Module-RMSP3CD080F-RMSP3HD080E-and-Intel-RAID-Adapter-RSP3TD160F-RSP3MD088F-RSP3DD080F-RSP3WD080E?v=t</v>
          </cell>
        </row>
        <row r="75">
          <cell r="C75" t="str">
            <v>RSP3MD088F</v>
          </cell>
          <cell r="E75" t="str">
            <v>https://downloadcenter.intel.com/download/29508/Firmware-Package-for-Intel-RAID-Module-RMSP3CD080F-RMSP3HD080E-and-Intel-RAID-Adapter-RSP3TD160F-RSP3MD088F-RSP3DD080F-RSP3WD080E?v=t</v>
          </cell>
        </row>
        <row r="76">
          <cell r="C76" t="str">
            <v>RSP3TD160F</v>
          </cell>
          <cell r="E76" t="str">
            <v>https://downloadcenter.intel.com/download/29508/Firmware-Package-for-Intel-RAID-Module-RMSP3CD080F-RMSP3HD080E-and-Intel-RAID-Adapter-RSP3TD160F-RSP3MD088F-RSP3DD080F-RSP3WD080E?v=t</v>
          </cell>
        </row>
        <row r="77">
          <cell r="C77" t="str">
            <v>RSP3WD080E</v>
          </cell>
          <cell r="E77" t="str">
            <v>https://downloadcenter.intel.com/download/29508/Firmware-Package-for-Intel-RAID-Module-RMSP3CD080F-RMSP3HD080E-and-Intel-RAID-Adapter-RSP3TD160F-RSP3MD088F-RSP3DD080F-RSP3WD080E?v=t</v>
          </cell>
        </row>
        <row r="78">
          <cell r="C78" t="str">
            <v>RS3DC040</v>
          </cell>
          <cell r="E78" t="str">
            <v>https://downloadcenter.intel.com/download/29711/Firmware-Package-for-Intel-RAID-Module-RMS3CC080-RMS3CC040-and-Intel-RAID-Adapter-RS3DC080-RS3DC040-RS3SC008-RS3MC044?v=t</v>
          </cell>
        </row>
        <row r="79">
          <cell r="C79" t="str">
            <v>RS3DC080</v>
          </cell>
          <cell r="E79" t="str">
            <v>https://downloadcenter.intel.com/download/29711/Firmware-Package-for-Intel-RAID-Module-RMS3CC080-RMS3CC040-and-Intel-RAID-Adapter-RS3DC080-RS3DC040-RS3SC008-RS3MC044?v=t</v>
          </cell>
        </row>
        <row r="80">
          <cell r="C80" t="str">
            <v>RS3SC008</v>
          </cell>
          <cell r="E80" t="str">
            <v>https://downloadcenter.intel.com/download/29711/Firmware-Package-for-Intel-RAID-Module-RMS3CC080-RMS3CC040-and-Intel-RAID-Adapter-RS3DC080-RS3DC040-RS3SC008-RS3MC044?v=t</v>
          </cell>
        </row>
        <row r="81">
          <cell r="C81" t="str">
            <v>RS3UC080</v>
          </cell>
          <cell r="E81" t="str">
            <v>https://downloadcenter.intel.com/download/27980/Firmware-Package-for-Intel-Integrated-RAID-Module-RMS3JC080-and-Intel-RAID-Controller-RS3UC080-RS3FC044?v=t</v>
          </cell>
        </row>
        <row r="82">
          <cell r="C82" t="str">
            <v>RS3UC080J</v>
          </cell>
          <cell r="E82" t="str">
            <v>https://downloadcenter.intel.com/download/29517/Firmware-Package-for-Intel-Integrated-RAID-Module-RMS3VC160-and-Intel-RAID-Controller-RS3UC080J-RS3GC008?v=t</v>
          </cell>
        </row>
        <row r="83">
          <cell r="C83" t="str">
            <v>RS3WC080</v>
          </cell>
          <cell r="E83" t="str">
            <v>https://downloadcenter.intel.com/download/28711/Firmware-Package-for-Intel-Integrated-RAID-Module-RMS3HC080-and-Intel-RAID-Controller-RS3WC080?v=t</v>
          </cell>
        </row>
        <row r="84">
          <cell r="C84" t="str">
            <v>RMS3AC160</v>
          </cell>
          <cell r="E84" t="str">
            <v>https://downloadcenter.intel.com/download/29710/Firmware-Package-for-Intel-Integrated-RAID-Module-RMS3AC160?v=t</v>
          </cell>
        </row>
        <row r="85">
          <cell r="C85" t="str">
            <v>RSP3GD016J</v>
          </cell>
          <cell r="E85" t="str">
            <v>https://downloadcenter.intel.com/download/29613/Firmware-Package-for-Intel-Storage-Module-RMSP3JD160J-and-Intel-Storage-Adapter-RSP3QD160J-RSP3GD016J?v=t</v>
          </cell>
        </row>
        <row r="86">
          <cell r="C86" t="str">
            <v>RSP3QD160J</v>
          </cell>
          <cell r="E86" t="str">
            <v>https://downloadcenter.intel.com/download/29613/Firmware-Package-for-Intel-Storage-Module-RMSP3JD160J-and-Intel-Storage-Adapter-RSP3QD160J-RSP3GD016J?v=t</v>
          </cell>
        </row>
        <row r="87">
          <cell r="C87" t="str">
            <v>RMSP3JD160J</v>
          </cell>
          <cell r="E87" t="str">
            <v>https://downloadcenter.intel.com/download/29613/Firmware-Package-for-Intel-Storage-Module-RMSP3JD160J-and-Intel-Storage-Adapter-RSP3QD160J-RSP3GD016J?v=t</v>
          </cell>
        </row>
        <row r="88">
          <cell r="C88" t="str">
            <v>RMS3CC040</v>
          </cell>
          <cell r="E88" t="str">
            <v>https://downloadcenter.intel.com/download/29711/Firmware-Package-for-Intel-RAID-Module-RMS3CC080-RMS3CC040-and-Intel-RAID-Adapter-RS3DC080-RS3DC040-RS3SC008-RS3MC044?v=t</v>
          </cell>
        </row>
        <row r="89">
          <cell r="C89" t="str">
            <v>RMS3CC080</v>
          </cell>
          <cell r="E89" t="str">
            <v>https://downloadcenter.intel.com/download/29711/Firmware-Package-for-Intel-RAID-Module-RMS3CC080-RMS3CC040-and-Intel-RAID-Adapter-RS3DC080-RS3DC040-RS3SC008-RS3MC044?v=t</v>
          </cell>
        </row>
        <row r="90">
          <cell r="C90" t="str">
            <v>RMS3HC080</v>
          </cell>
          <cell r="E90" t="str">
            <v>https://downloadcenter.intel.com/download/28711/Firmware-Package-for-Intel-Integrated-RAID-Module-RMS3HC080-and-Intel-RAID-Controller-RS3WC080?v=t</v>
          </cell>
        </row>
        <row r="91">
          <cell r="C91" t="str">
            <v>RMS3JC080</v>
          </cell>
          <cell r="E91" t="str">
            <v>https://downloadcenter.intel.com/download/27980/Firmware-Package-for-Intel-Integrated-RAID-Module-RMS3JC080-and-Intel-RAID-Controller-RS3UC080-RS3FC044?v=t</v>
          </cell>
        </row>
        <row r="92">
          <cell r="C92" t="str">
            <v>RMSP3AD160F</v>
          </cell>
          <cell r="E92" t="str">
            <v>https://downloadcenter.intel.com/download/29509/Firmware-Package-for-Intel-RAID-Module-RMSP3AD160F?v=t</v>
          </cell>
        </row>
        <row r="93">
          <cell r="C93" t="str">
            <v>RMSP3CD080F</v>
          </cell>
          <cell r="E93" t="str">
            <v>https://downloadcenter.intel.com/download/29508/Firmware-Package-for-Intel-RAID-Module-RMSP3CD080F-RMSP3HD080E-and-Intel-RAID-Adapter-RSP3TD160F-RSP3MD088F-RSP3DD080F-RSP3WD080E?v=t</v>
          </cell>
        </row>
        <row r="94">
          <cell r="C94" t="str">
            <v>RMSP3HD080E</v>
          </cell>
          <cell r="E94" t="str">
            <v>https://downloadcenter.intel.com/download/29508/Firmware-Package-for-Intel-RAID-Module-RMSP3CD080F-RMSP3HD080E-and-Intel-RAID-Adapter-RSP3TD160F-RSP3MD088F-RSP3DD080F-RSP3WD080E?v=t</v>
          </cell>
        </row>
        <row r="95">
          <cell r="C95" t="str">
            <v>RES3FV288</v>
          </cell>
          <cell r="E95" t="str">
            <v>https://downloadcenter.intel.com/download/27884/Intel-RAID-Expander-RES3FV288-RES3TV360-Firmware?v=t</v>
          </cell>
        </row>
        <row r="96">
          <cell r="C96" t="str">
            <v>RES3TV360</v>
          </cell>
          <cell r="E96" t="str">
            <v>https://downloadcenter.intel.com/download/27884/Intel-RAID-Expander-RES3FV288-RES3TV360-Firmware?v=t</v>
          </cell>
        </row>
        <row r="97">
          <cell r="C97" t="str">
            <v>AHWBP12GBGB</v>
          </cell>
          <cell r="E97" t="str">
            <v>https://downloadcenter.intel.com/download/28711/iMR-3008-ROC-Hardware-RAID-Firmware-Flash-Update</v>
          </cell>
        </row>
        <row r="98">
          <cell r="C98" t="str">
            <v>AHWBP12GBGBR5</v>
          </cell>
          <cell r="E98" t="str">
            <v>https://downloadcenter.intel.com/download/28711/iMR-3008-ROC-Hardware-RAID-Firmware-Flash-Update</v>
          </cell>
        </row>
        <row r="99">
          <cell r="C99" t="str">
            <v>AHWBPBGB24</v>
          </cell>
          <cell r="E99" t="str">
            <v>https://downloadcenter.intel.com/download/27980/Intel-12Gb-SAS3-IT-IR-Firmware</v>
          </cell>
        </row>
        <row r="100">
          <cell r="C100" t="str">
            <v>AHWBPBGB24R</v>
          </cell>
          <cell r="E100" t="str">
            <v>https://downloadcenter.intel.com/download/29476/Firmware-Package-for-Intel-Integrated-RAID-RMSP3LD060-Integrated-Controller-on-AHWBPBGB24R-</v>
          </cell>
        </row>
        <row r="101">
          <cell r="C101" t="str">
            <v>AHWBP12GBGBIT</v>
          </cell>
          <cell r="E101" t="str">
            <v>https://downloadcenter.intel.com/download/27980/Intel-12Gb-SAS3-IT-IR-Firmware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intel.com/content/www/us/en/products/sku/184822/intel-ethernet-network-adapter-x710da4-for-ocp-3-0/specifications.html?wapkw=Ethernet%20Network%20Adapter%20X710-DA4%20for%20OCP%203.0" TargetMode="External"/><Relationship Id="rId13" Type="http://schemas.openxmlformats.org/officeDocument/2006/relationships/hyperlink" Target="https://ark.intel.com/content/www/us/en/ark/products/93013/intel-ssd-dc-s3520-series-960gb-m-2-80mm-sata-6gb-s-3d1-mlc.html?wapkw=S3520%20(960GB%2C%20M.2)" TargetMode="External"/><Relationship Id="rId18" Type="http://schemas.openxmlformats.org/officeDocument/2006/relationships/hyperlink" Target="https://ark.intel.com/content/www/us/en/ark/products/140103/intel-ssd-dc-p4610-series-1-6tb-2-5in-pcie-3-1-x4-3d2-tlc.html?wapkw=984821" TargetMode="External"/><Relationship Id="rId26" Type="http://schemas.openxmlformats.org/officeDocument/2006/relationships/hyperlink" Target="https://downloadcenter.intel.com/download/29476/Firmware-Package-for-Intel-Integrated-RAID-RMSP3LD060-Integrated-Controller-on-AHWBPBGB24R-" TargetMode="External"/><Relationship Id="rId39" Type="http://schemas.openxmlformats.org/officeDocument/2006/relationships/hyperlink" Target="https://downloadcenter.intel.com/download/22283/Intel-Ethernet-Adapter-Complete-Driver-Pack?v=t" TargetMode="External"/><Relationship Id="rId3" Type="http://schemas.openxmlformats.org/officeDocument/2006/relationships/hyperlink" Target="https://downloadcenter.intel.com/download/29741/Non-Volatile-Memory-NVM-Update-Utility-for-Intel-Ethernet-Network-Adapters-E810-Series-EFI?v=t" TargetMode="External"/><Relationship Id="rId21" Type="http://schemas.openxmlformats.org/officeDocument/2006/relationships/hyperlink" Target="https://ark.intel.com/content/www/us/en/ark/products/205379/intel-ssd-d7-p5510-series-3-84tb-2-5in-pcie-4-0-x4-3d4-tlc.html?wapkw=99A5DP" TargetMode="External"/><Relationship Id="rId34"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2" Type="http://schemas.openxmlformats.org/officeDocument/2006/relationships/hyperlink" Target="https://www.intel.com/content/www/us/en/support/articles/000017245/memory-and-storage.html" TargetMode="External"/><Relationship Id="rId7" Type="http://schemas.openxmlformats.org/officeDocument/2006/relationships/hyperlink" Target="https://www.intel.com/content/www/us/en/products/sku/189463/intel-ethernet-network-adapter-x710t2l/specifications.html?wapkw=Ethernet%20Network%20Adapter%20X710-T2L" TargetMode="External"/><Relationship Id="rId12"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7" Type="http://schemas.openxmlformats.org/officeDocument/2006/relationships/hyperlink" Target="https://ark.intel.com/content/www/us/en/ark/products/192992/intel-ssd-dc-p4510-series-15-3tb-edsff-l-9-5mm-pcie-3-1-x4-3d2-tlc.html?wapkw=999JJ2" TargetMode="External"/><Relationship Id="rId25" Type="http://schemas.openxmlformats.org/officeDocument/2006/relationships/hyperlink" Target="https://ark.intel.com/content/www/us/en/ark/products/129969/intel-optane-ssd-dc-d4800x-series-375gb-2-5in-pcie-2x2-3d-xpoint.html?wapkw=958883" TargetMode="External"/><Relationship Id="rId3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38"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products/docs/network-io/ethernet/network-adapters/ethernet-800-series-network-adapters/e810-xxvda2-ocp3-0-25gbe-brief.html?wapkw=E810-XXVDA2%20for%20OCP%203.0" TargetMode="External"/><Relationship Id="rId16" Type="http://schemas.openxmlformats.org/officeDocument/2006/relationships/hyperlink" Target="https://ark.intel.com/content/www/us/en/ark/products/201859/intel-optane-ssd-dc-p5800x-series-1-6tb-2-5in-pcie-x4-3d-xpoint.html?wapkw=99A6PV" TargetMode="External"/><Relationship Id="rId20" Type="http://schemas.openxmlformats.org/officeDocument/2006/relationships/hyperlink" Target="https://ark.intel.com/content/www/us/en/ark/products/205379/intel-ssd-d7-p5510-series-3-84tb-2-5in-pcie-4-0-x4-3d4-tlc.html?wapkw=99A5CZ" TargetMode="External"/><Relationship Id="rId29" Type="http://schemas.openxmlformats.org/officeDocument/2006/relationships/hyperlink" Target="https://downloadcenter.intel.com/download/29508/Firmware-Package-for-Intel-RAID-Module-RMSP3CD080F-RMSP3HD080E-and-Intel-RAID-Adapter-RSP3TD160F-RSP3MD088F-RSP3DD080F-RSP3WD080E?v=t" TargetMode="External"/><Relationship Id="rId41" Type="http://schemas.openxmlformats.org/officeDocument/2006/relationships/hyperlink" Target="https://downloadcenter.intel.com/download/28336/Non-Volatile-Memory-NVM-Update-Utility-for-Intel-Ethernet-Network-Adapter-X550-Series?v=t" TargetMode="External"/><Relationship Id="rId1" Type="http://schemas.openxmlformats.org/officeDocument/2006/relationships/hyperlink" Target="https://www.intel.com/content/www/us/en/products/sku/184817/intel-ethernet-network-adapter-e810cqda2-for-ocp-3-0/specifications.html?wapkw=E810-CQDA2%20for%20OCP%203.0" TargetMode="External"/><Relationship Id="rId6"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1" Type="http://schemas.openxmlformats.org/officeDocument/2006/relationships/hyperlink" Target="https://downloadcenter.intel.com/download/29415/Non-Volatile-Memory-NVM-Update-Utility-for-Intel-Ethernet-Converged-Network-Adapter-X722-Series-for-Intel-Server-Board-S2600WF-WFT-WFQ-WF0-Family?wapkw=S2600WF%20onboard%20network%20adapter%20X722" TargetMode="External"/><Relationship Id="rId24" Type="http://schemas.openxmlformats.org/officeDocument/2006/relationships/hyperlink" Target="https://ark.intel.com/content/www/us/en/ark/products/129968/intel-optane-ssd-dc-d4800x-series-750gb-2-5in-pcie-2x2-3d-xpoint.html?wapkw=958884" TargetMode="External"/><Relationship Id="rId32" Type="http://schemas.openxmlformats.org/officeDocument/2006/relationships/hyperlink" Target="https://downloadcenter.intel.com/download/28711/iMR-3008-ROC-Hardware-RAID-Firmware-Flash-Update" TargetMode="External"/><Relationship Id="rId3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0" Type="http://schemas.openxmlformats.org/officeDocument/2006/relationships/hyperlink" Target="https://downloadcenter.intel.com/download/28336/Non-Volatile-Memory-NVM-Update-Utility-for-Intel-Ethernet-Network-Adapter-X550-Series?v=t" TargetMode="External"/><Relationship Id="rId5"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5" Type="http://schemas.openxmlformats.org/officeDocument/2006/relationships/hyperlink" Target="https://ark.intel.com/content/www/us/en/ark/products/201860/intel-optane-ssd-dc-p5800x-series-800gb-2-5in-pcie-x4-3d-xpoint.html?wapkw=99A6PT" TargetMode="External"/><Relationship Id="rId23" Type="http://schemas.openxmlformats.org/officeDocument/2006/relationships/hyperlink" Target="https://ark.intel.com/content/www/us/en/ark/products/129970/intel-optane-ssd-dc-d4800x-series-1-5tb-2-5in-pcie-2x2-3d-xpoint.html?wapkw=958885" TargetMode="External"/><Relationship Id="rId28" Type="http://schemas.openxmlformats.org/officeDocument/2006/relationships/hyperlink" Target="https://downloadcenter.intel.com/download/25797/Non-Volatile-Memory-NVM-Update-Utility-for-Intel-Ethernet-Adapters-700-Series-EFI?wapkw=X710?v=t" TargetMode="External"/><Relationship Id="rId3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0"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9" Type="http://schemas.openxmlformats.org/officeDocument/2006/relationships/hyperlink" Target="https://ark.intel.com/content/www/us/en/ark/products/186675/intel-ssd-d5-p4326-series-15-36tb-e1-l-pcie-3-1-x4-3d2-qlc.html?wapkw=980943" TargetMode="External"/><Relationship Id="rId31" Type="http://schemas.openxmlformats.org/officeDocument/2006/relationships/hyperlink" Target="https://downloadcenter.intel.com/download/29509/Firmware-Package-for-Intel-RAID-Module-RMSP3AD160F?v=t" TargetMode="External"/><Relationship Id="rId44" Type="http://schemas.openxmlformats.org/officeDocument/2006/relationships/printerSettings" Target="../printerSettings/printerSettings5.bin"/><Relationship Id="rId4" Type="http://schemas.openxmlformats.org/officeDocument/2006/relationships/hyperlink" Target="https://downloadcenter.intel.com/download/29705/Non-Volatile-Memory-NVM-Update-Utility-for-Intel-Ethernet-Converged-Network-Adapter-X722-Series-for-Intel-Server-Board-S2600BP-Family?wapkw=S2600BP%20onboard%20network%20adapter%20X722" TargetMode="External"/><Relationship Id="rId9" Type="http://schemas.openxmlformats.org/officeDocument/2006/relationships/hyperlink" Target="https://www.intel.com/content/www/us/en/products/sku/184821/intel-ethernet-network-adapter-x710da2-for-ocp-3-0/specifications.html?wapkw=Ethernet%20Network%20Adapter%20X710-DA2%20for%20OCP%203.0" TargetMode="External"/><Relationship Id="rId14" Type="http://schemas.openxmlformats.org/officeDocument/2006/relationships/hyperlink" Target="https://ark.intel.com/content/www/us/en/ark/products/201861/intel-optane-ssd-dc-p5800x-series-400gb-2-5in-pcie-x4-3d-xpoint.html?wapkw=99A6PN" TargetMode="External"/><Relationship Id="rId22" Type="http://schemas.openxmlformats.org/officeDocument/2006/relationships/hyperlink" Target="https://www.intel.com/content/www/us/en/products/sku/205382/intel-ssd-d7p5510-series-7-68tb-2-5in-pcie-4-0-x4-3d4-tlc/specifications.html?wapkw=SSD%20D7-P5510%20Series%20(7.68TB%2C%202.5in%20PCIe%204.0%20x4%2C%203D4%2C%20TLC)" TargetMode="External"/><Relationship Id="rId27" Type="http://schemas.openxmlformats.org/officeDocument/2006/relationships/hyperlink" Target="https://www.intel.com/content/www/us/en/support/articles/000017245/memory-and-storage.html" TargetMode="External"/><Relationship Id="rId30" Type="http://schemas.openxmlformats.org/officeDocument/2006/relationships/hyperlink" Target="https://downloadcenter.intel.com/download/29508/Firmware-Package-for-Intel-RAID-Module-RMSP3CD080F-RMSP3HD080E-and-Intel-RAID-Adapter-RSP3TD160F-RSP3MD088F-RSP3DD080F-RSP3WD080E?v=t" TargetMode="External"/><Relationship Id="rId35"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3" Type="http://schemas.openxmlformats.org/officeDocument/2006/relationships/hyperlink" Target="https://downloadcenter.intel.com/download/29741/Non-Volatile-Memory-NVM-Update-Utility-for-Intel-Ethernet-Network-Adapters-E810-Series-EFI?v=t"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0"/>
  <sheetViews>
    <sheetView topLeftCell="A165" workbookViewId="0">
      <selection activeCell="B180" sqref="B180"/>
    </sheetView>
  </sheetViews>
  <sheetFormatPr defaultColWidth="8.81640625" defaultRowHeight="14.5"/>
  <cols>
    <col min="1" max="1" width="25.453125" style="22" bestFit="1" customWidth="1"/>
    <col min="2" max="2" width="13.90625" style="22" bestFit="1" customWidth="1"/>
    <col min="3" max="3" width="59.453125" style="22" customWidth="1"/>
    <col min="4" max="4" width="8.81640625" style="22"/>
    <col min="5" max="5" width="11.6328125" style="23" bestFit="1" customWidth="1"/>
    <col min="6" max="6" width="11.36328125" style="23" bestFit="1" customWidth="1"/>
    <col min="7" max="16384" width="8.81640625" style="22"/>
  </cols>
  <sheetData>
    <row r="1" spans="1:6">
      <c r="A1" s="34" t="s">
        <v>332</v>
      </c>
    </row>
    <row r="2" spans="1:6">
      <c r="A2" s="21" t="s">
        <v>0</v>
      </c>
      <c r="B2" s="21" t="s">
        <v>1</v>
      </c>
      <c r="C2" s="21" t="s">
        <v>2</v>
      </c>
      <c r="D2" s="21" t="s">
        <v>3</v>
      </c>
      <c r="E2" s="46" t="s">
        <v>4</v>
      </c>
      <c r="F2" s="46" t="s">
        <v>5</v>
      </c>
    </row>
    <row r="3" spans="1:6">
      <c r="A3" s="35" t="s">
        <v>335</v>
      </c>
      <c r="B3" s="36">
        <v>979184</v>
      </c>
      <c r="C3" s="35" t="s">
        <v>92</v>
      </c>
      <c r="D3" s="35" t="s">
        <v>8</v>
      </c>
      <c r="E3" s="47" t="s">
        <v>93</v>
      </c>
      <c r="F3" s="100">
        <v>44070</v>
      </c>
    </row>
    <row r="4" spans="1:6">
      <c r="A4" s="35" t="s">
        <v>334</v>
      </c>
      <c r="B4" s="36">
        <v>979157</v>
      </c>
      <c r="C4" s="35" t="s">
        <v>95</v>
      </c>
      <c r="D4" s="35" t="s">
        <v>8</v>
      </c>
      <c r="E4" s="47" t="s">
        <v>96</v>
      </c>
      <c r="F4" s="100">
        <v>44070</v>
      </c>
    </row>
    <row r="6" spans="1:6">
      <c r="A6" s="34" t="s">
        <v>333</v>
      </c>
    </row>
    <row r="7" spans="1:6">
      <c r="A7" s="22" t="s">
        <v>337</v>
      </c>
    </row>
    <row r="9" spans="1:6">
      <c r="A9" s="34" t="s">
        <v>432</v>
      </c>
    </row>
    <row r="10" spans="1:6">
      <c r="A10" s="21" t="s">
        <v>0</v>
      </c>
      <c r="B10" s="21" t="s">
        <v>1</v>
      </c>
      <c r="C10" s="21" t="s">
        <v>2</v>
      </c>
      <c r="D10" s="21" t="s">
        <v>3</v>
      </c>
      <c r="E10" s="46" t="s">
        <v>4</v>
      </c>
      <c r="F10" s="46" t="s">
        <v>5</v>
      </c>
    </row>
    <row r="11" spans="1:6">
      <c r="A11" s="22" t="s">
        <v>206</v>
      </c>
      <c r="B11" s="22">
        <v>954496</v>
      </c>
      <c r="C11" s="22" t="s">
        <v>207</v>
      </c>
      <c r="D11" s="22" t="s">
        <v>208</v>
      </c>
      <c r="E11" s="30" t="s">
        <v>425</v>
      </c>
      <c r="F11" s="101">
        <v>44144</v>
      </c>
    </row>
    <row r="12" spans="1:6">
      <c r="A12" s="22" t="s">
        <v>209</v>
      </c>
      <c r="B12" s="22">
        <v>954551</v>
      </c>
      <c r="C12" s="22" t="s">
        <v>210</v>
      </c>
      <c r="D12" s="22" t="s">
        <v>208</v>
      </c>
      <c r="E12" s="30" t="s">
        <v>425</v>
      </c>
      <c r="F12" s="101">
        <v>44144</v>
      </c>
    </row>
    <row r="13" spans="1:6">
      <c r="A13" s="22" t="s">
        <v>211</v>
      </c>
      <c r="B13" s="22">
        <v>954493</v>
      </c>
      <c r="C13" s="22" t="s">
        <v>212</v>
      </c>
      <c r="D13" s="22" t="s">
        <v>208</v>
      </c>
      <c r="E13" s="30" t="s">
        <v>425</v>
      </c>
      <c r="F13" s="101">
        <v>44144</v>
      </c>
    </row>
    <row r="14" spans="1:6">
      <c r="A14" s="22" t="s">
        <v>213</v>
      </c>
      <c r="B14" s="22">
        <v>954495</v>
      </c>
      <c r="C14" s="22" t="s">
        <v>214</v>
      </c>
      <c r="D14" s="22" t="s">
        <v>208</v>
      </c>
      <c r="E14" s="30" t="s">
        <v>425</v>
      </c>
      <c r="F14" s="101">
        <v>44144</v>
      </c>
    </row>
    <row r="15" spans="1:6">
      <c r="A15" s="22" t="s">
        <v>249</v>
      </c>
      <c r="B15" s="22">
        <v>954552</v>
      </c>
      <c r="C15" s="22" t="s">
        <v>250</v>
      </c>
      <c r="D15" s="22" t="s">
        <v>208</v>
      </c>
      <c r="E15" s="30" t="s">
        <v>425</v>
      </c>
      <c r="F15" s="101">
        <v>44144</v>
      </c>
    </row>
    <row r="16" spans="1:6">
      <c r="A16" s="22" t="s">
        <v>251</v>
      </c>
      <c r="B16" s="22">
        <v>954489</v>
      </c>
      <c r="C16" s="22" t="s">
        <v>252</v>
      </c>
      <c r="D16" s="22" t="s">
        <v>208</v>
      </c>
      <c r="E16" s="30" t="s">
        <v>425</v>
      </c>
      <c r="F16" s="101">
        <v>44144</v>
      </c>
    </row>
    <row r="17" spans="1:6">
      <c r="A17" s="22" t="s">
        <v>253</v>
      </c>
      <c r="B17" s="22">
        <v>954553</v>
      </c>
      <c r="C17" s="22" t="s">
        <v>254</v>
      </c>
      <c r="D17" s="22" t="s">
        <v>208</v>
      </c>
      <c r="E17" s="30" t="s">
        <v>425</v>
      </c>
      <c r="F17" s="101">
        <v>44144</v>
      </c>
    </row>
    <row r="18" spans="1:6">
      <c r="A18" s="22" t="s">
        <v>429</v>
      </c>
      <c r="B18" s="22">
        <v>948929</v>
      </c>
      <c r="C18" s="22" t="s">
        <v>430</v>
      </c>
      <c r="D18" s="22" t="s">
        <v>208</v>
      </c>
      <c r="E18" s="30" t="s">
        <v>425</v>
      </c>
      <c r="F18" s="101">
        <v>44144</v>
      </c>
    </row>
    <row r="19" spans="1:6">
      <c r="A19" s="22" t="s">
        <v>265</v>
      </c>
      <c r="B19" s="22">
        <v>914246</v>
      </c>
      <c r="C19" s="22" t="s">
        <v>266</v>
      </c>
      <c r="D19" s="22" t="s">
        <v>262</v>
      </c>
      <c r="E19" s="30">
        <v>25.4</v>
      </c>
      <c r="F19" s="101">
        <v>44105</v>
      </c>
    </row>
    <row r="20" spans="1:6">
      <c r="A20" s="22" t="s">
        <v>267</v>
      </c>
      <c r="B20" s="22">
        <v>940116</v>
      </c>
      <c r="C20" s="22" t="s">
        <v>268</v>
      </c>
      <c r="D20" s="22" t="s">
        <v>262</v>
      </c>
      <c r="E20" s="30">
        <v>3.1</v>
      </c>
      <c r="F20" s="101">
        <v>44105</v>
      </c>
    </row>
    <row r="21" spans="1:6">
      <c r="A21" s="22" t="s">
        <v>269</v>
      </c>
      <c r="B21" s="22">
        <v>940128</v>
      </c>
      <c r="C21" s="22" t="s">
        <v>270</v>
      </c>
      <c r="D21" s="22" t="s">
        <v>262</v>
      </c>
      <c r="E21" s="30">
        <v>3.1</v>
      </c>
      <c r="F21" s="101">
        <v>44105</v>
      </c>
    </row>
    <row r="22" spans="1:6">
      <c r="A22" s="22" t="s">
        <v>273</v>
      </c>
      <c r="B22" s="22">
        <v>933206</v>
      </c>
      <c r="C22" s="22" t="s">
        <v>274</v>
      </c>
      <c r="D22" s="22" t="s">
        <v>262</v>
      </c>
      <c r="E22" s="30">
        <v>8.1</v>
      </c>
      <c r="F22" s="101">
        <v>44105</v>
      </c>
    </row>
    <row r="23" spans="1:6">
      <c r="A23" s="22" t="s">
        <v>275</v>
      </c>
      <c r="B23" s="22">
        <v>932575</v>
      </c>
      <c r="C23" s="22" t="s">
        <v>276</v>
      </c>
      <c r="D23" s="22" t="s">
        <v>262</v>
      </c>
      <c r="E23" s="30">
        <v>8.1</v>
      </c>
      <c r="F23" s="101">
        <v>44105</v>
      </c>
    </row>
    <row r="24" spans="1:6">
      <c r="A24" s="22" t="s">
        <v>277</v>
      </c>
      <c r="B24" s="22">
        <v>943052</v>
      </c>
      <c r="C24" s="22" t="s">
        <v>278</v>
      </c>
      <c r="D24" s="22" t="s">
        <v>262</v>
      </c>
      <c r="E24" s="30">
        <v>8.1</v>
      </c>
      <c r="F24" s="101">
        <v>44105</v>
      </c>
    </row>
    <row r="25" spans="1:6">
      <c r="A25" s="22" t="s">
        <v>279</v>
      </c>
      <c r="B25" s="22">
        <v>932583</v>
      </c>
      <c r="C25" s="22" t="s">
        <v>280</v>
      </c>
      <c r="D25" s="22" t="s">
        <v>262</v>
      </c>
      <c r="E25" s="30">
        <v>8.1</v>
      </c>
      <c r="F25" s="101">
        <v>44105</v>
      </c>
    </row>
    <row r="26" spans="1:6">
      <c r="A26" s="22" t="s">
        <v>281</v>
      </c>
      <c r="B26" s="22">
        <v>932586</v>
      </c>
      <c r="C26" s="22" t="s">
        <v>282</v>
      </c>
      <c r="D26" s="22" t="s">
        <v>262</v>
      </c>
      <c r="E26" s="30">
        <v>8.1</v>
      </c>
      <c r="F26" s="101">
        <v>44105</v>
      </c>
    </row>
    <row r="27" spans="1:6">
      <c r="A27" s="22" t="s">
        <v>283</v>
      </c>
      <c r="B27" s="22">
        <v>948653</v>
      </c>
      <c r="C27" s="22" t="s">
        <v>284</v>
      </c>
      <c r="D27" s="22" t="s">
        <v>262</v>
      </c>
      <c r="E27" s="30">
        <v>8.1</v>
      </c>
      <c r="F27" s="101">
        <v>44105</v>
      </c>
    </row>
    <row r="28" spans="1:6">
      <c r="A28" s="22" t="s">
        <v>285</v>
      </c>
      <c r="B28" s="22">
        <v>948651</v>
      </c>
      <c r="C28" s="22" t="s">
        <v>286</v>
      </c>
      <c r="D28" s="22" t="s">
        <v>262</v>
      </c>
      <c r="E28" s="30">
        <v>8.1</v>
      </c>
      <c r="F28" s="101">
        <v>44105</v>
      </c>
    </row>
    <row r="29" spans="1:6">
      <c r="A29" s="22" t="s">
        <v>287</v>
      </c>
      <c r="B29" s="22">
        <v>945033</v>
      </c>
      <c r="C29" s="22" t="s">
        <v>276</v>
      </c>
      <c r="D29" s="22" t="s">
        <v>262</v>
      </c>
      <c r="E29" s="30">
        <v>8.1</v>
      </c>
      <c r="F29" s="101">
        <v>44105</v>
      </c>
    </row>
    <row r="30" spans="1:6">
      <c r="A30" s="22" t="s">
        <v>288</v>
      </c>
      <c r="B30" s="22">
        <v>959973</v>
      </c>
      <c r="C30" s="22" t="s">
        <v>289</v>
      </c>
      <c r="D30" s="22" t="s">
        <v>262</v>
      </c>
      <c r="E30" s="30">
        <v>8.1</v>
      </c>
      <c r="F30" s="101">
        <v>44105</v>
      </c>
    </row>
    <row r="31" spans="1:6">
      <c r="A31" s="22" t="s">
        <v>290</v>
      </c>
      <c r="B31" s="22">
        <v>959964</v>
      </c>
      <c r="C31" s="22" t="s">
        <v>291</v>
      </c>
      <c r="D31" s="22" t="s">
        <v>262</v>
      </c>
      <c r="E31" s="30">
        <v>8.1</v>
      </c>
      <c r="F31" s="101">
        <v>44105</v>
      </c>
    </row>
    <row r="33" spans="1:6">
      <c r="A33" s="34" t="s">
        <v>436</v>
      </c>
    </row>
    <row r="34" spans="1:6">
      <c r="A34" s="21" t="s">
        <v>0</v>
      </c>
      <c r="B34" s="21" t="s">
        <v>1</v>
      </c>
      <c r="C34" s="21" t="s">
        <v>2</v>
      </c>
      <c r="D34" s="21" t="s">
        <v>3</v>
      </c>
      <c r="E34" s="46" t="s">
        <v>4</v>
      </c>
      <c r="F34" s="46" t="s">
        <v>5</v>
      </c>
    </row>
    <row r="35" spans="1:6">
      <c r="A35" s="23" t="s">
        <v>265</v>
      </c>
      <c r="B35" s="23">
        <v>914246</v>
      </c>
      <c r="C35" s="23" t="s">
        <v>266</v>
      </c>
      <c r="D35" s="24" t="s">
        <v>262</v>
      </c>
      <c r="E35" s="30">
        <v>25.6</v>
      </c>
      <c r="F35" s="41">
        <v>44183</v>
      </c>
    </row>
    <row r="36" spans="1:6">
      <c r="A36" s="23" t="s">
        <v>267</v>
      </c>
      <c r="B36" s="23">
        <v>940116</v>
      </c>
      <c r="C36" s="23" t="s">
        <v>268</v>
      </c>
      <c r="D36" s="24" t="s">
        <v>262</v>
      </c>
      <c r="E36" s="31">
        <v>3.15</v>
      </c>
      <c r="F36" s="42">
        <v>44145</v>
      </c>
    </row>
    <row r="37" spans="1:6">
      <c r="A37" s="23" t="s">
        <v>269</v>
      </c>
      <c r="B37" s="23">
        <v>940128</v>
      </c>
      <c r="C37" s="23" t="s">
        <v>270</v>
      </c>
      <c r="D37" s="24" t="s">
        <v>262</v>
      </c>
      <c r="E37" s="31">
        <v>3.15</v>
      </c>
      <c r="F37" s="42">
        <v>44145</v>
      </c>
    </row>
    <row r="38" spans="1:6">
      <c r="A38" s="23" t="s">
        <v>273</v>
      </c>
      <c r="B38" s="23">
        <v>933206</v>
      </c>
      <c r="C38" s="23" t="s">
        <v>274</v>
      </c>
      <c r="D38" s="24" t="s">
        <v>262</v>
      </c>
      <c r="E38" s="31">
        <v>8.15</v>
      </c>
      <c r="F38" s="42">
        <v>44145</v>
      </c>
    </row>
    <row r="39" spans="1:6">
      <c r="A39" s="23" t="s">
        <v>275</v>
      </c>
      <c r="B39" s="23">
        <v>932575</v>
      </c>
      <c r="C39" s="23" t="s">
        <v>276</v>
      </c>
      <c r="D39" s="24" t="s">
        <v>262</v>
      </c>
      <c r="E39" s="31">
        <v>8.15</v>
      </c>
      <c r="F39" s="42">
        <v>44145</v>
      </c>
    </row>
    <row r="40" spans="1:6">
      <c r="A40" s="23" t="s">
        <v>277</v>
      </c>
      <c r="B40" s="23">
        <v>943052</v>
      </c>
      <c r="C40" s="23" t="s">
        <v>278</v>
      </c>
      <c r="D40" s="24" t="s">
        <v>262</v>
      </c>
      <c r="E40" s="31">
        <v>8.15</v>
      </c>
      <c r="F40" s="42">
        <v>44145</v>
      </c>
    </row>
    <row r="41" spans="1:6">
      <c r="A41" s="23" t="s">
        <v>279</v>
      </c>
      <c r="B41" s="23">
        <v>932583</v>
      </c>
      <c r="C41" s="23" t="s">
        <v>280</v>
      </c>
      <c r="D41" s="24" t="s">
        <v>262</v>
      </c>
      <c r="E41" s="31">
        <v>8.15</v>
      </c>
      <c r="F41" s="42">
        <v>44145</v>
      </c>
    </row>
    <row r="42" spans="1:6">
      <c r="A42" s="23" t="s">
        <v>281</v>
      </c>
      <c r="B42" s="23">
        <v>932586</v>
      </c>
      <c r="C42" s="23" t="s">
        <v>282</v>
      </c>
      <c r="D42" s="24" t="s">
        <v>262</v>
      </c>
      <c r="E42" s="31">
        <v>8.15</v>
      </c>
      <c r="F42" s="42">
        <v>44145</v>
      </c>
    </row>
    <row r="43" spans="1:6">
      <c r="A43" s="23" t="s">
        <v>283</v>
      </c>
      <c r="B43" s="23">
        <v>948653</v>
      </c>
      <c r="C43" s="23" t="s">
        <v>284</v>
      </c>
      <c r="D43" s="24" t="s">
        <v>262</v>
      </c>
      <c r="E43" s="31">
        <v>8.15</v>
      </c>
      <c r="F43" s="42">
        <v>44145</v>
      </c>
    </row>
    <row r="44" spans="1:6">
      <c r="A44" s="23" t="s">
        <v>285</v>
      </c>
      <c r="B44" s="23">
        <v>948651</v>
      </c>
      <c r="C44" s="23" t="s">
        <v>286</v>
      </c>
      <c r="D44" s="24" t="s">
        <v>262</v>
      </c>
      <c r="E44" s="31">
        <v>8.15</v>
      </c>
      <c r="F44" s="42">
        <v>44145</v>
      </c>
    </row>
    <row r="45" spans="1:6">
      <c r="A45" s="23" t="s">
        <v>287</v>
      </c>
      <c r="B45" s="23">
        <v>945033</v>
      </c>
      <c r="C45" s="23" t="s">
        <v>276</v>
      </c>
      <c r="D45" s="24" t="s">
        <v>262</v>
      </c>
      <c r="E45" s="31">
        <v>8.15</v>
      </c>
      <c r="F45" s="42">
        <v>44145</v>
      </c>
    </row>
    <row r="46" spans="1:6">
      <c r="A46" s="23" t="s">
        <v>288</v>
      </c>
      <c r="B46" s="23">
        <v>959973</v>
      </c>
      <c r="C46" s="23" t="s">
        <v>289</v>
      </c>
      <c r="D46" s="24" t="s">
        <v>262</v>
      </c>
      <c r="E46" s="31">
        <v>8.15</v>
      </c>
      <c r="F46" s="42">
        <v>44145</v>
      </c>
    </row>
    <row r="47" spans="1:6">
      <c r="A47" s="23" t="s">
        <v>290</v>
      </c>
      <c r="B47" s="23">
        <v>959964</v>
      </c>
      <c r="C47" s="23" t="s">
        <v>291</v>
      </c>
      <c r="D47" s="24" t="s">
        <v>262</v>
      </c>
      <c r="E47" s="31">
        <v>8.15</v>
      </c>
      <c r="F47" s="42">
        <v>44145</v>
      </c>
    </row>
    <row r="48" spans="1:6" ht="15.5">
      <c r="A48" s="26" t="s">
        <v>308</v>
      </c>
      <c r="B48" s="26">
        <v>948159</v>
      </c>
      <c r="C48" s="27" t="s">
        <v>341</v>
      </c>
      <c r="D48" s="24" t="s">
        <v>340</v>
      </c>
      <c r="E48" s="30" t="s">
        <v>435</v>
      </c>
      <c r="F48" s="41">
        <v>44169</v>
      </c>
    </row>
    <row r="49" spans="1:6" ht="15.5">
      <c r="A49" s="26" t="s">
        <v>309</v>
      </c>
      <c r="B49" s="26">
        <v>945670</v>
      </c>
      <c r="C49" s="27" t="s">
        <v>342</v>
      </c>
      <c r="D49" s="24" t="s">
        <v>340</v>
      </c>
      <c r="E49" s="30" t="s">
        <v>435</v>
      </c>
      <c r="F49" s="41">
        <v>44169</v>
      </c>
    </row>
    <row r="50" spans="1:6">
      <c r="A50" s="24" t="s">
        <v>429</v>
      </c>
      <c r="B50" s="24">
        <v>948929</v>
      </c>
      <c r="C50" s="24" t="s">
        <v>430</v>
      </c>
      <c r="D50" s="24" t="s">
        <v>208</v>
      </c>
      <c r="E50" s="30" t="s">
        <v>437</v>
      </c>
      <c r="F50" s="41">
        <v>42805</v>
      </c>
    </row>
    <row r="52" spans="1:6">
      <c r="A52" s="34" t="s">
        <v>440</v>
      </c>
    </row>
    <row r="53" spans="1:6">
      <c r="A53" s="22" t="s">
        <v>441</v>
      </c>
    </row>
    <row r="55" spans="1:6">
      <c r="A55" s="32" t="s">
        <v>445</v>
      </c>
    </row>
    <row r="56" spans="1:6">
      <c r="A56" s="21" t="s">
        <v>0</v>
      </c>
      <c r="B56" s="21" t="s">
        <v>1</v>
      </c>
      <c r="C56" s="21" t="s">
        <v>2</v>
      </c>
      <c r="D56" s="21" t="s">
        <v>3</v>
      </c>
      <c r="E56" s="46" t="s">
        <v>4</v>
      </c>
      <c r="F56" s="46" t="s">
        <v>5</v>
      </c>
    </row>
    <row r="57" spans="1:6" s="33" customFormat="1">
      <c r="A57" s="24" t="s">
        <v>206</v>
      </c>
      <c r="B57" s="24">
        <v>954496</v>
      </c>
      <c r="C57" s="24" t="s">
        <v>207</v>
      </c>
      <c r="D57" s="24" t="s">
        <v>208</v>
      </c>
      <c r="E57" s="30" t="s">
        <v>442</v>
      </c>
      <c r="F57" s="42">
        <v>44209</v>
      </c>
    </row>
    <row r="58" spans="1:6" s="33" customFormat="1">
      <c r="A58" s="24" t="s">
        <v>209</v>
      </c>
      <c r="B58" s="24">
        <v>954551</v>
      </c>
      <c r="C58" s="24" t="s">
        <v>210</v>
      </c>
      <c r="D58" s="24" t="s">
        <v>208</v>
      </c>
      <c r="E58" s="30" t="s">
        <v>442</v>
      </c>
      <c r="F58" s="42">
        <v>44209</v>
      </c>
    </row>
    <row r="59" spans="1:6" s="33" customFormat="1">
      <c r="A59" s="24" t="s">
        <v>211</v>
      </c>
      <c r="B59" s="24">
        <v>954493</v>
      </c>
      <c r="C59" s="24" t="s">
        <v>212</v>
      </c>
      <c r="D59" s="24" t="s">
        <v>208</v>
      </c>
      <c r="E59" s="30" t="s">
        <v>442</v>
      </c>
      <c r="F59" s="42">
        <v>44209</v>
      </c>
    </row>
    <row r="60" spans="1:6" s="33" customFormat="1">
      <c r="A60" s="24" t="s">
        <v>213</v>
      </c>
      <c r="B60" s="24">
        <v>954495</v>
      </c>
      <c r="C60" s="24" t="s">
        <v>214</v>
      </c>
      <c r="D60" s="24" t="s">
        <v>208</v>
      </c>
      <c r="E60" s="30" t="s">
        <v>442</v>
      </c>
      <c r="F60" s="42">
        <v>44209</v>
      </c>
    </row>
    <row r="61" spans="1:6" s="33" customFormat="1">
      <c r="A61" s="24" t="s">
        <v>234</v>
      </c>
      <c r="B61" s="24">
        <v>954492</v>
      </c>
      <c r="C61" s="24" t="s">
        <v>235</v>
      </c>
      <c r="D61" s="24" t="s">
        <v>208</v>
      </c>
      <c r="E61" s="31" t="s">
        <v>443</v>
      </c>
      <c r="F61" s="42">
        <v>44204</v>
      </c>
    </row>
    <row r="62" spans="1:6" s="33" customFormat="1">
      <c r="A62" s="24" t="s">
        <v>236</v>
      </c>
      <c r="B62" s="24">
        <v>954491</v>
      </c>
      <c r="C62" s="24" t="s">
        <v>237</v>
      </c>
      <c r="D62" s="24" t="s">
        <v>208</v>
      </c>
      <c r="E62" s="31" t="s">
        <v>443</v>
      </c>
      <c r="F62" s="42">
        <v>44204</v>
      </c>
    </row>
    <row r="63" spans="1:6" s="33" customFormat="1">
      <c r="A63" s="24" t="s">
        <v>238</v>
      </c>
      <c r="B63" s="24">
        <v>954490</v>
      </c>
      <c r="C63" s="24" t="s">
        <v>239</v>
      </c>
      <c r="D63" s="24" t="s">
        <v>208</v>
      </c>
      <c r="E63" s="31" t="s">
        <v>443</v>
      </c>
      <c r="F63" s="42">
        <v>44204</v>
      </c>
    </row>
    <row r="64" spans="1:6" s="33" customFormat="1">
      <c r="A64" s="24" t="s">
        <v>245</v>
      </c>
      <c r="B64" s="24">
        <v>932469</v>
      </c>
      <c r="C64" s="24" t="s">
        <v>246</v>
      </c>
      <c r="D64" s="24" t="s">
        <v>208</v>
      </c>
      <c r="E64" s="31" t="s">
        <v>444</v>
      </c>
      <c r="F64" s="42">
        <v>44204</v>
      </c>
    </row>
    <row r="65" spans="1:6" s="33" customFormat="1">
      <c r="A65" s="24" t="s">
        <v>249</v>
      </c>
      <c r="B65" s="24">
        <v>954552</v>
      </c>
      <c r="C65" s="24" t="s">
        <v>250</v>
      </c>
      <c r="D65" s="24" t="s">
        <v>208</v>
      </c>
      <c r="E65" s="31" t="s">
        <v>442</v>
      </c>
      <c r="F65" s="42">
        <v>44209</v>
      </c>
    </row>
    <row r="66" spans="1:6" s="33" customFormat="1">
      <c r="A66" s="24" t="s">
        <v>251</v>
      </c>
      <c r="B66" s="24">
        <v>954489</v>
      </c>
      <c r="C66" s="24" t="s">
        <v>252</v>
      </c>
      <c r="D66" s="24" t="s">
        <v>208</v>
      </c>
      <c r="E66" s="31" t="s">
        <v>442</v>
      </c>
      <c r="F66" s="42">
        <v>44209</v>
      </c>
    </row>
    <row r="67" spans="1:6" s="33" customFormat="1">
      <c r="A67" s="24" t="s">
        <v>253</v>
      </c>
      <c r="B67" s="24">
        <v>954553</v>
      </c>
      <c r="C67" s="24" t="s">
        <v>254</v>
      </c>
      <c r="D67" s="24" t="s">
        <v>208</v>
      </c>
      <c r="E67" s="31" t="s">
        <v>442</v>
      </c>
      <c r="F67" s="42">
        <v>44209</v>
      </c>
    </row>
    <row r="68" spans="1:6" s="33" customFormat="1">
      <c r="A68" s="24" t="s">
        <v>315</v>
      </c>
      <c r="B68" s="24">
        <v>948926</v>
      </c>
      <c r="C68" s="24" t="s">
        <v>426</v>
      </c>
      <c r="D68" s="24" t="s">
        <v>208</v>
      </c>
      <c r="E68" s="31" t="s">
        <v>444</v>
      </c>
      <c r="F68" s="42">
        <v>44204</v>
      </c>
    </row>
    <row r="69" spans="1:6" s="33" customFormat="1">
      <c r="A69" s="24" t="s">
        <v>316</v>
      </c>
      <c r="B69" s="24">
        <v>948927</v>
      </c>
      <c r="C69" s="24" t="s">
        <v>427</v>
      </c>
      <c r="D69" s="24" t="s">
        <v>208</v>
      </c>
      <c r="E69" s="31" t="s">
        <v>444</v>
      </c>
      <c r="F69" s="42">
        <v>44204</v>
      </c>
    </row>
    <row r="71" spans="1:6">
      <c r="A71" s="34" t="s">
        <v>454</v>
      </c>
    </row>
    <row r="72" spans="1:6">
      <c r="A72" s="21" t="s">
        <v>0</v>
      </c>
      <c r="B72" s="21" t="s">
        <v>1</v>
      </c>
      <c r="C72" s="21" t="s">
        <v>2</v>
      </c>
      <c r="D72" s="21" t="s">
        <v>3</v>
      </c>
      <c r="E72" s="46" t="s">
        <v>4</v>
      </c>
      <c r="F72" s="46" t="s">
        <v>5</v>
      </c>
    </row>
    <row r="73" spans="1:6" s="24" customFormat="1" ht="15" customHeight="1">
      <c r="A73" s="24" t="s">
        <v>265</v>
      </c>
      <c r="B73" s="24">
        <v>914246</v>
      </c>
      <c r="C73" s="24" t="s">
        <v>266</v>
      </c>
      <c r="D73" s="24" t="s">
        <v>262</v>
      </c>
      <c r="E73" s="31">
        <v>26</v>
      </c>
      <c r="F73" s="42">
        <v>44228</v>
      </c>
    </row>
    <row r="74" spans="1:6" s="24" customFormat="1">
      <c r="A74" s="24" t="s">
        <v>273</v>
      </c>
      <c r="B74" s="24">
        <v>933206</v>
      </c>
      <c r="C74" s="24" t="s">
        <v>274</v>
      </c>
      <c r="D74" s="24" t="s">
        <v>262</v>
      </c>
      <c r="E74" s="31">
        <v>8.1999999999999993</v>
      </c>
      <c r="F74" s="42">
        <v>44228</v>
      </c>
    </row>
    <row r="75" spans="1:6" s="24" customFormat="1">
      <c r="A75" s="24" t="s">
        <v>275</v>
      </c>
      <c r="B75" s="24">
        <v>932575</v>
      </c>
      <c r="C75" s="24" t="s">
        <v>276</v>
      </c>
      <c r="D75" s="24" t="s">
        <v>262</v>
      </c>
      <c r="E75" s="31">
        <v>8.1999999999999993</v>
      </c>
      <c r="F75" s="42">
        <v>44228</v>
      </c>
    </row>
    <row r="76" spans="1:6" s="24" customFormat="1">
      <c r="A76" s="24" t="s">
        <v>277</v>
      </c>
      <c r="B76" s="24">
        <v>943052</v>
      </c>
      <c r="C76" s="24" t="s">
        <v>278</v>
      </c>
      <c r="D76" s="24" t="s">
        <v>262</v>
      </c>
      <c r="E76" s="31">
        <v>8.1999999999999993</v>
      </c>
      <c r="F76" s="42">
        <v>44228</v>
      </c>
    </row>
    <row r="77" spans="1:6" s="24" customFormat="1">
      <c r="A77" s="24" t="s">
        <v>279</v>
      </c>
      <c r="B77" s="24">
        <v>932583</v>
      </c>
      <c r="C77" s="24" t="s">
        <v>280</v>
      </c>
      <c r="D77" s="24" t="s">
        <v>262</v>
      </c>
      <c r="E77" s="31">
        <v>8.1999999999999993</v>
      </c>
      <c r="F77" s="42">
        <v>44228</v>
      </c>
    </row>
    <row r="78" spans="1:6" s="24" customFormat="1">
      <c r="A78" s="24" t="s">
        <v>281</v>
      </c>
      <c r="B78" s="24">
        <v>932586</v>
      </c>
      <c r="C78" s="24" t="s">
        <v>282</v>
      </c>
      <c r="D78" s="24" t="s">
        <v>262</v>
      </c>
      <c r="E78" s="31">
        <v>8.1999999999999993</v>
      </c>
      <c r="F78" s="42">
        <v>44228</v>
      </c>
    </row>
    <row r="79" spans="1:6" s="24" customFormat="1">
      <c r="A79" s="24" t="s">
        <v>283</v>
      </c>
      <c r="B79" s="24">
        <v>948653</v>
      </c>
      <c r="C79" s="24" t="s">
        <v>284</v>
      </c>
      <c r="D79" s="24" t="s">
        <v>262</v>
      </c>
      <c r="E79" s="31">
        <v>8.1999999999999993</v>
      </c>
      <c r="F79" s="42">
        <v>44228</v>
      </c>
    </row>
    <row r="80" spans="1:6" s="24" customFormat="1">
      <c r="A80" s="24" t="s">
        <v>285</v>
      </c>
      <c r="B80" s="24">
        <v>948651</v>
      </c>
      <c r="C80" s="24" t="s">
        <v>286</v>
      </c>
      <c r="D80" s="24" t="s">
        <v>262</v>
      </c>
      <c r="E80" s="31">
        <v>8.1999999999999993</v>
      </c>
      <c r="F80" s="42">
        <v>44228</v>
      </c>
    </row>
    <row r="81" spans="1:6" s="24" customFormat="1">
      <c r="A81" s="24" t="s">
        <v>287</v>
      </c>
      <c r="B81" s="24">
        <v>945033</v>
      </c>
      <c r="C81" s="24" t="s">
        <v>276</v>
      </c>
      <c r="D81" s="24" t="s">
        <v>262</v>
      </c>
      <c r="E81" s="31">
        <v>8.1999999999999993</v>
      </c>
      <c r="F81" s="42">
        <v>44228</v>
      </c>
    </row>
    <row r="82" spans="1:6" s="24" customFormat="1">
      <c r="A82" s="24" t="s">
        <v>288</v>
      </c>
      <c r="B82" s="24">
        <v>959973</v>
      </c>
      <c r="C82" s="24" t="s">
        <v>289</v>
      </c>
      <c r="D82" s="24" t="s">
        <v>262</v>
      </c>
      <c r="E82" s="31">
        <v>8.1999999999999993</v>
      </c>
      <c r="F82" s="42">
        <v>44228</v>
      </c>
    </row>
    <row r="83" spans="1:6" s="24" customFormat="1">
      <c r="A83" s="24" t="s">
        <v>290</v>
      </c>
      <c r="B83" s="24">
        <v>959964</v>
      </c>
      <c r="C83" s="24" t="s">
        <v>291</v>
      </c>
      <c r="D83" s="24" t="s">
        <v>262</v>
      </c>
      <c r="E83" s="31">
        <v>8.1999999999999993</v>
      </c>
      <c r="F83" s="42">
        <v>44228</v>
      </c>
    </row>
    <row r="84" spans="1:6" s="24" customFormat="1">
      <c r="A84" s="24" t="s">
        <v>456</v>
      </c>
      <c r="B84" s="24">
        <v>984823</v>
      </c>
      <c r="C84" s="24" t="s">
        <v>457</v>
      </c>
      <c r="D84" s="24" t="s">
        <v>8</v>
      </c>
      <c r="E84" s="30" t="s">
        <v>18</v>
      </c>
      <c r="F84" s="42">
        <v>44208</v>
      </c>
    </row>
    <row r="86" spans="1:6">
      <c r="A86" s="34" t="s">
        <v>458</v>
      </c>
    </row>
    <row r="87" spans="1:6">
      <c r="A87" s="21" t="s">
        <v>0</v>
      </c>
      <c r="B87" s="21" t="s">
        <v>1</v>
      </c>
      <c r="C87" s="21" t="s">
        <v>2</v>
      </c>
      <c r="D87" s="21" t="s">
        <v>3</v>
      </c>
      <c r="E87" s="46" t="s">
        <v>4</v>
      </c>
      <c r="F87" s="46" t="s">
        <v>5</v>
      </c>
    </row>
    <row r="88" spans="1:6">
      <c r="A88" s="24" t="s">
        <v>215</v>
      </c>
      <c r="B88" s="24">
        <v>934644</v>
      </c>
      <c r="C88" s="24" t="s">
        <v>216</v>
      </c>
      <c r="D88" s="24" t="s">
        <v>208</v>
      </c>
      <c r="E88" s="52" t="s">
        <v>444</v>
      </c>
      <c r="F88" s="42">
        <v>44270</v>
      </c>
    </row>
    <row r="89" spans="1:6">
      <c r="A89" s="24" t="s">
        <v>218</v>
      </c>
      <c r="B89" s="24">
        <v>934643</v>
      </c>
      <c r="C89" s="24" t="s">
        <v>219</v>
      </c>
      <c r="D89" s="24" t="s">
        <v>208</v>
      </c>
      <c r="E89" s="52" t="s">
        <v>444</v>
      </c>
      <c r="F89" s="42">
        <v>44270</v>
      </c>
    </row>
    <row r="90" spans="1:6">
      <c r="A90" s="24" t="s">
        <v>220</v>
      </c>
      <c r="B90" s="24">
        <v>928223</v>
      </c>
      <c r="C90" s="24" t="s">
        <v>221</v>
      </c>
      <c r="D90" s="24" t="s">
        <v>208</v>
      </c>
      <c r="E90" s="52" t="s">
        <v>444</v>
      </c>
      <c r="F90" s="42">
        <v>44270</v>
      </c>
    </row>
    <row r="91" spans="1:6">
      <c r="A91" s="24" t="s">
        <v>240</v>
      </c>
      <c r="B91" s="24">
        <v>932473</v>
      </c>
      <c r="C91" s="24" t="s">
        <v>241</v>
      </c>
      <c r="D91" s="24" t="s">
        <v>208</v>
      </c>
      <c r="E91" s="52" t="s">
        <v>444</v>
      </c>
      <c r="F91" s="42">
        <v>44270</v>
      </c>
    </row>
    <row r="92" spans="1:6">
      <c r="A92" s="24" t="s">
        <v>242</v>
      </c>
      <c r="B92" s="24" t="s">
        <v>243</v>
      </c>
      <c r="C92" s="24" t="s">
        <v>244</v>
      </c>
      <c r="D92" s="24" t="s">
        <v>208</v>
      </c>
      <c r="E92" s="52" t="s">
        <v>444</v>
      </c>
      <c r="F92" s="42">
        <v>44270</v>
      </c>
    </row>
    <row r="93" spans="1:6">
      <c r="A93" s="24" t="s">
        <v>265</v>
      </c>
      <c r="B93" s="24">
        <v>914246</v>
      </c>
      <c r="C93" s="24" t="s">
        <v>266</v>
      </c>
      <c r="D93" s="24" t="s">
        <v>262</v>
      </c>
      <c r="E93" s="31">
        <v>26.2</v>
      </c>
      <c r="F93" s="42">
        <v>44286</v>
      </c>
    </row>
    <row r="94" spans="1:6">
      <c r="A94" s="24" t="s">
        <v>267</v>
      </c>
      <c r="B94" s="24">
        <v>940116</v>
      </c>
      <c r="C94" s="24" t="s">
        <v>268</v>
      </c>
      <c r="D94" s="24" t="s">
        <v>262</v>
      </c>
      <c r="E94" s="31">
        <v>3.3</v>
      </c>
      <c r="F94" s="42">
        <v>44286</v>
      </c>
    </row>
    <row r="95" spans="1:6">
      <c r="A95" s="24" t="s">
        <v>269</v>
      </c>
      <c r="B95" s="24">
        <v>940128</v>
      </c>
      <c r="C95" s="24" t="s">
        <v>270</v>
      </c>
      <c r="D95" s="24" t="s">
        <v>262</v>
      </c>
      <c r="E95" s="31">
        <v>3.3</v>
      </c>
      <c r="F95" s="42">
        <v>44286</v>
      </c>
    </row>
    <row r="96" spans="1:6">
      <c r="A96" s="24" t="s">
        <v>273</v>
      </c>
      <c r="B96" s="24">
        <v>933206</v>
      </c>
      <c r="C96" s="24" t="s">
        <v>274</v>
      </c>
      <c r="D96" s="24" t="s">
        <v>262</v>
      </c>
      <c r="E96" s="31">
        <v>8.3000000000000007</v>
      </c>
      <c r="F96" s="42">
        <v>44286</v>
      </c>
    </row>
    <row r="97" spans="1:6">
      <c r="A97" s="24" t="s">
        <v>275</v>
      </c>
      <c r="B97" s="24">
        <v>932575</v>
      </c>
      <c r="C97" s="24" t="s">
        <v>276</v>
      </c>
      <c r="D97" s="24" t="s">
        <v>262</v>
      </c>
      <c r="E97" s="31">
        <v>8.3000000000000007</v>
      </c>
      <c r="F97" s="42">
        <v>44286</v>
      </c>
    </row>
    <row r="98" spans="1:6">
      <c r="A98" s="24" t="s">
        <v>277</v>
      </c>
      <c r="B98" s="24">
        <v>943052</v>
      </c>
      <c r="C98" s="24" t="s">
        <v>278</v>
      </c>
      <c r="D98" s="24" t="s">
        <v>262</v>
      </c>
      <c r="E98" s="31">
        <v>8.3000000000000007</v>
      </c>
      <c r="F98" s="42">
        <v>44286</v>
      </c>
    </row>
    <row r="99" spans="1:6">
      <c r="A99" s="24" t="s">
        <v>279</v>
      </c>
      <c r="B99" s="24">
        <v>932583</v>
      </c>
      <c r="C99" s="24" t="s">
        <v>280</v>
      </c>
      <c r="D99" s="24" t="s">
        <v>262</v>
      </c>
      <c r="E99" s="31">
        <v>8.3000000000000007</v>
      </c>
      <c r="F99" s="42">
        <v>44286</v>
      </c>
    </row>
    <row r="100" spans="1:6">
      <c r="A100" s="24" t="s">
        <v>281</v>
      </c>
      <c r="B100" s="24">
        <v>932586</v>
      </c>
      <c r="C100" s="24" t="s">
        <v>282</v>
      </c>
      <c r="D100" s="24" t="s">
        <v>262</v>
      </c>
      <c r="E100" s="31">
        <v>8.3000000000000007</v>
      </c>
      <c r="F100" s="42">
        <v>44286</v>
      </c>
    </row>
    <row r="101" spans="1:6">
      <c r="A101" s="24" t="s">
        <v>283</v>
      </c>
      <c r="B101" s="24">
        <v>948653</v>
      </c>
      <c r="C101" s="24" t="s">
        <v>284</v>
      </c>
      <c r="D101" s="24" t="s">
        <v>262</v>
      </c>
      <c r="E101" s="31">
        <v>8.3000000000000007</v>
      </c>
      <c r="F101" s="42">
        <v>44286</v>
      </c>
    </row>
    <row r="102" spans="1:6">
      <c r="A102" s="24" t="s">
        <v>285</v>
      </c>
      <c r="B102" s="24">
        <v>948651</v>
      </c>
      <c r="C102" s="24" t="s">
        <v>286</v>
      </c>
      <c r="D102" s="24" t="s">
        <v>262</v>
      </c>
      <c r="E102" s="31">
        <v>8.3000000000000007</v>
      </c>
      <c r="F102" s="42">
        <v>44286</v>
      </c>
    </row>
    <row r="103" spans="1:6">
      <c r="A103" s="24" t="s">
        <v>287</v>
      </c>
      <c r="B103" s="24">
        <v>945033</v>
      </c>
      <c r="C103" s="24" t="s">
        <v>276</v>
      </c>
      <c r="D103" s="24" t="s">
        <v>262</v>
      </c>
      <c r="E103" s="31">
        <v>8.3000000000000007</v>
      </c>
      <c r="F103" s="42">
        <v>44286</v>
      </c>
    </row>
    <row r="104" spans="1:6">
      <c r="A104" s="24" t="s">
        <v>288</v>
      </c>
      <c r="B104" s="24">
        <v>959973</v>
      </c>
      <c r="C104" s="24" t="s">
        <v>289</v>
      </c>
      <c r="D104" s="24" t="s">
        <v>262</v>
      </c>
      <c r="E104" s="31">
        <v>8.3000000000000007</v>
      </c>
      <c r="F104" s="42">
        <v>44286</v>
      </c>
    </row>
    <row r="105" spans="1:6">
      <c r="A105" s="24" t="s">
        <v>290</v>
      </c>
      <c r="B105" s="24">
        <v>959964</v>
      </c>
      <c r="C105" s="24" t="s">
        <v>291</v>
      </c>
      <c r="D105" s="24" t="s">
        <v>262</v>
      </c>
      <c r="E105" s="31">
        <v>8.3000000000000007</v>
      </c>
      <c r="F105" s="42">
        <v>44286</v>
      </c>
    </row>
    <row r="106" spans="1:6">
      <c r="A106" s="24" t="s">
        <v>6</v>
      </c>
      <c r="B106" s="24">
        <v>953028</v>
      </c>
      <c r="C106" s="24" t="s">
        <v>7</v>
      </c>
      <c r="D106" s="24" t="s">
        <v>8</v>
      </c>
      <c r="E106" s="30" t="s">
        <v>459</v>
      </c>
      <c r="F106" s="42">
        <v>44263</v>
      </c>
    </row>
    <row r="107" spans="1:6">
      <c r="A107" s="24" t="s">
        <v>10</v>
      </c>
      <c r="B107" s="24">
        <v>953030</v>
      </c>
      <c r="C107" s="24" t="s">
        <v>11</v>
      </c>
      <c r="D107" s="24" t="s">
        <v>8</v>
      </c>
      <c r="E107" s="30" t="s">
        <v>459</v>
      </c>
      <c r="F107" s="42">
        <v>44263</v>
      </c>
    </row>
    <row r="108" spans="1:6">
      <c r="A108" s="24" t="s">
        <v>12</v>
      </c>
      <c r="B108" s="24">
        <v>956965</v>
      </c>
      <c r="C108" s="24" t="s">
        <v>13</v>
      </c>
      <c r="D108" s="24" t="s">
        <v>8</v>
      </c>
      <c r="E108" s="30" t="s">
        <v>459</v>
      </c>
      <c r="F108" s="42">
        <v>44263</v>
      </c>
    </row>
    <row r="109" spans="1:6">
      <c r="A109" s="24" t="s">
        <v>14</v>
      </c>
      <c r="B109" s="24">
        <v>956982</v>
      </c>
      <c r="C109" s="24" t="s">
        <v>15</v>
      </c>
      <c r="D109" s="24" t="s">
        <v>8</v>
      </c>
      <c r="E109" s="30" t="s">
        <v>459</v>
      </c>
      <c r="F109" s="42">
        <v>44263</v>
      </c>
    </row>
    <row r="110" spans="1:6">
      <c r="A110" s="24" t="s">
        <v>32</v>
      </c>
      <c r="B110" s="24">
        <v>956980</v>
      </c>
      <c r="C110" s="24" t="s">
        <v>33</v>
      </c>
      <c r="D110" s="24" t="s">
        <v>8</v>
      </c>
      <c r="E110" s="30" t="s">
        <v>459</v>
      </c>
      <c r="F110" s="42">
        <v>44263</v>
      </c>
    </row>
    <row r="111" spans="1:6">
      <c r="A111" s="24" t="s">
        <v>34</v>
      </c>
      <c r="B111" s="24">
        <v>956989</v>
      </c>
      <c r="C111" s="24" t="s">
        <v>35</v>
      </c>
      <c r="D111" s="24" t="s">
        <v>8</v>
      </c>
      <c r="E111" s="30" t="s">
        <v>459</v>
      </c>
      <c r="F111" s="42">
        <v>44263</v>
      </c>
    </row>
    <row r="112" spans="1:6">
      <c r="A112" s="53" t="s">
        <v>81</v>
      </c>
      <c r="B112" s="54">
        <v>958880</v>
      </c>
      <c r="C112" s="53" t="s">
        <v>462</v>
      </c>
      <c r="D112" s="53" t="s">
        <v>8</v>
      </c>
      <c r="E112" s="30" t="s">
        <v>459</v>
      </c>
      <c r="F112" s="42">
        <v>44263</v>
      </c>
    </row>
    <row r="113" spans="1:6">
      <c r="A113" s="53" t="s">
        <v>83</v>
      </c>
      <c r="B113" s="54">
        <v>964892</v>
      </c>
      <c r="C113" s="53" t="s">
        <v>463</v>
      </c>
      <c r="D113" s="53" t="s">
        <v>8</v>
      </c>
      <c r="E113" s="30" t="s">
        <v>459</v>
      </c>
      <c r="F113" s="42">
        <v>44263</v>
      </c>
    </row>
    <row r="114" spans="1:6">
      <c r="A114" s="53" t="s">
        <v>85</v>
      </c>
      <c r="B114" s="54">
        <v>964887</v>
      </c>
      <c r="C114" s="53" t="s">
        <v>464</v>
      </c>
      <c r="D114" s="53" t="s">
        <v>8</v>
      </c>
      <c r="E114" s="30" t="s">
        <v>459</v>
      </c>
      <c r="F114" s="42">
        <v>44263</v>
      </c>
    </row>
    <row r="115" spans="1:6">
      <c r="A115" s="24" t="s">
        <v>75</v>
      </c>
      <c r="B115" s="24">
        <v>975993</v>
      </c>
      <c r="C115" s="24" t="s">
        <v>439</v>
      </c>
      <c r="D115" s="24" t="s">
        <v>8</v>
      </c>
      <c r="E115" s="30" t="s">
        <v>459</v>
      </c>
      <c r="F115" s="42">
        <v>44263</v>
      </c>
    </row>
    <row r="116" spans="1:6">
      <c r="A116" s="24" t="s">
        <v>104</v>
      </c>
      <c r="B116" s="24">
        <v>980780</v>
      </c>
      <c r="C116" s="24" t="s">
        <v>105</v>
      </c>
      <c r="D116" s="24" t="s">
        <v>8</v>
      </c>
      <c r="E116" s="30" t="s">
        <v>459</v>
      </c>
      <c r="F116" s="42">
        <v>44263</v>
      </c>
    </row>
    <row r="117" spans="1:6">
      <c r="A117" s="24" t="s">
        <v>106</v>
      </c>
      <c r="B117" s="24">
        <v>980778</v>
      </c>
      <c r="C117" s="24" t="s">
        <v>107</v>
      </c>
      <c r="D117" s="24" t="s">
        <v>8</v>
      </c>
      <c r="E117" s="30" t="s">
        <v>459</v>
      </c>
      <c r="F117" s="42">
        <v>44263</v>
      </c>
    </row>
    <row r="118" spans="1:6">
      <c r="A118" s="24" t="s">
        <v>108</v>
      </c>
      <c r="B118" s="24">
        <v>980782</v>
      </c>
      <c r="C118" s="24" t="s">
        <v>109</v>
      </c>
      <c r="D118" s="24" t="s">
        <v>8</v>
      </c>
      <c r="E118" s="30" t="s">
        <v>459</v>
      </c>
      <c r="F118" s="42">
        <v>44263</v>
      </c>
    </row>
    <row r="119" spans="1:6">
      <c r="A119" s="24" t="s">
        <v>110</v>
      </c>
      <c r="B119" s="24">
        <v>980784</v>
      </c>
      <c r="C119" s="24" t="s">
        <v>111</v>
      </c>
      <c r="D119" s="24" t="s">
        <v>8</v>
      </c>
      <c r="E119" s="30" t="s">
        <v>459</v>
      </c>
      <c r="F119" s="42">
        <v>44263</v>
      </c>
    </row>
    <row r="120" spans="1:6">
      <c r="A120" s="24" t="s">
        <v>112</v>
      </c>
      <c r="B120" s="24">
        <v>980786</v>
      </c>
      <c r="C120" s="24" t="s">
        <v>113</v>
      </c>
      <c r="D120" s="24" t="s">
        <v>8</v>
      </c>
      <c r="E120" s="30" t="s">
        <v>459</v>
      </c>
      <c r="F120" s="42">
        <v>44263</v>
      </c>
    </row>
    <row r="121" spans="1:6">
      <c r="A121" s="24" t="s">
        <v>114</v>
      </c>
      <c r="B121" s="24">
        <v>980789</v>
      </c>
      <c r="C121" s="24" t="s">
        <v>115</v>
      </c>
      <c r="D121" s="24" t="s">
        <v>8</v>
      </c>
      <c r="E121" s="30" t="s">
        <v>459</v>
      </c>
      <c r="F121" s="42">
        <v>44263</v>
      </c>
    </row>
    <row r="123" spans="1:6">
      <c r="A123" s="34" t="s">
        <v>465</v>
      </c>
    </row>
    <row r="124" spans="1:6">
      <c r="A124" s="21" t="s">
        <v>0</v>
      </c>
      <c r="B124" s="21" t="s">
        <v>1</v>
      </c>
      <c r="C124" s="21" t="s">
        <v>2</v>
      </c>
      <c r="D124" s="21" t="s">
        <v>3</v>
      </c>
      <c r="E124" s="46" t="s">
        <v>4</v>
      </c>
      <c r="F124" s="46" t="s">
        <v>5</v>
      </c>
    </row>
    <row r="125" spans="1:6">
      <c r="A125" s="24" t="s">
        <v>87</v>
      </c>
      <c r="B125" s="24" t="s">
        <v>88</v>
      </c>
      <c r="C125" s="24" t="s">
        <v>89</v>
      </c>
      <c r="D125" s="24" t="s">
        <v>8</v>
      </c>
      <c r="E125" s="52" t="s">
        <v>460</v>
      </c>
      <c r="F125" s="71">
        <v>44316</v>
      </c>
    </row>
    <row r="126" spans="1:6">
      <c r="A126" s="24" t="s">
        <v>91</v>
      </c>
      <c r="B126" s="24">
        <v>979184</v>
      </c>
      <c r="C126" s="24" t="s">
        <v>92</v>
      </c>
      <c r="D126" s="24" t="s">
        <v>8</v>
      </c>
      <c r="E126" s="52" t="s">
        <v>461</v>
      </c>
      <c r="F126" s="71">
        <v>44316</v>
      </c>
    </row>
    <row r="127" spans="1:6">
      <c r="A127" s="24" t="s">
        <v>94</v>
      </c>
      <c r="B127" s="24">
        <v>979157</v>
      </c>
      <c r="C127" s="24" t="s">
        <v>95</v>
      </c>
      <c r="D127" s="24" t="s">
        <v>8</v>
      </c>
      <c r="E127" s="52" t="s">
        <v>460</v>
      </c>
      <c r="F127" s="71">
        <v>44316</v>
      </c>
    </row>
    <row r="128" spans="1:6">
      <c r="A128" s="24"/>
      <c r="B128" s="24"/>
      <c r="C128" s="24"/>
      <c r="D128" s="24"/>
      <c r="E128" s="51"/>
      <c r="F128" s="42"/>
    </row>
    <row r="129" spans="1:6">
      <c r="A129" s="73" t="s">
        <v>542</v>
      </c>
      <c r="B129" s="24"/>
      <c r="C129" s="24"/>
      <c r="D129" s="24"/>
      <c r="E129" s="29"/>
      <c r="F129" s="42"/>
    </row>
    <row r="130" spans="1:6">
      <c r="A130" s="46" t="s">
        <v>0</v>
      </c>
      <c r="B130" s="46" t="s">
        <v>1</v>
      </c>
      <c r="C130" s="46" t="s">
        <v>2</v>
      </c>
      <c r="D130" s="46" t="s">
        <v>3</v>
      </c>
      <c r="E130" s="46" t="s">
        <v>4</v>
      </c>
      <c r="F130" s="46" t="s">
        <v>5</v>
      </c>
    </row>
    <row r="131" spans="1:6" s="51" customFormat="1">
      <c r="A131" s="29" t="s">
        <v>502</v>
      </c>
      <c r="B131" s="29">
        <v>958883</v>
      </c>
      <c r="C131" s="29" t="s">
        <v>503</v>
      </c>
      <c r="D131" s="29" t="s">
        <v>8</v>
      </c>
      <c r="E131" s="31" t="s">
        <v>504</v>
      </c>
      <c r="F131" s="42">
        <v>44329</v>
      </c>
    </row>
    <row r="132" spans="1:6" s="51" customFormat="1">
      <c r="A132" s="29" t="s">
        <v>505</v>
      </c>
      <c r="B132" s="29">
        <v>958884</v>
      </c>
      <c r="C132" s="29" t="s">
        <v>506</v>
      </c>
      <c r="D132" s="29" t="s">
        <v>8</v>
      </c>
      <c r="E132" s="31" t="s">
        <v>504</v>
      </c>
      <c r="F132" s="42">
        <v>44329</v>
      </c>
    </row>
    <row r="133" spans="1:6" s="51" customFormat="1">
      <c r="A133" s="29" t="s">
        <v>507</v>
      </c>
      <c r="B133" s="29">
        <v>958885</v>
      </c>
      <c r="C133" s="29" t="s">
        <v>508</v>
      </c>
      <c r="D133" s="29" t="s">
        <v>8</v>
      </c>
      <c r="E133" s="31" t="s">
        <v>504</v>
      </c>
      <c r="F133" s="42">
        <v>44329</v>
      </c>
    </row>
    <row r="134" spans="1:6" s="51" customFormat="1">
      <c r="A134" s="29" t="s">
        <v>509</v>
      </c>
      <c r="B134" s="29" t="s">
        <v>510</v>
      </c>
      <c r="C134" s="29" t="s">
        <v>511</v>
      </c>
      <c r="D134" s="29" t="s">
        <v>8</v>
      </c>
      <c r="E134" s="31" t="s">
        <v>512</v>
      </c>
      <c r="F134" s="42">
        <v>44329</v>
      </c>
    </row>
    <row r="135" spans="1:6" s="51" customFormat="1">
      <c r="A135" s="29" t="s">
        <v>513</v>
      </c>
      <c r="B135" s="29" t="s">
        <v>514</v>
      </c>
      <c r="C135" s="29" t="s">
        <v>515</v>
      </c>
      <c r="D135" s="29" t="s">
        <v>8</v>
      </c>
      <c r="E135" s="31" t="s">
        <v>512</v>
      </c>
      <c r="F135" s="42">
        <v>44329</v>
      </c>
    </row>
    <row r="136" spans="1:6" s="51" customFormat="1">
      <c r="A136" s="29" t="s">
        <v>516</v>
      </c>
      <c r="B136" s="29" t="s">
        <v>517</v>
      </c>
      <c r="C136" s="29" t="s">
        <v>518</v>
      </c>
      <c r="D136" s="29" t="s">
        <v>8</v>
      </c>
      <c r="E136" s="31" t="s">
        <v>512</v>
      </c>
      <c r="F136" s="42">
        <v>44329</v>
      </c>
    </row>
    <row r="137" spans="1:6" s="51" customFormat="1">
      <c r="A137" s="29" t="s">
        <v>519</v>
      </c>
      <c r="B137" s="29" t="s">
        <v>520</v>
      </c>
      <c r="C137" s="29" t="s">
        <v>521</v>
      </c>
      <c r="D137" s="29" t="s">
        <v>8</v>
      </c>
      <c r="E137" s="31" t="s">
        <v>512</v>
      </c>
      <c r="F137" s="42">
        <v>44329</v>
      </c>
    </row>
    <row r="138" spans="1:6" s="51" customFormat="1">
      <c r="A138" s="29" t="s">
        <v>522</v>
      </c>
      <c r="B138" s="29">
        <v>980943</v>
      </c>
      <c r="C138" s="29" t="s">
        <v>523</v>
      </c>
      <c r="D138" s="29" t="s">
        <v>8</v>
      </c>
      <c r="E138" s="31" t="s">
        <v>461</v>
      </c>
      <c r="F138" s="42">
        <v>44329</v>
      </c>
    </row>
    <row r="139" spans="1:6" s="51" customFormat="1">
      <c r="A139" s="29" t="s">
        <v>524</v>
      </c>
      <c r="B139" s="29">
        <v>984821</v>
      </c>
      <c r="C139" s="29" t="s">
        <v>525</v>
      </c>
      <c r="D139" s="29" t="s">
        <v>8</v>
      </c>
      <c r="E139" s="31" t="s">
        <v>18</v>
      </c>
      <c r="F139" s="42">
        <v>44329</v>
      </c>
    </row>
    <row r="140" spans="1:6" s="51" customFormat="1">
      <c r="A140" s="29" t="s">
        <v>526</v>
      </c>
      <c r="B140" s="29" t="s">
        <v>527</v>
      </c>
      <c r="C140" s="29" t="s">
        <v>528</v>
      </c>
      <c r="D140" s="29" t="s">
        <v>8</v>
      </c>
      <c r="E140" s="31" t="s">
        <v>18</v>
      </c>
      <c r="F140" s="42">
        <v>44329</v>
      </c>
    </row>
    <row r="141" spans="1:6" s="51" customFormat="1">
      <c r="A141" s="29" t="s">
        <v>529</v>
      </c>
      <c r="B141" s="29" t="s">
        <v>530</v>
      </c>
      <c r="C141" s="29" t="s">
        <v>531</v>
      </c>
      <c r="D141" s="29" t="s">
        <v>8</v>
      </c>
      <c r="E141" s="31" t="s">
        <v>532</v>
      </c>
      <c r="F141" s="42">
        <v>44329</v>
      </c>
    </row>
    <row r="142" spans="1:6" s="51" customFormat="1">
      <c r="A142" s="29" t="s">
        <v>533</v>
      </c>
      <c r="B142" s="29" t="s">
        <v>534</v>
      </c>
      <c r="C142" s="29" t="s">
        <v>535</v>
      </c>
      <c r="D142" s="29" t="s">
        <v>8</v>
      </c>
      <c r="E142" s="31" t="s">
        <v>532</v>
      </c>
      <c r="F142" s="42">
        <v>44329</v>
      </c>
    </row>
    <row r="143" spans="1:6" s="51" customFormat="1">
      <c r="A143" s="29" t="s">
        <v>536</v>
      </c>
      <c r="B143" s="29" t="s">
        <v>537</v>
      </c>
      <c r="C143" s="29" t="s">
        <v>538</v>
      </c>
      <c r="D143" s="29" t="s">
        <v>8</v>
      </c>
      <c r="E143" s="31" t="s">
        <v>532</v>
      </c>
      <c r="F143" s="42">
        <v>44329</v>
      </c>
    </row>
    <row r="144" spans="1:6" s="51" customFormat="1">
      <c r="A144" s="29" t="s">
        <v>539</v>
      </c>
      <c r="B144" s="29">
        <v>951074</v>
      </c>
      <c r="C144" s="29" t="s">
        <v>540</v>
      </c>
      <c r="D144" s="29" t="s">
        <v>8</v>
      </c>
      <c r="E144" s="31" t="s">
        <v>541</v>
      </c>
      <c r="F144" s="42">
        <v>44329</v>
      </c>
    </row>
    <row r="145" spans="1:6">
      <c r="A145" s="24" t="s">
        <v>265</v>
      </c>
      <c r="B145" s="24">
        <v>914246</v>
      </c>
      <c r="C145" s="24" t="s">
        <v>266</v>
      </c>
      <c r="D145" s="24" t="s">
        <v>262</v>
      </c>
      <c r="E145" s="31">
        <v>26.3</v>
      </c>
      <c r="F145" s="71">
        <v>44328</v>
      </c>
    </row>
    <row r="146" spans="1:6" s="33" customFormat="1">
      <c r="A146" s="29" t="s">
        <v>467</v>
      </c>
      <c r="B146" s="29">
        <v>979095</v>
      </c>
      <c r="C146" s="29" t="s">
        <v>468</v>
      </c>
      <c r="D146" s="29" t="s">
        <v>262</v>
      </c>
      <c r="E146" s="31">
        <v>8.3000000000000007</v>
      </c>
      <c r="F146" s="42">
        <v>44286</v>
      </c>
    </row>
    <row r="147" spans="1:6" s="51" customFormat="1">
      <c r="A147" s="29" t="s">
        <v>469</v>
      </c>
      <c r="B147" s="29">
        <v>979098</v>
      </c>
      <c r="C147" s="29" t="s">
        <v>470</v>
      </c>
      <c r="D147" s="29" t="s">
        <v>262</v>
      </c>
      <c r="E147" s="31">
        <v>8.3000000000000007</v>
      </c>
      <c r="F147" s="42">
        <v>44286</v>
      </c>
    </row>
    <row r="148" spans="1:6" s="51" customFormat="1">
      <c r="A148" s="29" t="s">
        <v>471</v>
      </c>
      <c r="B148" s="29">
        <v>984697</v>
      </c>
      <c r="C148" s="29" t="s">
        <v>472</v>
      </c>
      <c r="D148" s="29" t="s">
        <v>262</v>
      </c>
      <c r="E148" s="31">
        <v>8.3000000000000007</v>
      </c>
      <c r="F148" s="42">
        <v>44286</v>
      </c>
    </row>
    <row r="149" spans="1:6" s="51" customFormat="1">
      <c r="A149" s="29" t="s">
        <v>473</v>
      </c>
      <c r="B149" s="29" t="s">
        <v>474</v>
      </c>
      <c r="C149" s="29" t="s">
        <v>475</v>
      </c>
      <c r="D149" s="29" t="s">
        <v>262</v>
      </c>
      <c r="E149" s="31">
        <v>8.3000000000000007</v>
      </c>
      <c r="F149" s="42">
        <v>44286</v>
      </c>
    </row>
    <row r="150" spans="1:6" s="51" customFormat="1">
      <c r="A150" s="29" t="s">
        <v>476</v>
      </c>
      <c r="B150" s="29" t="s">
        <v>477</v>
      </c>
      <c r="C150" s="29" t="s">
        <v>478</v>
      </c>
      <c r="D150" s="29" t="s">
        <v>262</v>
      </c>
      <c r="E150" s="31">
        <v>8.3000000000000007</v>
      </c>
      <c r="F150" s="42">
        <v>44286</v>
      </c>
    </row>
    <row r="151" spans="1:6" s="51" customFormat="1">
      <c r="A151" s="29" t="s">
        <v>479</v>
      </c>
      <c r="B151" s="29" t="s">
        <v>543</v>
      </c>
      <c r="C151" s="29" t="s">
        <v>480</v>
      </c>
      <c r="D151" s="29" t="s">
        <v>262</v>
      </c>
      <c r="E151" s="31">
        <v>4.0999999999999996</v>
      </c>
      <c r="F151" s="42">
        <v>43867</v>
      </c>
    </row>
    <row r="152" spans="1:6" s="51" customFormat="1">
      <c r="A152" s="29" t="s">
        <v>481</v>
      </c>
      <c r="B152" s="29" t="s">
        <v>543</v>
      </c>
      <c r="C152" s="29" t="s">
        <v>482</v>
      </c>
      <c r="D152" s="29" t="s">
        <v>262</v>
      </c>
      <c r="E152" s="31">
        <v>4.0999999999999996</v>
      </c>
      <c r="F152" s="42">
        <v>43889</v>
      </c>
    </row>
    <row r="153" spans="1:6" s="51" customFormat="1">
      <c r="A153" s="29" t="s">
        <v>483</v>
      </c>
      <c r="B153" s="29" t="s">
        <v>543</v>
      </c>
      <c r="C153" s="29" t="s">
        <v>484</v>
      </c>
      <c r="D153" s="29" t="s">
        <v>262</v>
      </c>
      <c r="E153" s="31">
        <v>4.0999999999999996</v>
      </c>
      <c r="F153" s="42">
        <v>43889</v>
      </c>
    </row>
    <row r="154" spans="1:6" s="51" customFormat="1">
      <c r="A154" s="29" t="s">
        <v>485</v>
      </c>
      <c r="B154" s="29" t="s">
        <v>543</v>
      </c>
      <c r="C154" s="29" t="s">
        <v>486</v>
      </c>
      <c r="D154" s="29" t="s">
        <v>262</v>
      </c>
      <c r="E154" s="31">
        <v>4.0999999999999996</v>
      </c>
      <c r="F154" s="42">
        <v>44019</v>
      </c>
    </row>
    <row r="155" spans="1:6" s="51" customFormat="1">
      <c r="A155" s="29" t="s">
        <v>487</v>
      </c>
      <c r="B155" s="29">
        <v>978334</v>
      </c>
      <c r="C155" s="29" t="s">
        <v>488</v>
      </c>
      <c r="D155" s="29" t="s">
        <v>262</v>
      </c>
      <c r="E155" s="31">
        <v>2.5</v>
      </c>
      <c r="F155" s="42">
        <v>44344</v>
      </c>
    </row>
    <row r="156" spans="1:6" s="51" customFormat="1">
      <c r="A156" s="29" t="s">
        <v>489</v>
      </c>
      <c r="B156" s="29">
        <v>983262</v>
      </c>
      <c r="C156" s="29" t="s">
        <v>490</v>
      </c>
      <c r="D156" s="29" t="s">
        <v>262</v>
      </c>
      <c r="E156" s="31">
        <v>2.5</v>
      </c>
      <c r="F156" s="42">
        <v>44344</v>
      </c>
    </row>
    <row r="157" spans="1:6" s="51" customFormat="1">
      <c r="A157" s="29" t="s">
        <v>491</v>
      </c>
      <c r="B157" s="29">
        <v>983581</v>
      </c>
      <c r="C157" s="29" t="s">
        <v>492</v>
      </c>
      <c r="D157" s="29" t="s">
        <v>262</v>
      </c>
      <c r="E157" s="31">
        <v>2.5</v>
      </c>
      <c r="F157" s="42">
        <v>44344</v>
      </c>
    </row>
    <row r="158" spans="1:6" s="51" customFormat="1">
      <c r="A158" s="29" t="s">
        <v>493</v>
      </c>
      <c r="B158" s="29">
        <v>983092</v>
      </c>
      <c r="C158" s="29" t="s">
        <v>494</v>
      </c>
      <c r="D158" s="29" t="s">
        <v>262</v>
      </c>
      <c r="E158" s="31">
        <v>2.5</v>
      </c>
      <c r="F158" s="42">
        <v>44344</v>
      </c>
    </row>
    <row r="159" spans="1:6" s="51" customFormat="1">
      <c r="A159" s="29" t="s">
        <v>495</v>
      </c>
      <c r="B159" s="29">
        <v>978331</v>
      </c>
      <c r="C159" s="29" t="s">
        <v>496</v>
      </c>
      <c r="D159" s="29" t="s">
        <v>262</v>
      </c>
      <c r="E159" s="31">
        <v>2.5</v>
      </c>
      <c r="F159" s="42">
        <v>44344</v>
      </c>
    </row>
    <row r="160" spans="1:6" s="51" customFormat="1">
      <c r="A160" s="29" t="s">
        <v>497</v>
      </c>
      <c r="B160" s="29">
        <v>978312</v>
      </c>
      <c r="C160" s="29" t="s">
        <v>498</v>
      </c>
      <c r="D160" s="29" t="s">
        <v>262</v>
      </c>
      <c r="E160" s="31">
        <v>2.5</v>
      </c>
      <c r="F160" s="42">
        <v>44344</v>
      </c>
    </row>
    <row r="161" spans="1:6" s="51" customFormat="1">
      <c r="A161" s="29" t="s">
        <v>499</v>
      </c>
      <c r="B161" s="29">
        <v>978322</v>
      </c>
      <c r="C161" s="29" t="s">
        <v>500</v>
      </c>
      <c r="D161" s="29" t="s">
        <v>262</v>
      </c>
      <c r="E161" s="31">
        <v>2.5</v>
      </c>
      <c r="F161" s="42">
        <v>44344</v>
      </c>
    </row>
    <row r="162" spans="1:6" s="51" customFormat="1">
      <c r="A162" s="29" t="s">
        <v>501</v>
      </c>
      <c r="B162" s="29">
        <v>979091</v>
      </c>
      <c r="C162" s="29" t="s">
        <v>488</v>
      </c>
      <c r="D162" s="29" t="s">
        <v>262</v>
      </c>
      <c r="E162" s="31">
        <v>2.5</v>
      </c>
      <c r="F162" s="42">
        <v>44344</v>
      </c>
    </row>
    <row r="164" spans="1:6">
      <c r="A164" s="34" t="s">
        <v>574</v>
      </c>
    </row>
    <row r="165" spans="1:6">
      <c r="A165" s="22" t="s">
        <v>575</v>
      </c>
    </row>
    <row r="167" spans="1:6">
      <c r="A167" s="34" t="s">
        <v>591</v>
      </c>
    </row>
    <row r="168" spans="1:6">
      <c r="A168" s="46" t="s">
        <v>0</v>
      </c>
      <c r="B168" s="46" t="s">
        <v>1</v>
      </c>
      <c r="C168" s="46" t="s">
        <v>2</v>
      </c>
      <c r="D168" s="46" t="s">
        <v>3</v>
      </c>
      <c r="E168" s="46" t="s">
        <v>4</v>
      </c>
      <c r="F168" s="46" t="s">
        <v>5</v>
      </c>
    </row>
    <row r="169" spans="1:6" s="74" customFormat="1">
      <c r="A169" s="74" t="s">
        <v>16</v>
      </c>
      <c r="B169" s="74">
        <v>959391</v>
      </c>
      <c r="C169" s="74" t="s">
        <v>17</v>
      </c>
      <c r="D169" s="74" t="s">
        <v>8</v>
      </c>
      <c r="E169" s="52" t="s">
        <v>589</v>
      </c>
      <c r="F169" s="75">
        <v>44383</v>
      </c>
    </row>
    <row r="170" spans="1:6" s="74" customFormat="1">
      <c r="A170" s="74" t="s">
        <v>19</v>
      </c>
      <c r="B170" s="74">
        <v>959393</v>
      </c>
      <c r="C170" s="74" t="s">
        <v>20</v>
      </c>
      <c r="D170" s="74" t="s">
        <v>8</v>
      </c>
      <c r="E170" s="52" t="s">
        <v>589</v>
      </c>
      <c r="F170" s="75">
        <v>44383</v>
      </c>
    </row>
    <row r="171" spans="1:6" s="74" customFormat="1">
      <c r="A171" s="74" t="s">
        <v>21</v>
      </c>
      <c r="B171" s="74">
        <v>959395</v>
      </c>
      <c r="C171" s="74" t="s">
        <v>22</v>
      </c>
      <c r="D171" s="74" t="s">
        <v>8</v>
      </c>
      <c r="E171" s="52" t="s">
        <v>589</v>
      </c>
      <c r="F171" s="75">
        <v>44383</v>
      </c>
    </row>
    <row r="172" spans="1:6" s="74" customFormat="1">
      <c r="A172" s="74" t="s">
        <v>23</v>
      </c>
      <c r="B172" s="74">
        <v>959397</v>
      </c>
      <c r="C172" s="74" t="s">
        <v>24</v>
      </c>
      <c r="D172" s="74" t="s">
        <v>8</v>
      </c>
      <c r="E172" s="52" t="s">
        <v>589</v>
      </c>
      <c r="F172" s="75">
        <v>44383</v>
      </c>
    </row>
    <row r="173" spans="1:6" s="74" customFormat="1">
      <c r="A173" s="74" t="s">
        <v>25</v>
      </c>
      <c r="B173" s="74">
        <v>978083</v>
      </c>
      <c r="C173" s="74" t="s">
        <v>424</v>
      </c>
      <c r="D173" s="74" t="s">
        <v>8</v>
      </c>
      <c r="E173" s="52" t="s">
        <v>589</v>
      </c>
      <c r="F173" s="75">
        <v>44383</v>
      </c>
    </row>
    <row r="174" spans="1:6" s="74" customFormat="1">
      <c r="A174" s="74" t="s">
        <v>26</v>
      </c>
      <c r="B174" s="74">
        <v>978084</v>
      </c>
      <c r="C174" s="74" t="s">
        <v>27</v>
      </c>
      <c r="D174" s="74" t="s">
        <v>8</v>
      </c>
      <c r="E174" s="52" t="s">
        <v>589</v>
      </c>
      <c r="F174" s="75">
        <v>44383</v>
      </c>
    </row>
    <row r="175" spans="1:6" s="74" customFormat="1">
      <c r="A175" s="74" t="s">
        <v>28</v>
      </c>
      <c r="B175" s="74">
        <v>978085</v>
      </c>
      <c r="C175" s="74" t="s">
        <v>29</v>
      </c>
      <c r="D175" s="74" t="s">
        <v>8</v>
      </c>
      <c r="E175" s="52" t="s">
        <v>589</v>
      </c>
      <c r="F175" s="75">
        <v>44383</v>
      </c>
    </row>
    <row r="176" spans="1:6" s="74" customFormat="1">
      <c r="A176" s="74" t="s">
        <v>30</v>
      </c>
      <c r="B176" s="74">
        <v>963520</v>
      </c>
      <c r="C176" s="74" t="s">
        <v>31</v>
      </c>
      <c r="D176" s="74" t="s">
        <v>8</v>
      </c>
      <c r="E176" s="52" t="s">
        <v>589</v>
      </c>
      <c r="F176" s="75">
        <v>44383</v>
      </c>
    </row>
    <row r="177" spans="1:7" s="74" customFormat="1">
      <c r="A177" s="74" t="s">
        <v>99</v>
      </c>
      <c r="B177" s="74" t="s">
        <v>100</v>
      </c>
      <c r="C177" s="74" t="s">
        <v>101</v>
      </c>
      <c r="D177" s="74" t="s">
        <v>8</v>
      </c>
      <c r="E177" s="52" t="s">
        <v>589</v>
      </c>
      <c r="F177" s="75">
        <v>44383</v>
      </c>
    </row>
    <row r="178" spans="1:7" s="74" customFormat="1">
      <c r="A178" s="74" t="s">
        <v>456</v>
      </c>
      <c r="B178" s="74">
        <v>984823</v>
      </c>
      <c r="C178" s="74" t="s">
        <v>457</v>
      </c>
      <c r="D178" s="74" t="s">
        <v>8</v>
      </c>
      <c r="E178" s="52" t="s">
        <v>589</v>
      </c>
      <c r="F178" s="75">
        <v>44383</v>
      </c>
    </row>
    <row r="179" spans="1:7" s="88" customFormat="1">
      <c r="A179" s="88" t="s">
        <v>526</v>
      </c>
      <c r="B179" s="88" t="s">
        <v>527</v>
      </c>
      <c r="C179" s="88" t="s">
        <v>528</v>
      </c>
      <c r="D179" s="88" t="s">
        <v>8</v>
      </c>
      <c r="E179" s="52" t="s">
        <v>589</v>
      </c>
      <c r="F179" s="75">
        <v>44383</v>
      </c>
      <c r="G179" s="89"/>
    </row>
    <row r="180" spans="1:7" s="76" customFormat="1">
      <c r="A180" s="76" t="s">
        <v>529</v>
      </c>
      <c r="B180" s="76" t="s">
        <v>530</v>
      </c>
      <c r="C180" s="76" t="s">
        <v>531</v>
      </c>
      <c r="D180" s="76" t="s">
        <v>8</v>
      </c>
      <c r="E180" s="52" t="s">
        <v>590</v>
      </c>
      <c r="F180" s="75">
        <v>44383</v>
      </c>
      <c r="G180" s="80"/>
    </row>
    <row r="181" spans="1:7" s="76" customFormat="1">
      <c r="A181" s="76" t="s">
        <v>533</v>
      </c>
      <c r="B181" s="76" t="s">
        <v>534</v>
      </c>
      <c r="C181" s="76" t="s">
        <v>535</v>
      </c>
      <c r="D181" s="76" t="s">
        <v>8</v>
      </c>
      <c r="E181" s="52" t="s">
        <v>590</v>
      </c>
      <c r="F181" s="75">
        <v>44383</v>
      </c>
      <c r="G181" s="80"/>
    </row>
    <row r="182" spans="1:7" s="76" customFormat="1">
      <c r="A182" s="76" t="s">
        <v>536</v>
      </c>
      <c r="B182" s="76" t="s">
        <v>537</v>
      </c>
      <c r="C182" s="76" t="s">
        <v>538</v>
      </c>
      <c r="D182" s="76" t="s">
        <v>8</v>
      </c>
      <c r="E182" s="52" t="s">
        <v>590</v>
      </c>
      <c r="F182" s="75">
        <v>44383</v>
      </c>
      <c r="G182" s="80"/>
    </row>
    <row r="183" spans="1:7" s="81" customFormat="1">
      <c r="A183" s="81" t="s">
        <v>578</v>
      </c>
      <c r="B183" s="81" t="s">
        <v>579</v>
      </c>
      <c r="C183" s="81" t="s">
        <v>580</v>
      </c>
      <c r="D183" s="81" t="s">
        <v>208</v>
      </c>
      <c r="E183" s="31" t="s">
        <v>581</v>
      </c>
      <c r="F183" s="75">
        <v>44396</v>
      </c>
    </row>
    <row r="184" spans="1:7" s="81" customFormat="1">
      <c r="A184" s="81" t="s">
        <v>582</v>
      </c>
      <c r="B184" s="81" t="s">
        <v>583</v>
      </c>
      <c r="C184" s="81" t="s">
        <v>584</v>
      </c>
      <c r="D184" s="81" t="s">
        <v>208</v>
      </c>
      <c r="E184" s="31" t="s">
        <v>581</v>
      </c>
      <c r="F184" s="75">
        <v>44396</v>
      </c>
    </row>
    <row r="185" spans="1:7" s="81" customFormat="1">
      <c r="A185" s="81" t="s">
        <v>585</v>
      </c>
      <c r="B185" s="81" t="s">
        <v>586</v>
      </c>
      <c r="C185" s="81" t="s">
        <v>587</v>
      </c>
      <c r="D185" s="81" t="s">
        <v>208</v>
      </c>
      <c r="E185" s="31" t="s">
        <v>588</v>
      </c>
      <c r="F185" s="75">
        <v>44333</v>
      </c>
    </row>
    <row r="186" spans="1:7" s="74" customFormat="1" ht="15" customHeight="1">
      <c r="A186" s="74" t="s">
        <v>265</v>
      </c>
      <c r="B186" s="74">
        <v>914246</v>
      </c>
      <c r="C186" s="74" t="s">
        <v>266</v>
      </c>
      <c r="D186" s="74" t="s">
        <v>262</v>
      </c>
      <c r="E186" s="31">
        <v>26.4</v>
      </c>
      <c r="F186" s="75">
        <v>44399</v>
      </c>
    </row>
    <row r="187" spans="1:7" s="74" customFormat="1">
      <c r="A187" s="74" t="s">
        <v>273</v>
      </c>
      <c r="B187" s="74">
        <v>933206</v>
      </c>
      <c r="C187" s="74" t="s">
        <v>274</v>
      </c>
      <c r="D187" s="74" t="s">
        <v>262</v>
      </c>
      <c r="E187" s="31">
        <v>8.4</v>
      </c>
      <c r="F187" s="75">
        <v>44399</v>
      </c>
    </row>
    <row r="188" spans="1:7" s="74" customFormat="1">
      <c r="A188" s="74" t="s">
        <v>275</v>
      </c>
      <c r="B188" s="74">
        <v>932575</v>
      </c>
      <c r="C188" s="74" t="s">
        <v>276</v>
      </c>
      <c r="D188" s="74" t="s">
        <v>262</v>
      </c>
      <c r="E188" s="31">
        <v>8.4</v>
      </c>
      <c r="F188" s="75">
        <v>44399</v>
      </c>
    </row>
    <row r="189" spans="1:7" s="74" customFormat="1">
      <c r="A189" s="74" t="s">
        <v>277</v>
      </c>
      <c r="B189" s="74">
        <v>943052</v>
      </c>
      <c r="C189" s="74" t="s">
        <v>278</v>
      </c>
      <c r="D189" s="74" t="s">
        <v>262</v>
      </c>
      <c r="E189" s="31">
        <v>8.4</v>
      </c>
      <c r="F189" s="75">
        <v>44399</v>
      </c>
    </row>
    <row r="190" spans="1:7" s="74" customFormat="1">
      <c r="A190" s="74" t="s">
        <v>279</v>
      </c>
      <c r="B190" s="74">
        <v>932583</v>
      </c>
      <c r="C190" s="74" t="s">
        <v>280</v>
      </c>
      <c r="D190" s="74" t="s">
        <v>262</v>
      </c>
      <c r="E190" s="31">
        <v>8.4</v>
      </c>
      <c r="F190" s="75">
        <v>44399</v>
      </c>
    </row>
    <row r="191" spans="1:7" s="74" customFormat="1">
      <c r="A191" s="74" t="s">
        <v>281</v>
      </c>
      <c r="B191" s="74">
        <v>932586</v>
      </c>
      <c r="C191" s="74" t="s">
        <v>282</v>
      </c>
      <c r="D191" s="74" t="s">
        <v>262</v>
      </c>
      <c r="E191" s="31">
        <v>8.4</v>
      </c>
      <c r="F191" s="75">
        <v>44399</v>
      </c>
    </row>
    <row r="192" spans="1:7" s="74" customFormat="1">
      <c r="A192" s="74" t="s">
        <v>283</v>
      </c>
      <c r="B192" s="74">
        <v>948653</v>
      </c>
      <c r="C192" s="74" t="s">
        <v>284</v>
      </c>
      <c r="D192" s="74" t="s">
        <v>262</v>
      </c>
      <c r="E192" s="31">
        <v>8.4</v>
      </c>
      <c r="F192" s="75">
        <v>44399</v>
      </c>
    </row>
    <row r="193" spans="1:7" s="74" customFormat="1">
      <c r="A193" s="74" t="s">
        <v>285</v>
      </c>
      <c r="B193" s="74">
        <v>948651</v>
      </c>
      <c r="C193" s="74" t="s">
        <v>286</v>
      </c>
      <c r="D193" s="74" t="s">
        <v>262</v>
      </c>
      <c r="E193" s="31">
        <v>8.4</v>
      </c>
      <c r="F193" s="75">
        <v>44399</v>
      </c>
    </row>
    <row r="194" spans="1:7" s="74" customFormat="1">
      <c r="A194" s="74" t="s">
        <v>287</v>
      </c>
      <c r="B194" s="74">
        <v>945033</v>
      </c>
      <c r="C194" s="74" t="s">
        <v>276</v>
      </c>
      <c r="D194" s="74" t="s">
        <v>262</v>
      </c>
      <c r="E194" s="31">
        <v>8.4</v>
      </c>
      <c r="F194" s="75">
        <v>44399</v>
      </c>
    </row>
    <row r="195" spans="1:7" s="74" customFormat="1">
      <c r="A195" s="74" t="s">
        <v>288</v>
      </c>
      <c r="B195" s="74">
        <v>959973</v>
      </c>
      <c r="C195" s="74" t="s">
        <v>289</v>
      </c>
      <c r="D195" s="74" t="s">
        <v>262</v>
      </c>
      <c r="E195" s="31">
        <v>8.4</v>
      </c>
      <c r="F195" s="75">
        <v>44399</v>
      </c>
    </row>
    <row r="196" spans="1:7" s="74" customFormat="1">
      <c r="A196" s="74" t="s">
        <v>290</v>
      </c>
      <c r="B196" s="74">
        <v>959964</v>
      </c>
      <c r="C196" s="74" t="s">
        <v>291</v>
      </c>
      <c r="D196" s="74" t="s">
        <v>262</v>
      </c>
      <c r="E196" s="31">
        <v>8.4</v>
      </c>
      <c r="F196" s="75">
        <v>44399</v>
      </c>
    </row>
    <row r="197" spans="1:7" s="74" customFormat="1">
      <c r="A197" s="76" t="s">
        <v>467</v>
      </c>
      <c r="B197" s="76">
        <v>979095</v>
      </c>
      <c r="C197" s="76" t="s">
        <v>468</v>
      </c>
      <c r="D197" s="76" t="s">
        <v>262</v>
      </c>
      <c r="E197" s="31">
        <v>8.4</v>
      </c>
      <c r="F197" s="75">
        <v>44399</v>
      </c>
      <c r="G197" s="91"/>
    </row>
    <row r="198" spans="1:7" s="76" customFormat="1">
      <c r="A198" s="76" t="s">
        <v>469</v>
      </c>
      <c r="B198" s="76">
        <v>979098</v>
      </c>
      <c r="C198" s="76" t="s">
        <v>470</v>
      </c>
      <c r="D198" s="76" t="s">
        <v>262</v>
      </c>
      <c r="E198" s="31">
        <v>8.4</v>
      </c>
      <c r="F198" s="75">
        <v>44399</v>
      </c>
      <c r="G198" s="80"/>
    </row>
    <row r="199" spans="1:7" s="76" customFormat="1">
      <c r="A199" s="76" t="s">
        <v>471</v>
      </c>
      <c r="B199" s="76">
        <v>984697</v>
      </c>
      <c r="C199" s="76" t="s">
        <v>472</v>
      </c>
      <c r="D199" s="76" t="s">
        <v>262</v>
      </c>
      <c r="E199" s="31">
        <v>8.4</v>
      </c>
      <c r="F199" s="75">
        <v>44399</v>
      </c>
      <c r="G199" s="80"/>
    </row>
    <row r="200" spans="1:7" s="76" customFormat="1">
      <c r="A200" s="76" t="s">
        <v>473</v>
      </c>
      <c r="B200" s="76" t="s">
        <v>474</v>
      </c>
      <c r="C200" s="76" t="s">
        <v>475</v>
      </c>
      <c r="D200" s="76" t="s">
        <v>262</v>
      </c>
      <c r="E200" s="31">
        <v>8.4</v>
      </c>
      <c r="F200" s="75">
        <v>44399</v>
      </c>
      <c r="G200" s="80"/>
    </row>
    <row r="201" spans="1:7" s="76" customFormat="1">
      <c r="A201" s="76" t="s">
        <v>476</v>
      </c>
      <c r="B201" s="76" t="s">
        <v>477</v>
      </c>
      <c r="C201" s="76" t="s">
        <v>478</v>
      </c>
      <c r="D201" s="76" t="s">
        <v>262</v>
      </c>
      <c r="E201" s="31">
        <v>8.4</v>
      </c>
      <c r="F201" s="75">
        <v>44399</v>
      </c>
      <c r="G201" s="80"/>
    </row>
    <row r="202" spans="1:7" s="76" customFormat="1">
      <c r="A202" s="76" t="s">
        <v>487</v>
      </c>
      <c r="B202" s="76">
        <v>978334</v>
      </c>
      <c r="C202" s="76" t="s">
        <v>488</v>
      </c>
      <c r="D202" s="76" t="s">
        <v>262</v>
      </c>
      <c r="E202" s="31">
        <v>3</v>
      </c>
      <c r="F202" s="75">
        <v>44399</v>
      </c>
      <c r="G202" s="80"/>
    </row>
    <row r="203" spans="1:7" s="76" customFormat="1">
      <c r="A203" s="76" t="s">
        <v>489</v>
      </c>
      <c r="B203" s="76">
        <v>983262</v>
      </c>
      <c r="C203" s="76" t="s">
        <v>490</v>
      </c>
      <c r="D203" s="76" t="s">
        <v>262</v>
      </c>
      <c r="E203" s="31">
        <v>3</v>
      </c>
      <c r="F203" s="75">
        <v>44399</v>
      </c>
      <c r="G203" s="80"/>
    </row>
    <row r="204" spans="1:7" s="76" customFormat="1">
      <c r="A204" s="76" t="s">
        <v>491</v>
      </c>
      <c r="B204" s="76">
        <v>983581</v>
      </c>
      <c r="C204" s="76" t="s">
        <v>492</v>
      </c>
      <c r="D204" s="76" t="s">
        <v>262</v>
      </c>
      <c r="E204" s="31">
        <v>3</v>
      </c>
      <c r="F204" s="75">
        <v>44399</v>
      </c>
      <c r="G204" s="80"/>
    </row>
    <row r="205" spans="1:7" s="76" customFormat="1">
      <c r="A205" s="76" t="s">
        <v>493</v>
      </c>
      <c r="B205" s="76">
        <v>983092</v>
      </c>
      <c r="C205" s="76" t="s">
        <v>494</v>
      </c>
      <c r="D205" s="76" t="s">
        <v>262</v>
      </c>
      <c r="E205" s="31">
        <v>3</v>
      </c>
      <c r="F205" s="75">
        <v>44399</v>
      </c>
    </row>
    <row r="206" spans="1:7" s="76" customFormat="1">
      <c r="A206" s="76" t="s">
        <v>495</v>
      </c>
      <c r="B206" s="76">
        <v>978331</v>
      </c>
      <c r="C206" s="76" t="s">
        <v>496</v>
      </c>
      <c r="D206" s="76" t="s">
        <v>262</v>
      </c>
      <c r="E206" s="31">
        <v>3</v>
      </c>
      <c r="F206" s="75">
        <v>44399</v>
      </c>
      <c r="G206" s="80"/>
    </row>
    <row r="207" spans="1:7" s="76" customFormat="1">
      <c r="A207" s="76" t="s">
        <v>497</v>
      </c>
      <c r="B207" s="76">
        <v>978312</v>
      </c>
      <c r="C207" s="76" t="s">
        <v>498</v>
      </c>
      <c r="D207" s="76" t="s">
        <v>262</v>
      </c>
      <c r="E207" s="31">
        <v>3</v>
      </c>
      <c r="F207" s="75">
        <v>44399</v>
      </c>
    </row>
    <row r="208" spans="1:7" s="76" customFormat="1">
      <c r="A208" s="76" t="s">
        <v>499</v>
      </c>
      <c r="B208" s="76">
        <v>978322</v>
      </c>
      <c r="C208" s="76" t="s">
        <v>500</v>
      </c>
      <c r="D208" s="76" t="s">
        <v>262</v>
      </c>
      <c r="E208" s="31">
        <v>3</v>
      </c>
      <c r="F208" s="75">
        <v>44399</v>
      </c>
    </row>
    <row r="209" spans="1:6" s="76" customFormat="1">
      <c r="A209" s="76" t="s">
        <v>501</v>
      </c>
      <c r="B209" s="76">
        <v>979091</v>
      </c>
      <c r="C209" s="76" t="s">
        <v>488</v>
      </c>
      <c r="D209" s="76" t="s">
        <v>262</v>
      </c>
      <c r="E209" s="31">
        <v>3</v>
      </c>
      <c r="F209" s="75">
        <v>44399</v>
      </c>
    </row>
    <row r="210" spans="1:6" s="76" customFormat="1">
      <c r="A210" s="76" t="s">
        <v>577</v>
      </c>
      <c r="B210" s="76">
        <v>936715</v>
      </c>
      <c r="C210" s="76" t="s">
        <v>576</v>
      </c>
      <c r="D210" s="76" t="s">
        <v>262</v>
      </c>
      <c r="E210" s="31">
        <v>1.63</v>
      </c>
      <c r="F210" s="75">
        <v>44391</v>
      </c>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8BF-E5C2-400B-A679-14D5524A212A}">
  <sheetPr>
    <tabColor rgb="FFFFFF00"/>
  </sheetPr>
  <dimension ref="A1:H137"/>
  <sheetViews>
    <sheetView tabSelected="1" workbookViewId="0">
      <selection sqref="A1:F1"/>
    </sheetView>
  </sheetViews>
  <sheetFormatPr defaultRowHeight="14.5"/>
  <cols>
    <col min="1" max="1" width="19.81640625" style="87" customWidth="1"/>
    <col min="2" max="2" width="11.90625" style="87" customWidth="1"/>
    <col min="3" max="3" width="64.453125" style="87" customWidth="1"/>
    <col min="4" max="4" width="7" style="87" customWidth="1"/>
    <col min="5" max="5" width="18.90625" style="74" customWidth="1"/>
    <col min="6" max="6" width="12.26953125" style="74" customWidth="1"/>
    <col min="7" max="16384" width="8.7265625" style="87"/>
  </cols>
  <sheetData>
    <row r="1" spans="1:8">
      <c r="A1" s="46" t="s">
        <v>0</v>
      </c>
      <c r="B1" s="46" t="s">
        <v>1</v>
      </c>
      <c r="C1" s="46" t="s">
        <v>2</v>
      </c>
      <c r="D1" s="46" t="s">
        <v>3</v>
      </c>
      <c r="E1" s="46" t="s">
        <v>4</v>
      </c>
      <c r="F1" s="46" t="s">
        <v>5</v>
      </c>
      <c r="H1" s="93"/>
    </row>
    <row r="2" spans="1:8" s="82" customFormat="1">
      <c r="A2" s="74" t="s">
        <v>6</v>
      </c>
      <c r="B2" s="74">
        <v>953028</v>
      </c>
      <c r="C2" s="74" t="s">
        <v>7</v>
      </c>
      <c r="D2" s="74" t="s">
        <v>8</v>
      </c>
      <c r="E2" s="76" t="s">
        <v>9</v>
      </c>
      <c r="F2" s="75">
        <v>44316</v>
      </c>
      <c r="G2" s="74" t="str">
        <f>VLOOKUP(A2,url!C:E,3,0)</f>
        <v>https://www.intel.com/content/www/us/en/support/articles/000017245/memory-and-storage.html</v>
      </c>
      <c r="H2" s="94"/>
    </row>
    <row r="3" spans="1:8" s="74" customFormat="1">
      <c r="A3" s="74" t="s">
        <v>10</v>
      </c>
      <c r="B3" s="74">
        <v>953030</v>
      </c>
      <c r="C3" s="74" t="s">
        <v>11</v>
      </c>
      <c r="D3" s="74" t="s">
        <v>8</v>
      </c>
      <c r="E3" s="76" t="s">
        <v>9</v>
      </c>
      <c r="F3" s="75">
        <v>44316</v>
      </c>
      <c r="G3" s="74" t="str">
        <f>VLOOKUP(A3,url!C:E,3,0)</f>
        <v>https://www.intel.com/content/www/us/en/support/articles/000017245/memory-and-storage.html</v>
      </c>
      <c r="H3" s="95"/>
    </row>
    <row r="4" spans="1:8" s="74" customFormat="1">
      <c r="A4" s="74" t="s">
        <v>12</v>
      </c>
      <c r="B4" s="74">
        <v>956965</v>
      </c>
      <c r="C4" s="74" t="s">
        <v>13</v>
      </c>
      <c r="D4" s="74" t="s">
        <v>8</v>
      </c>
      <c r="E4" s="76" t="s">
        <v>9</v>
      </c>
      <c r="F4" s="75">
        <v>44316</v>
      </c>
      <c r="G4" s="74" t="str">
        <f>VLOOKUP(A4,url!C:E,3,0)</f>
        <v>https://www.intel.com/content/www/us/en/support/articles/000017245/memory-and-storage.html</v>
      </c>
      <c r="H4" s="95"/>
    </row>
    <row r="5" spans="1:8" s="74" customFormat="1">
      <c r="A5" s="74" t="s">
        <v>14</v>
      </c>
      <c r="B5" s="74">
        <v>956982</v>
      </c>
      <c r="C5" s="74" t="s">
        <v>15</v>
      </c>
      <c r="D5" s="74" t="s">
        <v>8</v>
      </c>
      <c r="E5" s="76" t="s">
        <v>9</v>
      </c>
      <c r="F5" s="75">
        <v>44316</v>
      </c>
      <c r="G5" s="74" t="str">
        <f>VLOOKUP(A5,url!C:E,3,0)</f>
        <v>https://www.intel.com/content/www/us/en/support/articles/000017245/memory-and-storage.html</v>
      </c>
      <c r="H5" s="95"/>
    </row>
    <row r="6" spans="1:8" s="74" customFormat="1">
      <c r="A6" s="74" t="s">
        <v>16</v>
      </c>
      <c r="B6" s="74">
        <v>959391</v>
      </c>
      <c r="C6" s="74" t="s">
        <v>17</v>
      </c>
      <c r="D6" s="74" t="s">
        <v>8</v>
      </c>
      <c r="E6" s="76" t="s">
        <v>589</v>
      </c>
      <c r="F6" s="75">
        <v>44383</v>
      </c>
      <c r="G6" s="74" t="str">
        <f>VLOOKUP(A6,url!C:E,3,0)</f>
        <v>https://www.intel.com/content/www/us/en/support/articles/000017245/memory-and-storage.html</v>
      </c>
      <c r="H6" s="95"/>
    </row>
    <row r="7" spans="1:8" s="74" customFormat="1">
      <c r="A7" s="74" t="s">
        <v>19</v>
      </c>
      <c r="B7" s="74">
        <v>959393</v>
      </c>
      <c r="C7" s="74" t="s">
        <v>20</v>
      </c>
      <c r="D7" s="74" t="s">
        <v>8</v>
      </c>
      <c r="E7" s="76" t="s">
        <v>589</v>
      </c>
      <c r="F7" s="75">
        <v>44383</v>
      </c>
      <c r="G7" s="74" t="str">
        <f>VLOOKUP(A7,url!C:E,3,0)</f>
        <v>https://www.intel.com/content/www/us/en/support/articles/000017245/memory-and-storage.html</v>
      </c>
      <c r="H7" s="95"/>
    </row>
    <row r="8" spans="1:8" s="74" customFormat="1">
      <c r="A8" s="74" t="s">
        <v>21</v>
      </c>
      <c r="B8" s="74">
        <v>959395</v>
      </c>
      <c r="C8" s="74" t="s">
        <v>22</v>
      </c>
      <c r="D8" s="74" t="s">
        <v>8</v>
      </c>
      <c r="E8" s="76" t="s">
        <v>589</v>
      </c>
      <c r="F8" s="75">
        <v>44383</v>
      </c>
      <c r="G8" s="74" t="str">
        <f>VLOOKUP(A8,url!C:E,3,0)</f>
        <v>https://www.intel.com/content/www/us/en/support/articles/000017245/memory-and-storage.html</v>
      </c>
      <c r="H8" s="95"/>
    </row>
    <row r="9" spans="1:8" s="74" customFormat="1">
      <c r="A9" s="74" t="s">
        <v>23</v>
      </c>
      <c r="B9" s="74">
        <v>959397</v>
      </c>
      <c r="C9" s="74" t="s">
        <v>24</v>
      </c>
      <c r="D9" s="74" t="s">
        <v>8</v>
      </c>
      <c r="E9" s="76" t="s">
        <v>589</v>
      </c>
      <c r="F9" s="75">
        <v>44383</v>
      </c>
      <c r="G9" s="74" t="str">
        <f>VLOOKUP(A9,url!C:E,3,0)</f>
        <v>https://www.intel.com/content/www/us/en/support/articles/000017245/memory-and-storage.html</v>
      </c>
      <c r="H9" s="95"/>
    </row>
    <row r="10" spans="1:8" s="74" customFormat="1">
      <c r="A10" s="74" t="s">
        <v>25</v>
      </c>
      <c r="B10" s="74">
        <v>978083</v>
      </c>
      <c r="C10" s="74" t="s">
        <v>424</v>
      </c>
      <c r="D10" s="74" t="s">
        <v>8</v>
      </c>
      <c r="E10" s="76" t="s">
        <v>589</v>
      </c>
      <c r="F10" s="75">
        <v>44383</v>
      </c>
      <c r="G10" s="74" t="str">
        <f>VLOOKUP(A10,url!C:E,3,0)</f>
        <v>https://www.intel.com/content/www/us/en/support/articles/000017245/memory-and-storage.html</v>
      </c>
      <c r="H10" s="95"/>
    </row>
    <row r="11" spans="1:8" s="74" customFormat="1">
      <c r="A11" s="74" t="s">
        <v>26</v>
      </c>
      <c r="B11" s="74">
        <v>978084</v>
      </c>
      <c r="C11" s="74" t="s">
        <v>27</v>
      </c>
      <c r="D11" s="74" t="s">
        <v>8</v>
      </c>
      <c r="E11" s="76" t="s">
        <v>589</v>
      </c>
      <c r="F11" s="75">
        <v>44383</v>
      </c>
      <c r="G11" s="74" t="str">
        <f>VLOOKUP(A11,url!C:E,3,0)</f>
        <v>https://www.intel.com/content/www/us/en/support/articles/000017245/memory-and-storage.html</v>
      </c>
      <c r="H11" s="95"/>
    </row>
    <row r="12" spans="1:8" s="74" customFormat="1">
      <c r="A12" s="74" t="s">
        <v>28</v>
      </c>
      <c r="B12" s="74">
        <v>978085</v>
      </c>
      <c r="C12" s="74" t="s">
        <v>29</v>
      </c>
      <c r="D12" s="74" t="s">
        <v>8</v>
      </c>
      <c r="E12" s="76" t="s">
        <v>589</v>
      </c>
      <c r="F12" s="75">
        <v>44383</v>
      </c>
      <c r="G12" s="74" t="str">
        <f>VLOOKUP(A12,url!C:E,3,0)</f>
        <v>https://www.intel.com/content/www/us/en/support/articles/000017245/memory-and-storage.html</v>
      </c>
      <c r="H12" s="95"/>
    </row>
    <row r="13" spans="1:8" s="74" customFormat="1">
      <c r="A13" s="74" t="s">
        <v>30</v>
      </c>
      <c r="B13" s="74">
        <v>963520</v>
      </c>
      <c r="C13" s="74" t="s">
        <v>31</v>
      </c>
      <c r="D13" s="74" t="s">
        <v>8</v>
      </c>
      <c r="E13" s="76" t="s">
        <v>589</v>
      </c>
      <c r="F13" s="75">
        <v>44383</v>
      </c>
      <c r="G13" s="74" t="str">
        <f>VLOOKUP(A13,url!C:E,3,0)</f>
        <v>https://www.intel.com/content/www/us/en/support/articles/000017245/memory-and-storage.html</v>
      </c>
      <c r="H13" s="95"/>
    </row>
    <row r="14" spans="1:8" s="74" customFormat="1">
      <c r="A14" s="74" t="s">
        <v>32</v>
      </c>
      <c r="B14" s="74">
        <v>956980</v>
      </c>
      <c r="C14" s="74" t="s">
        <v>33</v>
      </c>
      <c r="D14" s="74" t="s">
        <v>8</v>
      </c>
      <c r="E14" s="76" t="s">
        <v>9</v>
      </c>
      <c r="F14" s="75">
        <v>44316</v>
      </c>
      <c r="G14" s="74" t="str">
        <f>VLOOKUP(A14,url!C:E,3,0)</f>
        <v>https://www.intel.com/content/www/us/en/support/articles/000017245/memory-and-storage.html</v>
      </c>
      <c r="H14" s="95"/>
    </row>
    <row r="15" spans="1:8" s="74" customFormat="1">
      <c r="A15" s="74" t="s">
        <v>34</v>
      </c>
      <c r="B15" s="74">
        <v>956989</v>
      </c>
      <c r="C15" s="74" t="s">
        <v>35</v>
      </c>
      <c r="D15" s="74" t="s">
        <v>8</v>
      </c>
      <c r="E15" s="76" t="s">
        <v>9</v>
      </c>
      <c r="F15" s="75">
        <v>44316</v>
      </c>
      <c r="G15" s="74" t="str">
        <f>VLOOKUP(A15,url!C:E,3,0)</f>
        <v>https://www.intel.com/content/www/us/en/support/articles/000017245/memory-and-storage.html</v>
      </c>
      <c r="H15" s="95"/>
    </row>
    <row r="16" spans="1:8" s="74" customFormat="1">
      <c r="A16" s="74" t="s">
        <v>36</v>
      </c>
      <c r="B16" s="74">
        <v>963339</v>
      </c>
      <c r="C16" s="74" t="s">
        <v>37</v>
      </c>
      <c r="D16" s="74" t="s">
        <v>8</v>
      </c>
      <c r="E16" s="76" t="s">
        <v>38</v>
      </c>
      <c r="F16" s="75">
        <v>44316</v>
      </c>
      <c r="G16" s="74" t="str">
        <f>VLOOKUP(A16,url!C:E,3,0)</f>
        <v>https://www.intel.com/content/www/us/en/support/articles/000017245/memory-and-storage.html</v>
      </c>
      <c r="H16" s="95"/>
    </row>
    <row r="17" spans="1:8" s="74" customFormat="1">
      <c r="A17" s="74" t="s">
        <v>39</v>
      </c>
      <c r="B17" s="74">
        <v>963340</v>
      </c>
      <c r="C17" s="74" t="s">
        <v>40</v>
      </c>
      <c r="D17" s="74" t="s">
        <v>8</v>
      </c>
      <c r="E17" s="76" t="s">
        <v>38</v>
      </c>
      <c r="F17" s="75">
        <v>44316</v>
      </c>
      <c r="G17" s="74" t="str">
        <f>VLOOKUP(A17,url!C:E,3,0)</f>
        <v>https://www.intel.com/content/www/us/en/support/articles/000017245/memory-and-storage.html</v>
      </c>
      <c r="H17" s="95"/>
    </row>
    <row r="18" spans="1:8" s="74" customFormat="1">
      <c r="A18" s="74" t="s">
        <v>41</v>
      </c>
      <c r="B18" s="74">
        <v>963341</v>
      </c>
      <c r="C18" s="74" t="s">
        <v>42</v>
      </c>
      <c r="D18" s="74" t="s">
        <v>8</v>
      </c>
      <c r="E18" s="76" t="s">
        <v>38</v>
      </c>
      <c r="F18" s="75">
        <v>44316</v>
      </c>
      <c r="G18" s="74" t="str">
        <f>VLOOKUP(A18,url!C:E,3,0)</f>
        <v>https://www.intel.com/content/www/us/en/support/articles/000017245/memory-and-storage.html</v>
      </c>
      <c r="H18" s="95"/>
    </row>
    <row r="19" spans="1:8" s="74" customFormat="1">
      <c r="A19" s="74" t="s">
        <v>43</v>
      </c>
      <c r="B19" s="74">
        <v>963343</v>
      </c>
      <c r="C19" s="74" t="s">
        <v>44</v>
      </c>
      <c r="D19" s="74" t="s">
        <v>8</v>
      </c>
      <c r="E19" s="76" t="s">
        <v>38</v>
      </c>
      <c r="F19" s="75">
        <v>44316</v>
      </c>
      <c r="G19" s="74" t="str">
        <f>VLOOKUP(A19,url!C:E,3,0)</f>
        <v>https://www.intel.com/content/www/us/en/support/articles/000017245/memory-and-storage.html</v>
      </c>
      <c r="H19" s="95"/>
    </row>
    <row r="20" spans="1:8" s="74" customFormat="1">
      <c r="A20" s="74" t="s">
        <v>45</v>
      </c>
      <c r="B20" s="74">
        <v>963344</v>
      </c>
      <c r="C20" s="74" t="s">
        <v>46</v>
      </c>
      <c r="D20" s="74" t="s">
        <v>8</v>
      </c>
      <c r="E20" s="76" t="s">
        <v>38</v>
      </c>
      <c r="F20" s="75">
        <v>44316</v>
      </c>
      <c r="G20" s="74" t="str">
        <f>VLOOKUP(A20,url!C:E,3,0)</f>
        <v>https://www.intel.com/content/www/us/en/support/articles/000017245/memory-and-storage.html</v>
      </c>
      <c r="H20" s="95"/>
    </row>
    <row r="21" spans="1:8" s="74" customFormat="1">
      <c r="A21" s="74" t="s">
        <v>47</v>
      </c>
      <c r="B21" s="74">
        <v>963345</v>
      </c>
      <c r="C21" s="74" t="s">
        <v>48</v>
      </c>
      <c r="D21" s="74" t="s">
        <v>8</v>
      </c>
      <c r="E21" s="74" t="s">
        <v>38</v>
      </c>
      <c r="F21" s="75">
        <v>44316</v>
      </c>
      <c r="G21" s="74" t="str">
        <f>VLOOKUP(A21,url!C:E,3,0)</f>
        <v>https://www.intel.com/content/www/us/en/support/articles/000017245/memory-and-storage.html</v>
      </c>
      <c r="H21" s="95"/>
    </row>
    <row r="22" spans="1:8" s="74" customFormat="1">
      <c r="A22" s="74" t="s">
        <v>49</v>
      </c>
      <c r="B22" s="74">
        <v>963346</v>
      </c>
      <c r="C22" s="74" t="s">
        <v>50</v>
      </c>
      <c r="D22" s="74" t="s">
        <v>8</v>
      </c>
      <c r="E22" s="74" t="s">
        <v>38</v>
      </c>
      <c r="F22" s="75">
        <v>44316</v>
      </c>
      <c r="G22" s="74" t="str">
        <f>VLOOKUP(A22,url!C:E,3,0)</f>
        <v>https://www.intel.com/content/www/us/en/support/articles/000017245/memory-and-storage.html</v>
      </c>
      <c r="H22" s="95"/>
    </row>
    <row r="23" spans="1:8" s="74" customFormat="1">
      <c r="A23" s="74" t="s">
        <v>51</v>
      </c>
      <c r="B23" s="74">
        <v>963347</v>
      </c>
      <c r="C23" s="74" t="s">
        <v>52</v>
      </c>
      <c r="D23" s="74" t="s">
        <v>8</v>
      </c>
      <c r="E23" s="74" t="s">
        <v>38</v>
      </c>
      <c r="F23" s="75">
        <v>44316</v>
      </c>
      <c r="G23" s="74" t="str">
        <f>VLOOKUP(A23,url!C:E,3,0)</f>
        <v>https://www.intel.com/content/www/us/en/support/articles/000017245/memory-and-storage.html</v>
      </c>
      <c r="H23" s="95"/>
    </row>
    <row r="24" spans="1:8" s="74" customFormat="1">
      <c r="A24" s="74" t="s">
        <v>53</v>
      </c>
      <c r="B24" s="74">
        <v>963348</v>
      </c>
      <c r="C24" s="74" t="s">
        <v>54</v>
      </c>
      <c r="D24" s="74" t="s">
        <v>8</v>
      </c>
      <c r="E24" s="74" t="s">
        <v>38</v>
      </c>
      <c r="F24" s="75">
        <v>44316</v>
      </c>
      <c r="G24" s="74" t="str">
        <f>VLOOKUP(A24,url!C:E,3,0)</f>
        <v>https://www.intel.com/content/www/us/en/support/articles/000017245/memory-and-storage.html</v>
      </c>
      <c r="H24" s="95"/>
    </row>
    <row r="25" spans="1:8" s="74" customFormat="1">
      <c r="A25" s="74" t="s">
        <v>55</v>
      </c>
      <c r="B25" s="74">
        <v>963969</v>
      </c>
      <c r="C25" s="74" t="s">
        <v>56</v>
      </c>
      <c r="D25" s="74" t="s">
        <v>8</v>
      </c>
      <c r="E25" s="74" t="s">
        <v>38</v>
      </c>
      <c r="F25" s="75">
        <v>44316</v>
      </c>
      <c r="G25" s="74" t="str">
        <f>VLOOKUP(A25,url!C:E,3,0)</f>
        <v>https://www.intel.com/content/www/us/en/support/articles/000017245/memory-and-storage.html</v>
      </c>
      <c r="H25" s="95"/>
    </row>
    <row r="26" spans="1:8" s="74" customFormat="1" ht="13.5" customHeight="1">
      <c r="A26" s="74" t="s">
        <v>57</v>
      </c>
      <c r="B26" s="74">
        <v>978509</v>
      </c>
      <c r="C26" s="74" t="s">
        <v>58</v>
      </c>
      <c r="D26" s="74" t="s">
        <v>8</v>
      </c>
      <c r="E26" s="74" t="s">
        <v>59</v>
      </c>
      <c r="F26" s="75">
        <v>44316</v>
      </c>
      <c r="G26" s="74" t="str">
        <f>VLOOKUP(A26,url!C:E,3,0)</f>
        <v>https://www.intel.com/content/www/us/en/support/articles/000017245/memory-and-storage.html</v>
      </c>
      <c r="H26" s="95"/>
    </row>
    <row r="27" spans="1:8" s="74" customFormat="1">
      <c r="A27" s="74" t="s">
        <v>60</v>
      </c>
      <c r="B27" s="74">
        <v>976426</v>
      </c>
      <c r="C27" s="74" t="s">
        <v>61</v>
      </c>
      <c r="D27" s="74" t="s">
        <v>8</v>
      </c>
      <c r="E27" s="74" t="s">
        <v>59</v>
      </c>
      <c r="F27" s="75">
        <v>44316</v>
      </c>
      <c r="G27" s="74" t="str">
        <f>VLOOKUP(A27,url!C:E,3,0)</f>
        <v>https://www.intel.com/content/www/us/en/support/articles/000017245/memory-and-storage.html</v>
      </c>
      <c r="H27" s="95"/>
    </row>
    <row r="28" spans="1:8" s="74" customFormat="1">
      <c r="A28" s="74" t="s">
        <v>62</v>
      </c>
      <c r="B28" s="74">
        <v>976427</v>
      </c>
      <c r="C28" s="74" t="s">
        <v>63</v>
      </c>
      <c r="D28" s="74" t="s">
        <v>8</v>
      </c>
      <c r="E28" s="74" t="s">
        <v>59</v>
      </c>
      <c r="F28" s="75">
        <v>44316</v>
      </c>
      <c r="G28" s="74" t="str">
        <f>VLOOKUP(A28,url!C:E,3,0)</f>
        <v>https://www.intel.com/content/www/us/en/support/articles/000017245/memory-and-storage.html</v>
      </c>
      <c r="H28" s="95"/>
    </row>
    <row r="29" spans="1:8" s="74" customFormat="1">
      <c r="A29" s="74" t="s">
        <v>64</v>
      </c>
      <c r="B29" s="74">
        <v>978511</v>
      </c>
      <c r="C29" s="74" t="s">
        <v>65</v>
      </c>
      <c r="D29" s="74" t="s">
        <v>8</v>
      </c>
      <c r="E29" s="74" t="s">
        <v>59</v>
      </c>
      <c r="F29" s="75">
        <v>44316</v>
      </c>
      <c r="G29" s="74" t="str">
        <f>VLOOKUP(A29,url!C:E,3,0)</f>
        <v>https://www.intel.com/content/www/us/en/support/articles/000017245/memory-and-storage.html</v>
      </c>
      <c r="H29" s="95"/>
    </row>
    <row r="30" spans="1:8" s="74" customFormat="1">
      <c r="A30" s="74" t="s">
        <v>66</v>
      </c>
      <c r="B30" s="74">
        <v>978513</v>
      </c>
      <c r="C30" s="74" t="s">
        <v>67</v>
      </c>
      <c r="D30" s="74" t="s">
        <v>8</v>
      </c>
      <c r="E30" s="74" t="s">
        <v>59</v>
      </c>
      <c r="F30" s="75">
        <v>44316</v>
      </c>
      <c r="G30" s="74" t="str">
        <f>VLOOKUP(A30,url!C:E,3,0)</f>
        <v>https://www.intel.com/content/www/us/en/support/articles/000017245/memory-and-storage.html</v>
      </c>
      <c r="H30" s="95"/>
    </row>
    <row r="31" spans="1:8" s="74" customFormat="1">
      <c r="A31" s="74" t="s">
        <v>68</v>
      </c>
      <c r="B31" s="74">
        <v>963512</v>
      </c>
      <c r="C31" s="74" t="s">
        <v>69</v>
      </c>
      <c r="D31" s="74" t="s">
        <v>8</v>
      </c>
      <c r="E31" s="74" t="s">
        <v>70</v>
      </c>
      <c r="F31" s="75">
        <v>44263</v>
      </c>
      <c r="G31" s="74" t="str">
        <f>VLOOKUP(A31,url!C:E,3,0)</f>
        <v>https://www.intel.com/content/www/us/en/support/articles/000017245/memory-and-storage.html</v>
      </c>
      <c r="H31" s="95"/>
    </row>
    <row r="32" spans="1:8" s="74" customFormat="1">
      <c r="A32" s="74" t="s">
        <v>71</v>
      </c>
      <c r="B32" s="74">
        <v>963511</v>
      </c>
      <c r="C32" s="74" t="s">
        <v>72</v>
      </c>
      <c r="D32" s="74" t="s">
        <v>8</v>
      </c>
      <c r="E32" s="74" t="s">
        <v>70</v>
      </c>
      <c r="F32" s="75">
        <v>44263</v>
      </c>
      <c r="G32" s="74" t="str">
        <f>VLOOKUP(A32,url!C:E,3,0)</f>
        <v>https://www.intel.com/content/www/us/en/support/articles/000017245/memory-and-storage.html</v>
      </c>
      <c r="H32" s="95"/>
    </row>
    <row r="33" spans="1:8" s="74" customFormat="1">
      <c r="A33" s="74" t="s">
        <v>73</v>
      </c>
      <c r="B33" s="74">
        <v>963510</v>
      </c>
      <c r="C33" s="74" t="s">
        <v>74</v>
      </c>
      <c r="D33" s="74" t="s">
        <v>8</v>
      </c>
      <c r="E33" s="74" t="s">
        <v>70</v>
      </c>
      <c r="F33" s="75">
        <v>44263</v>
      </c>
      <c r="G33" s="74" t="str">
        <f>VLOOKUP(A33,url!C:E,3,0)</f>
        <v>https://www.intel.com/content/www/us/en/support/articles/000017245/memory-and-storage.html</v>
      </c>
      <c r="H33" s="95"/>
    </row>
    <row r="34" spans="1:8" s="74" customFormat="1">
      <c r="A34" s="74" t="s">
        <v>75</v>
      </c>
      <c r="B34" s="74">
        <v>975993</v>
      </c>
      <c r="C34" s="74" t="s">
        <v>439</v>
      </c>
      <c r="D34" s="74" t="s">
        <v>8</v>
      </c>
      <c r="E34" s="76" t="s">
        <v>9</v>
      </c>
      <c r="F34" s="75">
        <v>44263</v>
      </c>
      <c r="G34" s="74" t="str">
        <f>VLOOKUP(A34,url!C:E,3,0)</f>
        <v>https://www.intel.com/content/www/us/en/support/articles/000017245/memory-and-storage.html</v>
      </c>
      <c r="H34" s="95"/>
    </row>
    <row r="35" spans="1:8" s="74" customFormat="1">
      <c r="A35" s="74" t="s">
        <v>76</v>
      </c>
      <c r="B35" s="74">
        <v>965844</v>
      </c>
      <c r="C35" s="74" t="s">
        <v>77</v>
      </c>
      <c r="D35" s="74" t="s">
        <v>8</v>
      </c>
      <c r="E35" s="74" t="s">
        <v>78</v>
      </c>
      <c r="F35" s="75">
        <v>44316</v>
      </c>
      <c r="G35" s="74" t="str">
        <f>VLOOKUP(A35,url!C:E,3,0)</f>
        <v>https://www.intel.com/content/www/us/en/support/articles/000017245/memory-and-storage.html</v>
      </c>
      <c r="H35" s="95"/>
    </row>
    <row r="36" spans="1:8" s="74" customFormat="1" ht="14" customHeight="1">
      <c r="A36" s="74" t="s">
        <v>79</v>
      </c>
      <c r="B36" s="74">
        <v>965843</v>
      </c>
      <c r="C36" s="74" t="s">
        <v>80</v>
      </c>
      <c r="D36" s="74" t="s">
        <v>8</v>
      </c>
      <c r="E36" s="74" t="s">
        <v>78</v>
      </c>
      <c r="F36" s="75">
        <v>44316</v>
      </c>
      <c r="G36" s="74" t="str">
        <f>VLOOKUP(A36,url!C:E,3,0)</f>
        <v>https://www.intel.com/content/www/us/en/support/articles/000017245/memory-and-storage.html</v>
      </c>
      <c r="H36" s="95"/>
    </row>
    <row r="37" spans="1:8" s="74" customFormat="1">
      <c r="A37" s="76" t="s">
        <v>81</v>
      </c>
      <c r="B37" s="76">
        <v>958880</v>
      </c>
      <c r="C37" s="76" t="s">
        <v>462</v>
      </c>
      <c r="D37" s="76" t="s">
        <v>8</v>
      </c>
      <c r="E37" s="76" t="s">
        <v>9</v>
      </c>
      <c r="F37" s="75">
        <v>44263</v>
      </c>
      <c r="G37" s="74" t="str">
        <f>VLOOKUP(A37,url!C:E,3,0)</f>
        <v>https://www.intel.com/content/www/us/en/support/articles/000017245/memory-and-storage.html</v>
      </c>
      <c r="H37" s="95"/>
    </row>
    <row r="38" spans="1:8" s="74" customFormat="1">
      <c r="A38" s="76" t="s">
        <v>83</v>
      </c>
      <c r="B38" s="76">
        <v>964892</v>
      </c>
      <c r="C38" s="76" t="s">
        <v>463</v>
      </c>
      <c r="D38" s="76" t="s">
        <v>8</v>
      </c>
      <c r="E38" s="76" t="s">
        <v>9</v>
      </c>
      <c r="F38" s="75">
        <v>44263</v>
      </c>
      <c r="G38" s="74" t="str">
        <f>VLOOKUP(A38,url!C:E,3,0)</f>
        <v>https://www.intel.com/content/www/us/en/support/articles/000017245/memory-and-storage.html</v>
      </c>
      <c r="H38" s="95"/>
    </row>
    <row r="39" spans="1:8" s="74" customFormat="1">
      <c r="A39" s="76" t="s">
        <v>85</v>
      </c>
      <c r="B39" s="76">
        <v>964887</v>
      </c>
      <c r="C39" s="76" t="s">
        <v>464</v>
      </c>
      <c r="D39" s="76" t="s">
        <v>8</v>
      </c>
      <c r="E39" s="76" t="s">
        <v>9</v>
      </c>
      <c r="F39" s="75">
        <v>44263</v>
      </c>
      <c r="G39" s="74" t="str">
        <f>VLOOKUP(A39,url!C:E,3,0)</f>
        <v>https://www.intel.com/content/www/us/en/support/articles/000017245/memory-and-storage.html</v>
      </c>
      <c r="H39" s="95"/>
    </row>
    <row r="40" spans="1:8" s="74" customFormat="1">
      <c r="A40" s="74" t="s">
        <v>87</v>
      </c>
      <c r="B40" s="74" t="s">
        <v>88</v>
      </c>
      <c r="C40" s="74" t="s">
        <v>89</v>
      </c>
      <c r="D40" s="74" t="s">
        <v>8</v>
      </c>
      <c r="E40" s="76" t="s">
        <v>460</v>
      </c>
      <c r="F40" s="75">
        <v>44316</v>
      </c>
      <c r="G40" s="74" t="str">
        <f>VLOOKUP(A40,url!C:E,3,0)</f>
        <v>https://www.intel.com/content/www/us/en/support/articles/000017245/memory-and-storage.html</v>
      </c>
      <c r="H40" s="95"/>
    </row>
    <row r="41" spans="1:8" s="74" customFormat="1">
      <c r="A41" s="74" t="s">
        <v>91</v>
      </c>
      <c r="B41" s="74">
        <v>979184</v>
      </c>
      <c r="C41" s="74" t="s">
        <v>92</v>
      </c>
      <c r="D41" s="74" t="s">
        <v>8</v>
      </c>
      <c r="E41" s="76" t="s">
        <v>461</v>
      </c>
      <c r="F41" s="75">
        <v>44316</v>
      </c>
      <c r="G41" s="74" t="str">
        <f>VLOOKUP(A41,url!C:E,3,0)</f>
        <v>https://www.intel.com/content/www/us/en/support/articles/000017245/memory-and-storage.html</v>
      </c>
      <c r="H41" s="95"/>
    </row>
    <row r="42" spans="1:8" s="74" customFormat="1">
      <c r="A42" s="74" t="s">
        <v>94</v>
      </c>
      <c r="B42" s="74">
        <v>979157</v>
      </c>
      <c r="C42" s="74" t="s">
        <v>95</v>
      </c>
      <c r="D42" s="74" t="s">
        <v>8</v>
      </c>
      <c r="E42" s="76" t="s">
        <v>460</v>
      </c>
      <c r="F42" s="75">
        <v>44316</v>
      </c>
      <c r="G42" s="74" t="str">
        <f>VLOOKUP(A42,url!C:E,3,0)</f>
        <v>https://www.intel.com/content/www/us/en/support/articles/000017245/memory-and-storage.html</v>
      </c>
      <c r="H42" s="95"/>
    </row>
    <row r="43" spans="1:8" s="74" customFormat="1">
      <c r="A43" s="74" t="s">
        <v>97</v>
      </c>
      <c r="B43" s="74">
        <v>964303</v>
      </c>
      <c r="C43" s="74" t="s">
        <v>98</v>
      </c>
      <c r="D43" s="74" t="s">
        <v>8</v>
      </c>
      <c r="E43" s="74" t="s">
        <v>38</v>
      </c>
      <c r="F43" s="75">
        <v>44263</v>
      </c>
      <c r="G43" s="74" t="str">
        <f>VLOOKUP(A43,url!C:E,3,0)</f>
        <v>https://www.intel.com/content/www/us/en/support/articles/000017245/memory-and-storage.html</v>
      </c>
      <c r="H43" s="95"/>
    </row>
    <row r="44" spans="1:8" s="74" customFormat="1">
      <c r="A44" s="74" t="s">
        <v>99</v>
      </c>
      <c r="B44" s="74" t="s">
        <v>100</v>
      </c>
      <c r="C44" s="74" t="s">
        <v>101</v>
      </c>
      <c r="D44" s="74" t="s">
        <v>8</v>
      </c>
      <c r="E44" s="76" t="s">
        <v>589</v>
      </c>
      <c r="F44" s="75">
        <v>44383</v>
      </c>
      <c r="G44" s="74" t="str">
        <f>VLOOKUP(A44,url!C:E,3,0)</f>
        <v>https://www.intel.com/content/www/us/en/support/articles/000017245/memory-and-storage.html</v>
      </c>
      <c r="H44" s="95"/>
    </row>
    <row r="45" spans="1:8" s="74" customFormat="1">
      <c r="A45" s="74" t="s">
        <v>102</v>
      </c>
      <c r="B45" s="74">
        <v>964249</v>
      </c>
      <c r="C45" s="74" t="s">
        <v>103</v>
      </c>
      <c r="D45" s="74" t="s">
        <v>8</v>
      </c>
      <c r="E45" s="74" t="s">
        <v>38</v>
      </c>
      <c r="F45" s="75">
        <v>44263</v>
      </c>
      <c r="G45" s="74" t="str">
        <f>VLOOKUP(A45,url!C:E,3,0)</f>
        <v>https://www.intel.com/content/www/us/en/support/articles/000017245/memory-and-storage.html</v>
      </c>
      <c r="H45" s="95"/>
    </row>
    <row r="46" spans="1:8" s="74" customFormat="1">
      <c r="A46" s="74" t="s">
        <v>104</v>
      </c>
      <c r="B46" s="74">
        <v>980780</v>
      </c>
      <c r="C46" s="74" t="s">
        <v>105</v>
      </c>
      <c r="D46" s="74" t="s">
        <v>8</v>
      </c>
      <c r="E46" s="76" t="s">
        <v>9</v>
      </c>
      <c r="F46" s="75">
        <v>44263</v>
      </c>
      <c r="G46" s="74" t="str">
        <f>VLOOKUP(A46,url!C:E,3,0)</f>
        <v>https://www.intel.com/content/www/us/en/support/articles/000017245/memory-and-storage.html</v>
      </c>
      <c r="H46" s="95"/>
    </row>
    <row r="47" spans="1:8" s="74" customFormat="1">
      <c r="A47" s="74" t="s">
        <v>106</v>
      </c>
      <c r="B47" s="74">
        <v>980778</v>
      </c>
      <c r="C47" s="74" t="s">
        <v>107</v>
      </c>
      <c r="D47" s="74" t="s">
        <v>8</v>
      </c>
      <c r="E47" s="76" t="s">
        <v>9</v>
      </c>
      <c r="F47" s="75">
        <v>44263</v>
      </c>
      <c r="G47" s="74" t="str">
        <f>VLOOKUP(A47,url!C:E,3,0)</f>
        <v>https://www.intel.com/content/www/us/en/support/articles/000017245/memory-and-storage.html</v>
      </c>
      <c r="H47" s="95"/>
    </row>
    <row r="48" spans="1:8" s="74" customFormat="1">
      <c r="A48" s="74" t="s">
        <v>108</v>
      </c>
      <c r="B48" s="74">
        <v>980782</v>
      </c>
      <c r="C48" s="74" t="s">
        <v>109</v>
      </c>
      <c r="D48" s="74" t="s">
        <v>8</v>
      </c>
      <c r="E48" s="76" t="s">
        <v>9</v>
      </c>
      <c r="F48" s="75">
        <v>44263</v>
      </c>
      <c r="G48" s="74" t="str">
        <f>VLOOKUP(A48,url!C:E,3,0)</f>
        <v>https://www.intel.com/content/www/us/en/support/articles/000017245/memory-and-storage.html</v>
      </c>
      <c r="H48" s="95"/>
    </row>
    <row r="49" spans="1:8" s="74" customFormat="1">
      <c r="A49" s="74" t="s">
        <v>110</v>
      </c>
      <c r="B49" s="74">
        <v>980784</v>
      </c>
      <c r="C49" s="74" t="s">
        <v>111</v>
      </c>
      <c r="D49" s="74" t="s">
        <v>8</v>
      </c>
      <c r="E49" s="76" t="s">
        <v>9</v>
      </c>
      <c r="F49" s="75">
        <v>44263</v>
      </c>
      <c r="G49" s="74" t="str">
        <f>VLOOKUP(A49,url!C:E,3,0)</f>
        <v>https://www.intel.com/content/www/us/en/support/articles/000017245/memory-and-storage.html</v>
      </c>
      <c r="H49" s="95"/>
    </row>
    <row r="50" spans="1:8" s="74" customFormat="1">
      <c r="A50" s="74" t="s">
        <v>112</v>
      </c>
      <c r="B50" s="74">
        <v>980786</v>
      </c>
      <c r="C50" s="74" t="s">
        <v>113</v>
      </c>
      <c r="D50" s="74" t="s">
        <v>8</v>
      </c>
      <c r="E50" s="76" t="s">
        <v>9</v>
      </c>
      <c r="F50" s="75">
        <v>44263</v>
      </c>
      <c r="G50" s="74" t="str">
        <f>VLOOKUP(A50,url!C:E,3,0)</f>
        <v>https://www.intel.com/content/www/us/en/support/articles/000017245/memory-and-storage.html</v>
      </c>
      <c r="H50" s="95"/>
    </row>
    <row r="51" spans="1:8" s="74" customFormat="1">
      <c r="A51" s="74" t="s">
        <v>114</v>
      </c>
      <c r="B51" s="74">
        <v>980789</v>
      </c>
      <c r="C51" s="74" t="s">
        <v>115</v>
      </c>
      <c r="D51" s="74" t="s">
        <v>8</v>
      </c>
      <c r="E51" s="76" t="s">
        <v>9</v>
      </c>
      <c r="F51" s="75">
        <v>44263</v>
      </c>
      <c r="G51" s="74" t="str">
        <f>VLOOKUP(A51,url!C:E,3,0)</f>
        <v>https://www.intel.com/content/www/us/en/support/articles/000017245/memory-and-storage.html</v>
      </c>
      <c r="H51" s="95"/>
    </row>
    <row r="52" spans="1:8" s="74" customFormat="1">
      <c r="A52" s="74" t="s">
        <v>116</v>
      </c>
      <c r="B52" s="76">
        <v>984815</v>
      </c>
      <c r="C52" s="74" t="s">
        <v>117</v>
      </c>
      <c r="D52" s="74" t="s">
        <v>8</v>
      </c>
      <c r="E52" s="74" t="s">
        <v>18</v>
      </c>
      <c r="F52" s="75">
        <v>44263</v>
      </c>
      <c r="G52" s="74" t="str">
        <f>VLOOKUP(A52,url!C:E,3,0)</f>
        <v>https://www.intel.com/content/www/us/en/support/articles/000017245/memory-and-storage.html</v>
      </c>
      <c r="H52" s="95"/>
    </row>
    <row r="53" spans="1:8" s="74" customFormat="1">
      <c r="A53" s="74" t="s">
        <v>118</v>
      </c>
      <c r="B53" s="74">
        <v>984817</v>
      </c>
      <c r="C53" s="74" t="s">
        <v>119</v>
      </c>
      <c r="D53" s="74" t="s">
        <v>8</v>
      </c>
      <c r="E53" s="74" t="s">
        <v>18</v>
      </c>
      <c r="F53" s="75">
        <v>44263</v>
      </c>
      <c r="G53" s="74" t="str">
        <f>VLOOKUP(A53,url!C:E,3,0)</f>
        <v>https://www.intel.com/content/www/us/en/support/articles/000017245/memory-and-storage.html</v>
      </c>
      <c r="H53" s="95"/>
    </row>
    <row r="54" spans="1:8" s="74" customFormat="1">
      <c r="A54" s="74" t="s">
        <v>120</v>
      </c>
      <c r="B54" s="74">
        <v>984819</v>
      </c>
      <c r="C54" s="74" t="s">
        <v>121</v>
      </c>
      <c r="D54" s="74" t="s">
        <v>8</v>
      </c>
      <c r="E54" s="74" t="s">
        <v>18</v>
      </c>
      <c r="F54" s="75">
        <v>44263</v>
      </c>
      <c r="G54" s="74" t="str">
        <f>VLOOKUP(A54,url!C:E,3,0)</f>
        <v>https://www.intel.com/content/www/us/en/support/articles/000017245/memory-and-storage.html</v>
      </c>
      <c r="H54" s="95"/>
    </row>
    <row r="55" spans="1:8" s="74" customFormat="1">
      <c r="A55" s="74" t="s">
        <v>122</v>
      </c>
      <c r="B55" s="74">
        <v>986512</v>
      </c>
      <c r="C55" s="74" t="s">
        <v>123</v>
      </c>
      <c r="D55" s="74" t="s">
        <v>8</v>
      </c>
      <c r="E55" s="74" t="s">
        <v>18</v>
      </c>
      <c r="F55" s="75">
        <v>44263</v>
      </c>
      <c r="G55" s="74" t="str">
        <f>VLOOKUP(A55,url!C:E,3,0)</f>
        <v>https://www.intel.com/content/www/us/en/support/articles/000017245/memory-and-storage.html</v>
      </c>
      <c r="H55" s="95"/>
    </row>
    <row r="56" spans="1:8" s="74" customFormat="1">
      <c r="A56" s="74" t="s">
        <v>456</v>
      </c>
      <c r="B56" s="74">
        <v>984823</v>
      </c>
      <c r="C56" s="74" t="s">
        <v>457</v>
      </c>
      <c r="D56" s="74" t="s">
        <v>8</v>
      </c>
      <c r="E56" s="76" t="s">
        <v>589</v>
      </c>
      <c r="F56" s="75">
        <v>44383</v>
      </c>
      <c r="G56" s="74" t="s">
        <v>455</v>
      </c>
      <c r="H56" s="95"/>
    </row>
    <row r="57" spans="1:8" s="74" customFormat="1">
      <c r="A57" s="74" t="s">
        <v>206</v>
      </c>
      <c r="B57" s="74">
        <v>954496</v>
      </c>
      <c r="C57" s="74" t="s">
        <v>207</v>
      </c>
      <c r="D57" s="74" t="s">
        <v>208</v>
      </c>
      <c r="E57" s="74" t="s">
        <v>442</v>
      </c>
      <c r="F57" s="75">
        <v>44209</v>
      </c>
      <c r="G57" s="74" t="str">
        <f>VLOOKUP(A57,url!C:E,3,0)</f>
        <v>https://downloadcenter.intel.com/download/29508/Firmware-Package-for-Intel-RAID-Module-RMSP3CD080F-RMSP3HD080E-and-Intel-RAID-Adapter-RSP3TD160F-RSP3MD088F-RSP3DD080F-RSP3WD080E?v=t</v>
      </c>
      <c r="H57" s="95"/>
    </row>
    <row r="58" spans="1:8" s="74" customFormat="1">
      <c r="A58" s="74" t="s">
        <v>209</v>
      </c>
      <c r="B58" s="74">
        <v>954551</v>
      </c>
      <c r="C58" s="74" t="s">
        <v>210</v>
      </c>
      <c r="D58" s="74" t="s">
        <v>208</v>
      </c>
      <c r="E58" s="74" t="s">
        <v>442</v>
      </c>
      <c r="F58" s="75">
        <v>44209</v>
      </c>
      <c r="G58" s="74" t="str">
        <f>VLOOKUP(A58,url!C:E,3,0)</f>
        <v>https://downloadcenter.intel.com/download/29508/Firmware-Package-for-Intel-RAID-Module-RMSP3CD080F-RMSP3HD080E-and-Intel-RAID-Adapter-RSP3TD160F-RSP3MD088F-RSP3DD080F-RSP3WD080E?v=t</v>
      </c>
      <c r="H58" s="95"/>
    </row>
    <row r="59" spans="1:8" s="74" customFormat="1">
      <c r="A59" s="74" t="s">
        <v>211</v>
      </c>
      <c r="B59" s="74">
        <v>954493</v>
      </c>
      <c r="C59" s="74" t="s">
        <v>212</v>
      </c>
      <c r="D59" s="74" t="s">
        <v>208</v>
      </c>
      <c r="E59" s="74" t="s">
        <v>442</v>
      </c>
      <c r="F59" s="75">
        <v>44209</v>
      </c>
      <c r="G59" s="74" t="str">
        <f>VLOOKUP(A59,url!C:E,3,0)</f>
        <v>https://downloadcenter.intel.com/download/29508/Firmware-Package-for-Intel-RAID-Module-RMSP3CD080F-RMSP3HD080E-and-Intel-RAID-Adapter-RSP3TD160F-RSP3MD088F-RSP3DD080F-RSP3WD080E?v=t</v>
      </c>
      <c r="H59" s="95"/>
    </row>
    <row r="60" spans="1:8" s="74" customFormat="1">
      <c r="A60" s="74" t="s">
        <v>213</v>
      </c>
      <c r="B60" s="74">
        <v>954495</v>
      </c>
      <c r="C60" s="74" t="s">
        <v>214</v>
      </c>
      <c r="D60" s="74" t="s">
        <v>208</v>
      </c>
      <c r="E60" s="74" t="s">
        <v>442</v>
      </c>
      <c r="F60" s="75">
        <v>44209</v>
      </c>
      <c r="G60" s="74" t="str">
        <f>VLOOKUP(A60,url!C:E,3,0)</f>
        <v>https://downloadcenter.intel.com/download/29508/Firmware-Package-for-Intel-RAID-Module-RMSP3CD080F-RMSP3HD080E-and-Intel-RAID-Adapter-RSP3TD160F-RSP3MD088F-RSP3DD080F-RSP3WD080E?v=t</v>
      </c>
      <c r="H60" s="95"/>
    </row>
    <row r="61" spans="1:8" s="74" customFormat="1">
      <c r="A61" s="74" t="s">
        <v>215</v>
      </c>
      <c r="B61" s="74">
        <v>934644</v>
      </c>
      <c r="C61" s="74" t="s">
        <v>216</v>
      </c>
      <c r="D61" s="74" t="s">
        <v>208</v>
      </c>
      <c r="E61" s="76" t="s">
        <v>444</v>
      </c>
      <c r="F61" s="75">
        <v>44270</v>
      </c>
      <c r="G61" s="74" t="str">
        <f>VLOOKUP(A61,url!C:E,3,0)</f>
        <v>https://downloadcenter.intel.com/download/29711/Firmware-Package-for-Intel-RAID-Module-RMS3CC080-RMS3CC040-and-Intel-RAID-Adapter-RS3DC080-RS3DC040-RS3SC008-RS3MC044?v=t</v>
      </c>
      <c r="H61" s="95"/>
    </row>
    <row r="62" spans="1:8" s="74" customFormat="1">
      <c r="A62" s="74" t="s">
        <v>218</v>
      </c>
      <c r="B62" s="74">
        <v>934643</v>
      </c>
      <c r="C62" s="74" t="s">
        <v>219</v>
      </c>
      <c r="D62" s="74" t="s">
        <v>208</v>
      </c>
      <c r="E62" s="76" t="s">
        <v>444</v>
      </c>
      <c r="F62" s="75">
        <v>44270</v>
      </c>
      <c r="G62" s="74" t="str">
        <f>VLOOKUP(A62,url!C:E,3,0)</f>
        <v>https://downloadcenter.intel.com/download/29711/Firmware-Package-for-Intel-RAID-Module-RMS3CC080-RMS3CC040-and-Intel-RAID-Adapter-RS3DC080-RS3DC040-RS3SC008-RS3MC044?v=t</v>
      </c>
      <c r="H62" s="95"/>
    </row>
    <row r="63" spans="1:8" s="74" customFormat="1">
      <c r="A63" s="74" t="s">
        <v>220</v>
      </c>
      <c r="B63" s="74">
        <v>928223</v>
      </c>
      <c r="C63" s="74" t="s">
        <v>221</v>
      </c>
      <c r="D63" s="74" t="s">
        <v>208</v>
      </c>
      <c r="E63" s="76" t="s">
        <v>444</v>
      </c>
      <c r="F63" s="75">
        <v>44270</v>
      </c>
      <c r="G63" s="74" t="str">
        <f>VLOOKUP(A63,url!C:E,3,0)</f>
        <v>https://downloadcenter.intel.com/download/29711/Firmware-Package-for-Intel-RAID-Module-RMS3CC080-RMS3CC040-and-Intel-RAID-Adapter-RS3DC080-RS3DC040-RS3SC008-RS3MC044?v=t</v>
      </c>
      <c r="H63" s="95"/>
    </row>
    <row r="64" spans="1:8" s="74" customFormat="1">
      <c r="A64" s="74" t="s">
        <v>222</v>
      </c>
      <c r="B64" s="74">
        <v>928218</v>
      </c>
      <c r="C64" s="74" t="s">
        <v>223</v>
      </c>
      <c r="D64" s="74" t="s">
        <v>208</v>
      </c>
      <c r="E64" s="74" t="s">
        <v>224</v>
      </c>
      <c r="F64" s="77">
        <v>43433</v>
      </c>
      <c r="G64" s="74" t="str">
        <f>VLOOKUP(A64,url!C:E,3,0)</f>
        <v>https://downloadcenter.intel.com/download/27980/Firmware-Package-for-Intel-Integrated-RAID-Module-RMS3JC080-and-Intel-RAID-Controller-RS3UC080-RS3FC044?v=t</v>
      </c>
      <c r="H64" s="95"/>
    </row>
    <row r="65" spans="1:8" s="74" customFormat="1">
      <c r="A65" s="74" t="s">
        <v>225</v>
      </c>
      <c r="B65" s="74">
        <v>952709</v>
      </c>
      <c r="C65" s="74" t="s">
        <v>226</v>
      </c>
      <c r="D65" s="74" t="s">
        <v>208</v>
      </c>
      <c r="E65" s="74" t="s">
        <v>224</v>
      </c>
      <c r="F65" s="77">
        <v>43433</v>
      </c>
      <c r="G65" s="74" t="str">
        <f>VLOOKUP(A65,url!C:E,3,0)</f>
        <v>https://downloadcenter.intel.com/download/29517/Firmware-Package-for-Intel-Integrated-RAID-Module-RMS3VC160-and-Intel-RAID-Controller-RS3UC080J-RS3GC008?v=t</v>
      </c>
      <c r="H65" s="95"/>
    </row>
    <row r="66" spans="1:8" s="74" customFormat="1">
      <c r="A66" s="74" t="s">
        <v>227</v>
      </c>
      <c r="B66" s="74">
        <v>928215</v>
      </c>
      <c r="C66" s="74" t="s">
        <v>228</v>
      </c>
      <c r="D66" s="74" t="s">
        <v>208</v>
      </c>
      <c r="E66" s="76" t="s">
        <v>444</v>
      </c>
      <c r="F66" s="75">
        <v>44204</v>
      </c>
      <c r="G66" s="74" t="str">
        <f>VLOOKUP(A66,url!C:E,3,0)</f>
        <v>https://downloadcenter.intel.com/download/28711/Firmware-Package-for-Intel-Integrated-RAID-Module-RMS3HC080-and-Intel-RAID-Controller-RS3WC080?v=t</v>
      </c>
      <c r="H66" s="95"/>
    </row>
    <row r="67" spans="1:8" s="74" customFormat="1">
      <c r="A67" s="74" t="s">
        <v>230</v>
      </c>
      <c r="B67" s="74" t="s">
        <v>231</v>
      </c>
      <c r="C67" s="74" t="s">
        <v>232</v>
      </c>
      <c r="D67" s="74" t="s">
        <v>208</v>
      </c>
      <c r="E67" s="74" t="s">
        <v>233</v>
      </c>
      <c r="F67" s="77">
        <v>44027</v>
      </c>
      <c r="G67" s="74" t="str">
        <f>VLOOKUP(A67,url!C:E,3,0)</f>
        <v>https://downloadcenter.intel.com/download/29710/Firmware-Package-for-Intel-Integrated-RAID-Module-RMS3AC160?v=t</v>
      </c>
      <c r="H67" s="95"/>
    </row>
    <row r="68" spans="1:8" s="74" customFormat="1">
      <c r="A68" s="74" t="s">
        <v>234</v>
      </c>
      <c r="B68" s="74">
        <v>954492</v>
      </c>
      <c r="C68" s="74" t="s">
        <v>235</v>
      </c>
      <c r="D68" s="74" t="s">
        <v>208</v>
      </c>
      <c r="E68" s="76" t="s">
        <v>443</v>
      </c>
      <c r="F68" s="75">
        <v>44204</v>
      </c>
      <c r="G68" s="74" t="str">
        <f>VLOOKUP(A68,url!C:E,3,0)</f>
        <v>https://downloadcenter.intel.com/download/29613/Firmware-Package-for-Intel-Storage-Module-RMSP3JD160J-and-Intel-Storage-Adapter-RSP3QD160J-RSP3GD016J?v=t</v>
      </c>
      <c r="H68" s="95"/>
    </row>
    <row r="69" spans="1:8" s="74" customFormat="1">
      <c r="A69" s="74" t="s">
        <v>236</v>
      </c>
      <c r="B69" s="74">
        <v>954491</v>
      </c>
      <c r="C69" s="74" t="s">
        <v>237</v>
      </c>
      <c r="D69" s="74" t="s">
        <v>208</v>
      </c>
      <c r="E69" s="76" t="s">
        <v>443</v>
      </c>
      <c r="F69" s="75">
        <v>44204</v>
      </c>
      <c r="G69" s="74" t="str">
        <f>VLOOKUP(A69,url!C:E,3,0)</f>
        <v>https://downloadcenter.intel.com/download/29613/Firmware-Package-for-Intel-Storage-Module-RMSP3JD160J-and-Intel-Storage-Adapter-RSP3QD160J-RSP3GD016J?v=t</v>
      </c>
      <c r="H69" s="95"/>
    </row>
    <row r="70" spans="1:8" s="74" customFormat="1">
      <c r="A70" s="74" t="s">
        <v>238</v>
      </c>
      <c r="B70" s="74">
        <v>954490</v>
      </c>
      <c r="C70" s="74" t="s">
        <v>239</v>
      </c>
      <c r="D70" s="74" t="s">
        <v>208</v>
      </c>
      <c r="E70" s="76" t="s">
        <v>443</v>
      </c>
      <c r="F70" s="75">
        <v>44204</v>
      </c>
      <c r="G70" s="74" t="str">
        <f>VLOOKUP(A70,url!C:E,3,0)</f>
        <v>https://downloadcenter.intel.com/download/29613/Firmware-Package-for-Intel-Storage-Module-RMSP3JD160J-and-Intel-Storage-Adapter-RSP3QD160J-RSP3GD016J?v=t</v>
      </c>
      <c r="H70" s="95"/>
    </row>
    <row r="71" spans="1:8" s="74" customFormat="1">
      <c r="A71" s="74" t="s">
        <v>240</v>
      </c>
      <c r="B71" s="74">
        <v>932473</v>
      </c>
      <c r="C71" s="74" t="s">
        <v>241</v>
      </c>
      <c r="D71" s="74" t="s">
        <v>208</v>
      </c>
      <c r="E71" s="76" t="s">
        <v>444</v>
      </c>
      <c r="F71" s="75">
        <v>44270</v>
      </c>
      <c r="G71" s="74" t="str">
        <f>VLOOKUP(A71,url!C:E,3,0)</f>
        <v>https://downloadcenter.intel.com/download/29711/Firmware-Package-for-Intel-RAID-Module-RMS3CC080-RMS3CC040-and-Intel-RAID-Adapter-RS3DC080-RS3DC040-RS3SC008-RS3MC044?v=t</v>
      </c>
      <c r="H71" s="95"/>
    </row>
    <row r="72" spans="1:8" s="74" customFormat="1">
      <c r="A72" s="74" t="s">
        <v>242</v>
      </c>
      <c r="B72" s="74" t="s">
        <v>243</v>
      </c>
      <c r="C72" s="74" t="s">
        <v>244</v>
      </c>
      <c r="D72" s="74" t="s">
        <v>208</v>
      </c>
      <c r="E72" s="76" t="s">
        <v>444</v>
      </c>
      <c r="F72" s="75">
        <v>44270</v>
      </c>
      <c r="G72" s="74" t="str">
        <f>VLOOKUP(A72,url!C:E,3,0)</f>
        <v>https://downloadcenter.intel.com/download/29711/Firmware-Package-for-Intel-RAID-Module-RMS3CC080-RMS3CC040-and-Intel-RAID-Adapter-RS3DC080-RS3DC040-RS3SC008-RS3MC044?v=t</v>
      </c>
      <c r="H72" s="95"/>
    </row>
    <row r="73" spans="1:8" s="74" customFormat="1">
      <c r="A73" s="74" t="s">
        <v>245</v>
      </c>
      <c r="B73" s="74">
        <v>932469</v>
      </c>
      <c r="C73" s="74" t="s">
        <v>246</v>
      </c>
      <c r="D73" s="74" t="s">
        <v>208</v>
      </c>
      <c r="E73" s="76" t="s">
        <v>444</v>
      </c>
      <c r="F73" s="75">
        <v>44204</v>
      </c>
      <c r="G73" s="74" t="str">
        <f>VLOOKUP(A73,url!C:E,3,0)</f>
        <v>https://downloadcenter.intel.com/download/28711/Firmware-Package-for-Intel-Integrated-RAID-Module-RMS3HC080-and-Intel-RAID-Controller-RS3WC080?v=t</v>
      </c>
      <c r="H73" s="95"/>
    </row>
    <row r="74" spans="1:8" s="74" customFormat="1">
      <c r="A74" s="74" t="s">
        <v>247</v>
      </c>
      <c r="B74" s="74">
        <v>932472</v>
      </c>
      <c r="C74" s="74" t="s">
        <v>248</v>
      </c>
      <c r="D74" s="74" t="s">
        <v>208</v>
      </c>
      <c r="E74" s="74" t="s">
        <v>224</v>
      </c>
      <c r="F74" s="77">
        <v>43433</v>
      </c>
      <c r="G74" s="74" t="str">
        <f>VLOOKUP(A74,url!C:E,3,0)</f>
        <v>https://downloadcenter.intel.com/download/27980/Firmware-Package-for-Intel-Integrated-RAID-Module-RMS3JC080-and-Intel-RAID-Controller-RS3UC080-RS3FC044?v=t</v>
      </c>
      <c r="H74" s="95"/>
    </row>
    <row r="75" spans="1:8" s="74" customFormat="1">
      <c r="A75" s="74" t="s">
        <v>249</v>
      </c>
      <c r="B75" s="74">
        <v>954552</v>
      </c>
      <c r="C75" s="74" t="s">
        <v>250</v>
      </c>
      <c r="D75" s="74" t="s">
        <v>208</v>
      </c>
      <c r="E75" s="76" t="s">
        <v>442</v>
      </c>
      <c r="F75" s="75">
        <v>44209</v>
      </c>
      <c r="G75" s="74" t="str">
        <f>VLOOKUP(A75,url!C:E,3,0)</f>
        <v>https://downloadcenter.intel.com/download/29509/Firmware-Package-for-Intel-RAID-Module-RMSP3AD160F?v=t</v>
      </c>
      <c r="H75" s="95"/>
    </row>
    <row r="76" spans="1:8" s="74" customFormat="1">
      <c r="A76" s="74" t="s">
        <v>251</v>
      </c>
      <c r="B76" s="74">
        <v>954489</v>
      </c>
      <c r="C76" s="74" t="s">
        <v>252</v>
      </c>
      <c r="D76" s="74" t="s">
        <v>208</v>
      </c>
      <c r="E76" s="76" t="s">
        <v>442</v>
      </c>
      <c r="F76" s="75">
        <v>44209</v>
      </c>
      <c r="G76" s="74" t="str">
        <f>VLOOKUP(A76,url!C:E,3,0)</f>
        <v>https://downloadcenter.intel.com/download/29508/Firmware-Package-for-Intel-RAID-Module-RMSP3CD080F-RMSP3HD080E-and-Intel-RAID-Adapter-RSP3TD160F-RSP3MD088F-RSP3DD080F-RSP3WD080E?v=t</v>
      </c>
      <c r="H76" s="95"/>
    </row>
    <row r="77" spans="1:8" s="74" customFormat="1">
      <c r="A77" s="74" t="s">
        <v>253</v>
      </c>
      <c r="B77" s="74">
        <v>954553</v>
      </c>
      <c r="C77" s="74" t="s">
        <v>254</v>
      </c>
      <c r="D77" s="74" t="s">
        <v>208</v>
      </c>
      <c r="E77" s="76" t="s">
        <v>442</v>
      </c>
      <c r="F77" s="75">
        <v>44209</v>
      </c>
      <c r="G77" s="74" t="str">
        <f>VLOOKUP(A77,url!C:E,3,0)</f>
        <v>https://downloadcenter.intel.com/download/29508/Firmware-Package-for-Intel-RAID-Module-RMSP3CD080F-RMSP3HD080E-and-Intel-RAID-Adapter-RSP3TD160F-RSP3MD088F-RSP3DD080F-RSP3WD080E?v=t</v>
      </c>
      <c r="H77" s="95"/>
    </row>
    <row r="78" spans="1:8" s="74" customFormat="1">
      <c r="A78" s="74" t="s">
        <v>255</v>
      </c>
      <c r="B78" s="74">
        <v>932895</v>
      </c>
      <c r="C78" s="74" t="s">
        <v>256</v>
      </c>
      <c r="D78" s="74" t="s">
        <v>208</v>
      </c>
      <c r="E78" s="74" t="s">
        <v>257</v>
      </c>
      <c r="F78" s="77">
        <v>43672</v>
      </c>
      <c r="G78" s="74" t="str">
        <f>VLOOKUP(A78,url!C:E,3,0)</f>
        <v>https://downloadcenter.intel.com/download/27884/Intel-RAID-Expander-RES3FV288-RES3TV360-Firmware?v=t</v>
      </c>
      <c r="H78" s="95"/>
    </row>
    <row r="79" spans="1:8" s="74" customFormat="1">
      <c r="A79" s="74" t="s">
        <v>258</v>
      </c>
      <c r="B79" s="74">
        <v>932894</v>
      </c>
      <c r="C79" s="74" t="s">
        <v>259</v>
      </c>
      <c r="D79" s="74" t="s">
        <v>208</v>
      </c>
      <c r="E79" s="74" t="s">
        <v>257</v>
      </c>
      <c r="F79" s="77">
        <v>43672</v>
      </c>
      <c r="G79" s="74" t="str">
        <f>VLOOKUP(A79,url!C:E,3,0)</f>
        <v>https://downloadcenter.intel.com/download/27884/Intel-RAID-Expander-RES3FV288-RES3TV360-Firmware?v=t</v>
      </c>
      <c r="H79" s="95"/>
    </row>
    <row r="80" spans="1:8" s="90" customFormat="1">
      <c r="A80" s="81" t="s">
        <v>578</v>
      </c>
      <c r="B80" s="81" t="s">
        <v>579</v>
      </c>
      <c r="C80" s="81" t="s">
        <v>580</v>
      </c>
      <c r="D80" s="81" t="s">
        <v>208</v>
      </c>
      <c r="E80" s="76" t="s">
        <v>581</v>
      </c>
      <c r="F80" s="75">
        <v>44396</v>
      </c>
      <c r="G80" s="81"/>
    </row>
    <row r="81" spans="1:8" s="90" customFormat="1">
      <c r="A81" s="81" t="s">
        <v>582</v>
      </c>
      <c r="B81" s="81" t="s">
        <v>583</v>
      </c>
      <c r="C81" s="81" t="s">
        <v>584</v>
      </c>
      <c r="D81" s="81" t="s">
        <v>208</v>
      </c>
      <c r="E81" s="76" t="s">
        <v>581</v>
      </c>
      <c r="F81" s="75">
        <v>44396</v>
      </c>
      <c r="G81" s="81"/>
    </row>
    <row r="82" spans="1:8" s="90" customFormat="1">
      <c r="A82" s="81" t="s">
        <v>585</v>
      </c>
      <c r="B82" s="81" t="s">
        <v>586</v>
      </c>
      <c r="C82" s="81" t="s">
        <v>587</v>
      </c>
      <c r="D82" s="81" t="s">
        <v>208</v>
      </c>
      <c r="E82" s="76" t="s">
        <v>588</v>
      </c>
      <c r="F82" s="75">
        <v>44333</v>
      </c>
      <c r="G82" s="81"/>
    </row>
    <row r="83" spans="1:8" s="79" customFormat="1">
      <c r="A83" s="74" t="s">
        <v>315</v>
      </c>
      <c r="B83" s="74">
        <v>948926</v>
      </c>
      <c r="C83" s="74" t="s">
        <v>449</v>
      </c>
      <c r="D83" s="74" t="s">
        <v>208</v>
      </c>
      <c r="E83" s="76" t="s">
        <v>444</v>
      </c>
      <c r="F83" s="75">
        <v>44204</v>
      </c>
      <c r="G83" s="78" t="str">
        <f>VLOOKUP(A83,url!C:E,3,0)</f>
        <v>https://downloadcenter.intel.com/download/28711/iMR-3008-ROC-Hardware-RAID-Firmware-Flash-Update</v>
      </c>
      <c r="H83" s="96"/>
    </row>
    <row r="84" spans="1:8" s="79" customFormat="1">
      <c r="A84" s="74" t="s">
        <v>316</v>
      </c>
      <c r="B84" s="74">
        <v>948927</v>
      </c>
      <c r="C84" s="74" t="s">
        <v>450</v>
      </c>
      <c r="D84" s="74" t="s">
        <v>208</v>
      </c>
      <c r="E84" s="76" t="s">
        <v>444</v>
      </c>
      <c r="F84" s="75">
        <v>44204</v>
      </c>
      <c r="G84" s="78" t="str">
        <f>VLOOKUP(A84,url!C:E,3,0)</f>
        <v>https://downloadcenter.intel.com/download/28711/iMR-3008-ROC-Hardware-RAID-Firmware-Flash-Update</v>
      </c>
      <c r="H84" s="96"/>
    </row>
    <row r="85" spans="1:8" s="79" customFormat="1">
      <c r="A85" s="74" t="s">
        <v>317</v>
      </c>
      <c r="B85" s="74">
        <v>948928</v>
      </c>
      <c r="C85" s="74" t="s">
        <v>451</v>
      </c>
      <c r="D85" s="74" t="s">
        <v>208</v>
      </c>
      <c r="E85" s="74" t="s">
        <v>224</v>
      </c>
      <c r="F85" s="77">
        <v>43433</v>
      </c>
      <c r="G85" s="78" t="str">
        <f>VLOOKUP(A85,url!C:E,3,0)</f>
        <v>https://downloadcenter.intel.com/download/27980/Intel-12Gb-SAS3-IT-IR-Firmware</v>
      </c>
      <c r="H85" s="96"/>
    </row>
    <row r="86" spans="1:8" s="74" customFormat="1">
      <c r="A86" s="74" t="s">
        <v>429</v>
      </c>
      <c r="B86" s="74">
        <v>948929</v>
      </c>
      <c r="C86" s="74" t="s">
        <v>452</v>
      </c>
      <c r="D86" s="74" t="s">
        <v>208</v>
      </c>
      <c r="E86" s="76" t="s">
        <v>446</v>
      </c>
      <c r="F86" s="77">
        <v>42805</v>
      </c>
      <c r="G86" s="74" t="s">
        <v>438</v>
      </c>
      <c r="H86" s="95"/>
    </row>
    <row r="87" spans="1:8" s="74" customFormat="1">
      <c r="A87" s="74" t="s">
        <v>318</v>
      </c>
      <c r="B87" s="74">
        <v>960803</v>
      </c>
      <c r="C87" s="74" t="s">
        <v>453</v>
      </c>
      <c r="D87" s="74" t="s">
        <v>208</v>
      </c>
      <c r="E87" s="74" t="s">
        <v>224</v>
      </c>
      <c r="F87" s="77">
        <v>43433</v>
      </c>
      <c r="G87" s="74" t="str">
        <f>VLOOKUP(A87,url!C:E,3,0)</f>
        <v>https://downloadcenter.intel.com/download/27980/Intel-12Gb-SAS3-IT-IR-Firmware</v>
      </c>
      <c r="H87" s="95"/>
    </row>
    <row r="88" spans="1:8" s="79" customFormat="1" ht="15" customHeight="1">
      <c r="A88" s="74" t="s">
        <v>260</v>
      </c>
      <c r="B88" s="74">
        <v>950126</v>
      </c>
      <c r="C88" s="74" t="s">
        <v>261</v>
      </c>
      <c r="D88" s="74" t="s">
        <v>262</v>
      </c>
      <c r="E88" s="74">
        <v>4.0999999999999996</v>
      </c>
      <c r="F88" s="77">
        <v>43867</v>
      </c>
      <c r="G88" s="78" t="str">
        <f>VLOOKUP(A88,url!C:E,3,0)</f>
        <v>https://downloadcenter.intel.com/download/29415/Non-Volatile-Memory-NVM-Update-Utility-for-Intel-Ethernet-Converged-Network-Adapter-X722-Series-for-Intel-Server-Board-S2600WF-WFT-WFQ-WF0-Family?v=t</v>
      </c>
      <c r="H88" s="96"/>
    </row>
    <row r="89" spans="1:8" s="74" customFormat="1">
      <c r="A89" s="74" t="s">
        <v>263</v>
      </c>
      <c r="B89" s="74">
        <v>950127</v>
      </c>
      <c r="C89" s="74" t="s">
        <v>264</v>
      </c>
      <c r="D89" s="74" t="s">
        <v>262</v>
      </c>
      <c r="E89" s="74">
        <v>4.0999999999999996</v>
      </c>
      <c r="F89" s="77">
        <v>43867</v>
      </c>
      <c r="G89" s="74" t="str">
        <f>VLOOKUP(A89,url!C:E,3,0)</f>
        <v>https://downloadcenter.intel.com/download/29415/Non-Volatile-Memory-NVM-Update-Utility-for-Intel-Ethernet-Converged-Network-Adapter-X722-Series-for-Intel-Server-Board-S2600WF-WFT-WFQ-WF0-Family?v=t</v>
      </c>
      <c r="H89" s="95"/>
    </row>
    <row r="90" spans="1:8" s="74" customFormat="1" ht="15" customHeight="1">
      <c r="A90" s="74" t="s">
        <v>265</v>
      </c>
      <c r="B90" s="74">
        <v>914246</v>
      </c>
      <c r="C90" s="74" t="s">
        <v>266</v>
      </c>
      <c r="D90" s="74" t="s">
        <v>262</v>
      </c>
      <c r="E90" s="76">
        <v>26.4</v>
      </c>
      <c r="F90" s="75">
        <v>44399</v>
      </c>
      <c r="G90" s="74" t="str">
        <f>VLOOKUP(A90,url!C:E,3,0)</f>
        <v>https://downloadcenter.intel.com/download/22283/Intel-Ethernet-Adapter-Complete-Driver-Pack?v=t</v>
      </c>
      <c r="H90" s="95"/>
    </row>
    <row r="91" spans="1:8" s="74" customFormat="1">
      <c r="A91" s="74" t="s">
        <v>267</v>
      </c>
      <c r="B91" s="74">
        <v>940116</v>
      </c>
      <c r="C91" s="74" t="s">
        <v>268</v>
      </c>
      <c r="D91" s="74" t="s">
        <v>262</v>
      </c>
      <c r="E91" s="76">
        <v>3.3</v>
      </c>
      <c r="F91" s="75">
        <v>44286</v>
      </c>
      <c r="G91" s="74" t="str">
        <f>VLOOKUP(A91,url!C:E,3,0)</f>
        <v>https://downloadcenter.intel.com/download/28336/Non-Volatile-Memory-NVM-Update-Utility-for-Intel-Ethernet-Network-Adapter-X550-Series?v=t</v>
      </c>
      <c r="H91" s="95"/>
    </row>
    <row r="92" spans="1:8" s="74" customFormat="1">
      <c r="A92" s="74" t="s">
        <v>269</v>
      </c>
      <c r="B92" s="74">
        <v>940128</v>
      </c>
      <c r="C92" s="74" t="s">
        <v>270</v>
      </c>
      <c r="D92" s="74" t="s">
        <v>262</v>
      </c>
      <c r="E92" s="76">
        <v>3.3</v>
      </c>
      <c r="F92" s="75">
        <v>44286</v>
      </c>
      <c r="G92" s="74" t="str">
        <f>VLOOKUP(A92,url!C:E,3,0)</f>
        <v>https://downloadcenter.intel.com/download/28336/Non-Volatile-Memory-NVM-Update-Utility-for-Intel-Ethernet-Network-Adapter-X550-Series?v=t</v>
      </c>
      <c r="H92" s="95"/>
    </row>
    <row r="93" spans="1:8" s="74" customFormat="1">
      <c r="A93" s="74" t="s">
        <v>271</v>
      </c>
      <c r="B93" s="74">
        <v>950179</v>
      </c>
      <c r="C93" s="74" t="s">
        <v>272</v>
      </c>
      <c r="D93" s="74" t="s">
        <v>262</v>
      </c>
      <c r="E93" s="74">
        <v>4.0999999999999996</v>
      </c>
      <c r="F93" s="77">
        <v>43867</v>
      </c>
      <c r="G93" s="74" t="str">
        <f>VLOOKUP(A93,url!C:E,3,0)</f>
        <v>https://downloadcenter.intel.com/download/29415/Non-Volatile-Memory-NVM-Update-Utility-for-Intel-Ethernet-Converged-Network-Adapter-X722-Series-for-Intel-Server-Board-S2600WF-WFT-WFQ-WF0-Family?v=t</v>
      </c>
      <c r="H93" s="95"/>
    </row>
    <row r="94" spans="1:8" s="74" customFormat="1">
      <c r="A94" s="74" t="s">
        <v>273</v>
      </c>
      <c r="B94" s="74">
        <v>933206</v>
      </c>
      <c r="C94" s="74" t="s">
        <v>274</v>
      </c>
      <c r="D94" s="74" t="s">
        <v>262</v>
      </c>
      <c r="E94" s="76">
        <v>8.4</v>
      </c>
      <c r="F94" s="75">
        <v>44399</v>
      </c>
      <c r="G94" s="74" t="str">
        <f>VLOOKUP(A94,url!C:E,3,0)</f>
        <v>https://downloadcenter.intel.com/download/25797/Non-Volatile-Memory-NVM-Update-Utility-for-Intel-Ethernet-Adapters-700-Series-EFI?wapkw=X710?v=t</v>
      </c>
      <c r="H94" s="95"/>
    </row>
    <row r="95" spans="1:8" s="74" customFormat="1">
      <c r="A95" s="74" t="s">
        <v>275</v>
      </c>
      <c r="B95" s="74">
        <v>932575</v>
      </c>
      <c r="C95" s="74" t="s">
        <v>276</v>
      </c>
      <c r="D95" s="74" t="s">
        <v>262</v>
      </c>
      <c r="E95" s="76">
        <v>8.4</v>
      </c>
      <c r="F95" s="75">
        <v>44399</v>
      </c>
      <c r="G95" s="74" t="str">
        <f>VLOOKUP(A95,url!C:E,3,0)</f>
        <v>https://downloadcenter.intel.com/download/25797/Non-Volatile-Memory-NVM-Update-Utility-for-Intel-Ethernet-Adapters-700-Series-EFI?wapkw=X710?v=t</v>
      </c>
      <c r="H95" s="95"/>
    </row>
    <row r="96" spans="1:8" s="74" customFormat="1">
      <c r="A96" s="74" t="s">
        <v>277</v>
      </c>
      <c r="B96" s="74">
        <v>943052</v>
      </c>
      <c r="C96" s="74" t="s">
        <v>278</v>
      </c>
      <c r="D96" s="74" t="s">
        <v>262</v>
      </c>
      <c r="E96" s="76">
        <v>8.4</v>
      </c>
      <c r="F96" s="75">
        <v>44399</v>
      </c>
      <c r="G96" s="74" t="str">
        <f>VLOOKUP(A96,url!C:E,3,0)</f>
        <v>https://downloadcenter.intel.com/download/25797/Non-Volatile-Memory-NVM-Update-Utility-for-Intel-Ethernet-Adapters-700-Series-EFI?wapkw=X710?v=t</v>
      </c>
      <c r="H96" s="95"/>
    </row>
    <row r="97" spans="1:8" s="74" customFormat="1">
      <c r="A97" s="74" t="s">
        <v>279</v>
      </c>
      <c r="B97" s="74">
        <v>932583</v>
      </c>
      <c r="C97" s="74" t="s">
        <v>280</v>
      </c>
      <c r="D97" s="74" t="s">
        <v>262</v>
      </c>
      <c r="E97" s="76">
        <v>8.4</v>
      </c>
      <c r="F97" s="75">
        <v>44399</v>
      </c>
      <c r="G97" s="74" t="str">
        <f>VLOOKUP(A97,url!C:E,3,0)</f>
        <v>https://downloadcenter.intel.com/download/25797/Non-Volatile-Memory-NVM-Update-Utility-for-Intel-Ethernet-Adapters-700-Series-EFI?wapkw=X710?v=t</v>
      </c>
      <c r="H97" s="95"/>
    </row>
    <row r="98" spans="1:8" s="74" customFormat="1">
      <c r="A98" s="74" t="s">
        <v>281</v>
      </c>
      <c r="B98" s="74">
        <v>932586</v>
      </c>
      <c r="C98" s="74" t="s">
        <v>282</v>
      </c>
      <c r="D98" s="74" t="s">
        <v>262</v>
      </c>
      <c r="E98" s="76">
        <v>8.4</v>
      </c>
      <c r="F98" s="75">
        <v>44399</v>
      </c>
      <c r="G98" s="74" t="str">
        <f>VLOOKUP(A98,url!C:E,3,0)</f>
        <v>https://downloadcenter.intel.com/download/25797/Non-Volatile-Memory-NVM-Update-Utility-for-Intel-Ethernet-Adapters-700-Series-EFI?wapkw=X710?v=t</v>
      </c>
      <c r="H98" s="95"/>
    </row>
    <row r="99" spans="1:8" s="74" customFormat="1">
      <c r="A99" s="74" t="s">
        <v>283</v>
      </c>
      <c r="B99" s="74">
        <v>948653</v>
      </c>
      <c r="C99" s="74" t="s">
        <v>284</v>
      </c>
      <c r="D99" s="74" t="s">
        <v>262</v>
      </c>
      <c r="E99" s="76">
        <v>8.4</v>
      </c>
      <c r="F99" s="75">
        <v>44399</v>
      </c>
      <c r="G99" s="74" t="str">
        <f>VLOOKUP(A99,url!C:E,3,0)</f>
        <v>https://downloadcenter.intel.com/download/25797/Non-Volatile-Memory-NVM-Update-Utility-for-Intel-Ethernet-Adapters-700-Series-EFI?wapkw=X710?v=t</v>
      </c>
      <c r="H99" s="95"/>
    </row>
    <row r="100" spans="1:8" s="74" customFormat="1">
      <c r="A100" s="74" t="s">
        <v>285</v>
      </c>
      <c r="B100" s="74">
        <v>948651</v>
      </c>
      <c r="C100" s="74" t="s">
        <v>286</v>
      </c>
      <c r="D100" s="74" t="s">
        <v>262</v>
      </c>
      <c r="E100" s="76">
        <v>8.4</v>
      </c>
      <c r="F100" s="75">
        <v>44399</v>
      </c>
      <c r="G100" s="74" t="str">
        <f>VLOOKUP(A100,url!C:E,3,0)</f>
        <v>https://downloadcenter.intel.com/download/25797/Non-Volatile-Memory-NVM-Update-Utility-for-Intel-Ethernet-Adapters-700-Series-EFI?wapkw=X710?v=t</v>
      </c>
      <c r="H100" s="95"/>
    </row>
    <row r="101" spans="1:8" s="74" customFormat="1">
      <c r="A101" s="74" t="s">
        <v>287</v>
      </c>
      <c r="B101" s="74">
        <v>945033</v>
      </c>
      <c r="C101" s="74" t="s">
        <v>276</v>
      </c>
      <c r="D101" s="74" t="s">
        <v>262</v>
      </c>
      <c r="E101" s="76">
        <v>8.4</v>
      </c>
      <c r="F101" s="75">
        <v>44399</v>
      </c>
      <c r="G101" s="74" t="str">
        <f>VLOOKUP(A101,url!C:E,3,0)</f>
        <v>https://downloadcenter.intel.com/download/25797/Non-Volatile-Memory-NVM-Update-Utility-for-Intel-Ethernet-Adapters-700-Series-EFI?wapkw=X710?v=t</v>
      </c>
      <c r="H101" s="95"/>
    </row>
    <row r="102" spans="1:8" s="74" customFormat="1">
      <c r="A102" s="74" t="s">
        <v>288</v>
      </c>
      <c r="B102" s="74">
        <v>959973</v>
      </c>
      <c r="C102" s="74" t="s">
        <v>289</v>
      </c>
      <c r="D102" s="74" t="s">
        <v>262</v>
      </c>
      <c r="E102" s="76">
        <v>8.4</v>
      </c>
      <c r="F102" s="75">
        <v>44399</v>
      </c>
      <c r="G102" s="74" t="str">
        <f>VLOOKUP(A102,url!C:E,3,0)</f>
        <v>https://downloadcenter.intel.com/download/25797/Non-Volatile-Memory-NVM-Update-Utility-for-Intel-Ethernet-Adapters-700-Series-EFI?wapkw=X710?v=t</v>
      </c>
      <c r="H102" s="95"/>
    </row>
    <row r="103" spans="1:8" s="74" customFormat="1">
      <c r="A103" s="74" t="s">
        <v>290</v>
      </c>
      <c r="B103" s="74">
        <v>959964</v>
      </c>
      <c r="C103" s="74" t="s">
        <v>291</v>
      </c>
      <c r="D103" s="74" t="s">
        <v>262</v>
      </c>
      <c r="E103" s="76">
        <v>8.4</v>
      </c>
      <c r="F103" s="75">
        <v>44399</v>
      </c>
      <c r="G103" s="74" t="str">
        <f>VLOOKUP(A103,url!C:E,3,0)</f>
        <v>https://downloadcenter.intel.com/download/25797/Non-Volatile-Memory-NVM-Update-Utility-for-Intel-Ethernet-Adapters-700-Series-EFI?wapkw=X710?v=t</v>
      </c>
      <c r="H103" s="95"/>
    </row>
    <row r="104" spans="1:8" s="74" customFormat="1" ht="15.5">
      <c r="A104" s="26" t="s">
        <v>308</v>
      </c>
      <c r="B104" s="26">
        <v>948159</v>
      </c>
      <c r="C104" s="92" t="s">
        <v>341</v>
      </c>
      <c r="D104" s="74" t="s">
        <v>340</v>
      </c>
      <c r="E104" s="74" t="s">
        <v>435</v>
      </c>
      <c r="F104" s="77">
        <v>44169</v>
      </c>
      <c r="G104" s="91" t="s">
        <v>434</v>
      </c>
      <c r="H104" s="95"/>
    </row>
    <row r="105" spans="1:8" s="74" customFormat="1" ht="15.5">
      <c r="A105" s="26" t="s">
        <v>309</v>
      </c>
      <c r="B105" s="26">
        <v>945670</v>
      </c>
      <c r="C105" s="92" t="s">
        <v>342</v>
      </c>
      <c r="D105" s="74" t="s">
        <v>340</v>
      </c>
      <c r="E105" s="74" t="s">
        <v>435</v>
      </c>
      <c r="F105" s="77">
        <v>44169</v>
      </c>
      <c r="G105" s="91" t="s">
        <v>434</v>
      </c>
      <c r="H105" s="95"/>
    </row>
    <row r="106" spans="1:8" s="74" customFormat="1">
      <c r="A106" s="76" t="s">
        <v>467</v>
      </c>
      <c r="B106" s="76">
        <v>979095</v>
      </c>
      <c r="C106" s="76" t="s">
        <v>468</v>
      </c>
      <c r="D106" s="76" t="s">
        <v>262</v>
      </c>
      <c r="E106" s="76">
        <v>8.4</v>
      </c>
      <c r="F106" s="75">
        <v>44399</v>
      </c>
      <c r="G106" s="91" t="s">
        <v>313</v>
      </c>
      <c r="H106" s="95"/>
    </row>
    <row r="107" spans="1:8" s="76" customFormat="1">
      <c r="A107" s="76" t="s">
        <v>469</v>
      </c>
      <c r="B107" s="76">
        <v>979098</v>
      </c>
      <c r="C107" s="76" t="s">
        <v>470</v>
      </c>
      <c r="D107" s="76" t="s">
        <v>262</v>
      </c>
      <c r="E107" s="76">
        <v>8.4</v>
      </c>
      <c r="F107" s="75">
        <v>44399</v>
      </c>
      <c r="G107" s="80" t="s">
        <v>313</v>
      </c>
      <c r="H107" s="97"/>
    </row>
    <row r="108" spans="1:8" s="76" customFormat="1">
      <c r="A108" s="76" t="s">
        <v>471</v>
      </c>
      <c r="B108" s="76">
        <v>984697</v>
      </c>
      <c r="C108" s="76" t="s">
        <v>472</v>
      </c>
      <c r="D108" s="76" t="s">
        <v>262</v>
      </c>
      <c r="E108" s="76">
        <v>8.4</v>
      </c>
      <c r="F108" s="75">
        <v>44399</v>
      </c>
      <c r="G108" s="80" t="s">
        <v>313</v>
      </c>
      <c r="H108" s="97"/>
    </row>
    <row r="109" spans="1:8" s="76" customFormat="1">
      <c r="A109" s="76" t="s">
        <v>473</v>
      </c>
      <c r="B109" s="76" t="s">
        <v>474</v>
      </c>
      <c r="C109" s="76" t="s">
        <v>475</v>
      </c>
      <c r="D109" s="76" t="s">
        <v>262</v>
      </c>
      <c r="E109" s="76">
        <v>8.4</v>
      </c>
      <c r="F109" s="75">
        <v>44399</v>
      </c>
      <c r="G109" s="80" t="s">
        <v>313</v>
      </c>
      <c r="H109" s="97"/>
    </row>
    <row r="110" spans="1:8" s="76" customFormat="1">
      <c r="A110" s="76" t="s">
        <v>476</v>
      </c>
      <c r="B110" s="76" t="s">
        <v>477</v>
      </c>
      <c r="C110" s="76" t="s">
        <v>478</v>
      </c>
      <c r="D110" s="76" t="s">
        <v>262</v>
      </c>
      <c r="E110" s="76">
        <v>8.4</v>
      </c>
      <c r="F110" s="75">
        <v>44399</v>
      </c>
      <c r="G110" s="80" t="s">
        <v>313</v>
      </c>
      <c r="H110" s="97"/>
    </row>
    <row r="111" spans="1:8" s="76" customFormat="1">
      <c r="A111" s="76" t="s">
        <v>479</v>
      </c>
      <c r="B111" s="76" t="s">
        <v>543</v>
      </c>
      <c r="C111" s="76" t="s">
        <v>480</v>
      </c>
      <c r="D111" s="76" t="s">
        <v>262</v>
      </c>
      <c r="E111" s="76">
        <v>4.0999999999999996</v>
      </c>
      <c r="F111" s="75">
        <v>43867</v>
      </c>
      <c r="G111" s="80" t="s">
        <v>310</v>
      </c>
      <c r="H111" s="97"/>
    </row>
    <row r="112" spans="1:8" s="76" customFormat="1">
      <c r="A112" s="76" t="s">
        <v>481</v>
      </c>
      <c r="B112" s="76" t="s">
        <v>543</v>
      </c>
      <c r="C112" s="76" t="s">
        <v>482</v>
      </c>
      <c r="D112" s="76" t="s">
        <v>262</v>
      </c>
      <c r="E112" s="76">
        <v>4.0999999999999996</v>
      </c>
      <c r="F112" s="75">
        <v>43889</v>
      </c>
      <c r="G112" s="80" t="s">
        <v>572</v>
      </c>
      <c r="H112" s="97"/>
    </row>
    <row r="113" spans="1:8" s="76" customFormat="1">
      <c r="A113" s="76" t="s">
        <v>483</v>
      </c>
      <c r="B113" s="76" t="s">
        <v>543</v>
      </c>
      <c r="C113" s="76" t="s">
        <v>484</v>
      </c>
      <c r="D113" s="76" t="s">
        <v>262</v>
      </c>
      <c r="E113" s="76">
        <v>4.0999999999999996</v>
      </c>
      <c r="F113" s="75">
        <v>43889</v>
      </c>
      <c r="G113" s="80" t="s">
        <v>572</v>
      </c>
      <c r="H113" s="97"/>
    </row>
    <row r="114" spans="1:8" s="76" customFormat="1">
      <c r="A114" s="76" t="s">
        <v>485</v>
      </c>
      <c r="B114" s="76" t="s">
        <v>543</v>
      </c>
      <c r="C114" s="76" t="s">
        <v>486</v>
      </c>
      <c r="D114" s="76" t="s">
        <v>262</v>
      </c>
      <c r="E114" s="76">
        <v>4.0999999999999996</v>
      </c>
      <c r="F114" s="75">
        <v>44019</v>
      </c>
      <c r="G114" s="80" t="s">
        <v>573</v>
      </c>
      <c r="H114" s="97"/>
    </row>
    <row r="115" spans="1:8" s="76" customFormat="1">
      <c r="A115" s="76" t="s">
        <v>487</v>
      </c>
      <c r="B115" s="76">
        <v>978334</v>
      </c>
      <c r="C115" s="76" t="s">
        <v>488</v>
      </c>
      <c r="D115" s="76" t="s">
        <v>262</v>
      </c>
      <c r="E115" s="76">
        <v>3</v>
      </c>
      <c r="F115" s="75">
        <v>44399</v>
      </c>
      <c r="G115" s="80" t="s">
        <v>571</v>
      </c>
      <c r="H115" s="97"/>
    </row>
    <row r="116" spans="1:8" s="76" customFormat="1">
      <c r="A116" s="76" t="s">
        <v>489</v>
      </c>
      <c r="B116" s="76">
        <v>983262</v>
      </c>
      <c r="C116" s="76" t="s">
        <v>490</v>
      </c>
      <c r="D116" s="76" t="s">
        <v>262</v>
      </c>
      <c r="E116" s="76">
        <v>3</v>
      </c>
      <c r="F116" s="75">
        <v>44399</v>
      </c>
      <c r="G116" s="80" t="s">
        <v>571</v>
      </c>
      <c r="H116" s="97"/>
    </row>
    <row r="117" spans="1:8" s="76" customFormat="1">
      <c r="A117" s="76" t="s">
        <v>491</v>
      </c>
      <c r="B117" s="76">
        <v>983581</v>
      </c>
      <c r="C117" s="76" t="s">
        <v>492</v>
      </c>
      <c r="D117" s="76" t="s">
        <v>262</v>
      </c>
      <c r="E117" s="76">
        <v>3</v>
      </c>
      <c r="F117" s="75">
        <v>44399</v>
      </c>
      <c r="G117" s="80" t="s">
        <v>571</v>
      </c>
      <c r="H117" s="97"/>
    </row>
    <row r="118" spans="1:8" s="76" customFormat="1">
      <c r="A118" s="76" t="s">
        <v>493</v>
      </c>
      <c r="B118" s="76">
        <v>983092</v>
      </c>
      <c r="C118" s="76" t="s">
        <v>494</v>
      </c>
      <c r="D118" s="76" t="s">
        <v>262</v>
      </c>
      <c r="E118" s="76">
        <v>3</v>
      </c>
      <c r="F118" s="75">
        <v>44399</v>
      </c>
      <c r="G118" s="76" t="s">
        <v>571</v>
      </c>
      <c r="H118" s="97"/>
    </row>
    <row r="119" spans="1:8" s="76" customFormat="1">
      <c r="A119" s="76" t="s">
        <v>495</v>
      </c>
      <c r="B119" s="76">
        <v>978331</v>
      </c>
      <c r="C119" s="76" t="s">
        <v>496</v>
      </c>
      <c r="D119" s="76" t="s">
        <v>262</v>
      </c>
      <c r="E119" s="76">
        <v>3</v>
      </c>
      <c r="F119" s="75">
        <v>44399</v>
      </c>
      <c r="G119" s="80" t="s">
        <v>571</v>
      </c>
      <c r="H119" s="97"/>
    </row>
    <row r="120" spans="1:8" s="76" customFormat="1">
      <c r="A120" s="76" t="s">
        <v>497</v>
      </c>
      <c r="B120" s="76">
        <v>978312</v>
      </c>
      <c r="C120" s="76" t="s">
        <v>498</v>
      </c>
      <c r="D120" s="76" t="s">
        <v>262</v>
      </c>
      <c r="E120" s="76">
        <v>3</v>
      </c>
      <c r="F120" s="75">
        <v>44399</v>
      </c>
      <c r="G120" s="76" t="s">
        <v>571</v>
      </c>
      <c r="H120" s="97"/>
    </row>
    <row r="121" spans="1:8" s="76" customFormat="1">
      <c r="A121" s="76" t="s">
        <v>499</v>
      </c>
      <c r="B121" s="76">
        <v>978322</v>
      </c>
      <c r="C121" s="76" t="s">
        <v>500</v>
      </c>
      <c r="D121" s="76" t="s">
        <v>262</v>
      </c>
      <c r="E121" s="76">
        <v>3</v>
      </c>
      <c r="F121" s="75">
        <v>44399</v>
      </c>
      <c r="G121" s="76" t="s">
        <v>571</v>
      </c>
      <c r="H121" s="97"/>
    </row>
    <row r="122" spans="1:8" s="76" customFormat="1">
      <c r="A122" s="76" t="s">
        <v>501</v>
      </c>
      <c r="B122" s="76">
        <v>979091</v>
      </c>
      <c r="C122" s="76" t="s">
        <v>488</v>
      </c>
      <c r="D122" s="76" t="s">
        <v>262</v>
      </c>
      <c r="E122" s="76">
        <v>3</v>
      </c>
      <c r="F122" s="75">
        <v>44399</v>
      </c>
      <c r="G122" s="76" t="s">
        <v>571</v>
      </c>
      <c r="H122" s="97"/>
    </row>
    <row r="123" spans="1:8" s="76" customFormat="1">
      <c r="A123" s="76" t="s">
        <v>577</v>
      </c>
      <c r="B123" s="76">
        <v>936715</v>
      </c>
      <c r="C123" s="76" t="s">
        <v>576</v>
      </c>
      <c r="D123" s="76" t="s">
        <v>262</v>
      </c>
      <c r="E123" s="76">
        <v>1.63</v>
      </c>
      <c r="F123" s="75">
        <v>44391</v>
      </c>
      <c r="H123" s="97"/>
    </row>
    <row r="124" spans="1:8" s="85" customFormat="1">
      <c r="A124" s="76" t="s">
        <v>502</v>
      </c>
      <c r="B124" s="76">
        <v>958883</v>
      </c>
      <c r="C124" s="76" t="s">
        <v>503</v>
      </c>
      <c r="D124" s="76" t="s">
        <v>8</v>
      </c>
      <c r="E124" s="76" t="s">
        <v>504</v>
      </c>
      <c r="F124" s="75">
        <v>44329</v>
      </c>
      <c r="G124" s="80" t="s">
        <v>296</v>
      </c>
      <c r="H124" s="98"/>
    </row>
    <row r="125" spans="1:8" s="76" customFormat="1">
      <c r="A125" s="76" t="s">
        <v>505</v>
      </c>
      <c r="B125" s="76">
        <v>958884</v>
      </c>
      <c r="C125" s="76" t="s">
        <v>506</v>
      </c>
      <c r="D125" s="76" t="s">
        <v>8</v>
      </c>
      <c r="E125" s="76" t="s">
        <v>504</v>
      </c>
      <c r="F125" s="75">
        <v>44329</v>
      </c>
      <c r="G125" s="80" t="s">
        <v>296</v>
      </c>
      <c r="H125" s="97"/>
    </row>
    <row r="126" spans="1:8" s="76" customFormat="1">
      <c r="A126" s="76" t="s">
        <v>507</v>
      </c>
      <c r="B126" s="76">
        <v>958885</v>
      </c>
      <c r="C126" s="76" t="s">
        <v>508</v>
      </c>
      <c r="D126" s="76" t="s">
        <v>8</v>
      </c>
      <c r="E126" s="76" t="s">
        <v>504</v>
      </c>
      <c r="F126" s="75">
        <v>44329</v>
      </c>
      <c r="G126" s="80" t="s">
        <v>296</v>
      </c>
      <c r="H126" s="97"/>
    </row>
    <row r="127" spans="1:8" s="76" customFormat="1">
      <c r="A127" s="76" t="s">
        <v>509</v>
      </c>
      <c r="B127" s="76" t="s">
        <v>510</v>
      </c>
      <c r="C127" s="76" t="s">
        <v>511</v>
      </c>
      <c r="D127" s="76" t="s">
        <v>8</v>
      </c>
      <c r="E127" s="76" t="s">
        <v>512</v>
      </c>
      <c r="F127" s="75">
        <v>44329</v>
      </c>
      <c r="G127" s="80" t="s">
        <v>296</v>
      </c>
      <c r="H127" s="97"/>
    </row>
    <row r="128" spans="1:8" s="76" customFormat="1">
      <c r="A128" s="76" t="s">
        <v>513</v>
      </c>
      <c r="B128" s="76" t="s">
        <v>514</v>
      </c>
      <c r="C128" s="76" t="s">
        <v>515</v>
      </c>
      <c r="D128" s="76" t="s">
        <v>8</v>
      </c>
      <c r="E128" s="76" t="s">
        <v>512</v>
      </c>
      <c r="F128" s="75">
        <v>44329</v>
      </c>
      <c r="G128" s="76" t="s">
        <v>296</v>
      </c>
      <c r="H128" s="97"/>
    </row>
    <row r="129" spans="1:8" s="76" customFormat="1">
      <c r="A129" s="76" t="s">
        <v>516</v>
      </c>
      <c r="B129" s="76" t="s">
        <v>517</v>
      </c>
      <c r="C129" s="76" t="s">
        <v>518</v>
      </c>
      <c r="D129" s="76" t="s">
        <v>8</v>
      </c>
      <c r="E129" s="76" t="s">
        <v>512</v>
      </c>
      <c r="F129" s="75">
        <v>44329</v>
      </c>
      <c r="G129" s="80" t="s">
        <v>296</v>
      </c>
      <c r="H129" s="97"/>
    </row>
    <row r="130" spans="1:8" s="76" customFormat="1">
      <c r="A130" s="76" t="s">
        <v>519</v>
      </c>
      <c r="B130" s="76" t="s">
        <v>520</v>
      </c>
      <c r="C130" s="76" t="s">
        <v>521</v>
      </c>
      <c r="D130" s="76" t="s">
        <v>8</v>
      </c>
      <c r="E130" s="76" t="s">
        <v>512</v>
      </c>
      <c r="F130" s="75">
        <v>44329</v>
      </c>
      <c r="G130" s="80" t="s">
        <v>296</v>
      </c>
      <c r="H130" s="97"/>
    </row>
    <row r="131" spans="1:8" s="76" customFormat="1">
      <c r="A131" s="76" t="s">
        <v>522</v>
      </c>
      <c r="B131" s="76">
        <v>980943</v>
      </c>
      <c r="C131" s="76" t="s">
        <v>523</v>
      </c>
      <c r="D131" s="76" t="s">
        <v>8</v>
      </c>
      <c r="E131" s="76" t="s">
        <v>461</v>
      </c>
      <c r="F131" s="75">
        <v>44329</v>
      </c>
      <c r="G131" s="80" t="s">
        <v>296</v>
      </c>
      <c r="H131" s="97"/>
    </row>
    <row r="132" spans="1:8" s="76" customFormat="1">
      <c r="A132" s="76" t="s">
        <v>524</v>
      </c>
      <c r="B132" s="76">
        <v>984821</v>
      </c>
      <c r="C132" s="76" t="s">
        <v>525</v>
      </c>
      <c r="D132" s="76" t="s">
        <v>8</v>
      </c>
      <c r="E132" s="76" t="s">
        <v>18</v>
      </c>
      <c r="F132" s="75">
        <v>44329</v>
      </c>
      <c r="G132" s="80" t="s">
        <v>296</v>
      </c>
      <c r="H132" s="97"/>
    </row>
    <row r="133" spans="1:8" s="88" customFormat="1">
      <c r="A133" s="88" t="s">
        <v>526</v>
      </c>
      <c r="B133" s="88" t="s">
        <v>527</v>
      </c>
      <c r="C133" s="88" t="s">
        <v>528</v>
      </c>
      <c r="D133" s="88" t="s">
        <v>8</v>
      </c>
      <c r="E133" s="76" t="s">
        <v>589</v>
      </c>
      <c r="F133" s="75">
        <v>44383</v>
      </c>
      <c r="G133" s="89" t="s">
        <v>296</v>
      </c>
      <c r="H133" s="99"/>
    </row>
    <row r="134" spans="1:8" s="76" customFormat="1">
      <c r="A134" s="76" t="s">
        <v>529</v>
      </c>
      <c r="B134" s="76" t="s">
        <v>530</v>
      </c>
      <c r="C134" s="76" t="s">
        <v>531</v>
      </c>
      <c r="D134" s="76" t="s">
        <v>8</v>
      </c>
      <c r="E134" s="76" t="s">
        <v>590</v>
      </c>
      <c r="F134" s="75">
        <v>44383</v>
      </c>
      <c r="G134" s="80" t="s">
        <v>296</v>
      </c>
      <c r="H134" s="97"/>
    </row>
    <row r="135" spans="1:8" s="76" customFormat="1">
      <c r="A135" s="76" t="s">
        <v>533</v>
      </c>
      <c r="B135" s="76" t="s">
        <v>534</v>
      </c>
      <c r="C135" s="76" t="s">
        <v>535</v>
      </c>
      <c r="D135" s="76" t="s">
        <v>8</v>
      </c>
      <c r="E135" s="76" t="s">
        <v>590</v>
      </c>
      <c r="F135" s="75">
        <v>44383</v>
      </c>
      <c r="G135" s="80" t="s">
        <v>296</v>
      </c>
      <c r="H135" s="97"/>
    </row>
    <row r="136" spans="1:8" s="76" customFormat="1">
      <c r="A136" s="76" t="s">
        <v>536</v>
      </c>
      <c r="B136" s="76" t="s">
        <v>537</v>
      </c>
      <c r="C136" s="76" t="s">
        <v>538</v>
      </c>
      <c r="D136" s="76" t="s">
        <v>8</v>
      </c>
      <c r="E136" s="76" t="s">
        <v>590</v>
      </c>
      <c r="F136" s="75">
        <v>44383</v>
      </c>
      <c r="G136" s="80" t="s">
        <v>296</v>
      </c>
      <c r="H136" s="97"/>
    </row>
    <row r="137" spans="1:8" s="76" customFormat="1">
      <c r="A137" s="76" t="s">
        <v>539</v>
      </c>
      <c r="B137" s="76">
        <v>951074</v>
      </c>
      <c r="C137" s="76" t="s">
        <v>540</v>
      </c>
      <c r="D137" s="76" t="s">
        <v>8</v>
      </c>
      <c r="E137" s="76" t="s">
        <v>541</v>
      </c>
      <c r="F137" s="75">
        <v>44329</v>
      </c>
      <c r="G137" s="80" t="s">
        <v>296</v>
      </c>
      <c r="H137" s="97"/>
    </row>
  </sheetData>
  <autoFilter ref="A1:G137" xr:uid="{D7A1652A-D869-4277-8B33-0C1C496CFD39}"/>
  <hyperlinks>
    <hyperlink ref="G86" r:id="rId1" xr:uid="{46BC0B0A-FF2D-4DA3-851E-F43CEB7ECFEF}"/>
    <hyperlink ref="G104" r:id="rId2" xr:uid="{DDF61EDA-63C3-4FE6-AA1D-55AC45316002}"/>
    <hyperlink ref="G105" r:id="rId3" xr:uid="{E7FF4BEA-061B-4856-A12C-A4A91FCBB174}"/>
    <hyperlink ref="G106" r:id="rId4" xr:uid="{E069E73E-BB6F-4CE1-9A12-E6D4396867C4}"/>
    <hyperlink ref="G107" r:id="rId5" xr:uid="{E21904E5-E54E-4575-BC73-AC807F3901B8}"/>
    <hyperlink ref="G108" r:id="rId6" xr:uid="{23F574F6-9398-4B7A-B49A-17E03BAB6EA4}"/>
    <hyperlink ref="G109" r:id="rId7" xr:uid="{E38367BD-4318-4DB2-BD7F-149A9697415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G4" sqref="G4"/>
    </sheetView>
  </sheetViews>
  <sheetFormatPr defaultRowHeight="14.5"/>
  <cols>
    <col min="1" max="1" width="17.81640625" customWidth="1"/>
    <col min="2" max="2" width="16.453125" customWidth="1"/>
    <col min="3" max="3" width="15.1796875" bestFit="1" customWidth="1"/>
    <col min="4" max="4" width="19.08984375" customWidth="1"/>
    <col min="5" max="5" width="11.90625" customWidth="1"/>
    <col min="6" max="6" width="15.81640625" customWidth="1"/>
    <col min="7" max="7" width="16.81640625" customWidth="1"/>
    <col min="8" max="8" width="14" customWidth="1"/>
    <col min="9" max="9" width="11.6328125" customWidth="1"/>
  </cols>
  <sheetData>
    <row r="1" spans="1:8" ht="45">
      <c r="A1" s="12" t="s">
        <v>377</v>
      </c>
      <c r="B1" s="12" t="s">
        <v>378</v>
      </c>
      <c r="C1" s="12" t="s">
        <v>371</v>
      </c>
      <c r="D1" s="12" t="s">
        <v>379</v>
      </c>
      <c r="E1" s="12" t="s">
        <v>356</v>
      </c>
      <c r="F1" s="12" t="s">
        <v>380</v>
      </c>
      <c r="G1" s="12" t="s">
        <v>372</v>
      </c>
      <c r="H1" s="12" t="s">
        <v>373</v>
      </c>
    </row>
    <row r="2" spans="1:8" ht="39" customHeight="1">
      <c r="A2" s="5" t="s">
        <v>354</v>
      </c>
      <c r="B2" s="6" t="s">
        <v>376</v>
      </c>
      <c r="C2" s="6" t="s">
        <v>357</v>
      </c>
      <c r="D2" s="6" t="s">
        <v>374</v>
      </c>
      <c r="E2" s="6" t="s">
        <v>343</v>
      </c>
      <c r="F2" s="6" t="s">
        <v>344</v>
      </c>
      <c r="G2" s="7" t="s">
        <v>361</v>
      </c>
      <c r="H2" s="7" t="s">
        <v>345</v>
      </c>
    </row>
    <row r="3" spans="1:8" ht="16.5">
      <c r="A3" s="5" t="s">
        <v>346</v>
      </c>
      <c r="B3" s="6" t="s">
        <v>375</v>
      </c>
      <c r="C3" s="6" t="s">
        <v>358</v>
      </c>
      <c r="D3" s="6" t="s">
        <v>381</v>
      </c>
      <c r="E3" s="6" t="s">
        <v>347</v>
      </c>
      <c r="F3" s="6" t="s">
        <v>348</v>
      </c>
      <c r="G3" s="8" t="s">
        <v>362</v>
      </c>
      <c r="H3" s="7" t="s">
        <v>345</v>
      </c>
    </row>
    <row r="4" spans="1:8" ht="33">
      <c r="A4" s="5" t="s">
        <v>349</v>
      </c>
      <c r="B4" s="6" t="s">
        <v>375</v>
      </c>
      <c r="C4" s="6" t="s">
        <v>358</v>
      </c>
      <c r="D4" s="6" t="s">
        <v>350</v>
      </c>
      <c r="E4" s="6" t="s">
        <v>347</v>
      </c>
      <c r="F4" s="6" t="s">
        <v>344</v>
      </c>
      <c r="G4" s="7" t="s">
        <v>361</v>
      </c>
      <c r="H4" s="7" t="s">
        <v>345</v>
      </c>
    </row>
    <row r="5" spans="1:8" ht="33">
      <c r="A5" s="5" t="s">
        <v>366</v>
      </c>
      <c r="B5" s="6" t="s">
        <v>375</v>
      </c>
      <c r="C5" s="6" t="s">
        <v>358</v>
      </c>
      <c r="D5" s="6" t="s">
        <v>350</v>
      </c>
      <c r="E5" s="6" t="s">
        <v>347</v>
      </c>
      <c r="F5" s="6" t="s">
        <v>348</v>
      </c>
      <c r="G5" s="7" t="s">
        <v>416</v>
      </c>
      <c r="H5" s="7" t="s">
        <v>417</v>
      </c>
    </row>
    <row r="6" spans="1:8" ht="33">
      <c r="A6" s="5" t="s">
        <v>351</v>
      </c>
      <c r="B6" s="6" t="s">
        <v>375</v>
      </c>
      <c r="C6" s="6" t="s">
        <v>358</v>
      </c>
      <c r="D6" s="6" t="s">
        <v>350</v>
      </c>
      <c r="E6" s="6" t="s">
        <v>347</v>
      </c>
      <c r="F6" s="6" t="s">
        <v>344</v>
      </c>
      <c r="G6" s="7" t="s">
        <v>361</v>
      </c>
      <c r="H6" s="7" t="s">
        <v>345</v>
      </c>
    </row>
    <row r="7" spans="1:8" ht="33">
      <c r="A7" s="5" t="s">
        <v>368</v>
      </c>
      <c r="B7" s="6" t="s">
        <v>375</v>
      </c>
      <c r="C7" s="6" t="s">
        <v>358</v>
      </c>
      <c r="D7" s="6" t="s">
        <v>350</v>
      </c>
      <c r="E7" s="6" t="s">
        <v>347</v>
      </c>
      <c r="F7" s="6" t="s">
        <v>352</v>
      </c>
      <c r="G7" s="8" t="s">
        <v>362</v>
      </c>
      <c r="H7" s="7" t="s">
        <v>466</v>
      </c>
    </row>
    <row r="8" spans="1:8" ht="16.5">
      <c r="A8" s="5" t="s">
        <v>360</v>
      </c>
      <c r="B8" s="6" t="s">
        <v>375</v>
      </c>
      <c r="C8" s="6" t="s">
        <v>359</v>
      </c>
      <c r="D8" s="6" t="s">
        <v>381</v>
      </c>
      <c r="E8" s="6" t="s">
        <v>347</v>
      </c>
      <c r="F8" s="6" t="s">
        <v>348</v>
      </c>
      <c r="G8" s="8" t="s">
        <v>362</v>
      </c>
      <c r="H8" s="8" t="s">
        <v>347</v>
      </c>
    </row>
    <row r="9" spans="1:8" ht="33">
      <c r="A9" s="9" t="s">
        <v>353</v>
      </c>
      <c r="B9" s="10" t="s">
        <v>415</v>
      </c>
      <c r="C9" s="10" t="s">
        <v>370</v>
      </c>
      <c r="D9" s="10" t="s">
        <v>355</v>
      </c>
      <c r="E9" s="10" t="s">
        <v>369</v>
      </c>
      <c r="F9" s="6" t="s">
        <v>363</v>
      </c>
      <c r="G9" s="7" t="s">
        <v>361</v>
      </c>
      <c r="H9" s="7" t="s">
        <v>466</v>
      </c>
    </row>
    <row r="13" spans="1:8">
      <c r="A13" s="4" t="s">
        <v>365</v>
      </c>
    </row>
    <row r="14" spans="1:8">
      <c r="A14" t="s">
        <v>414</v>
      </c>
      <c r="B14" s="11" t="s">
        <v>367</v>
      </c>
    </row>
    <row r="15" spans="1:8">
      <c r="A15" t="s">
        <v>418</v>
      </c>
      <c r="B15" t="s">
        <v>413</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workbookViewId="0">
      <selection activeCell="C11" sqref="C11"/>
    </sheetView>
  </sheetViews>
  <sheetFormatPr defaultColWidth="9" defaultRowHeight="16.5"/>
  <cols>
    <col min="1" max="1" width="22.36328125" style="15" bestFit="1" customWidth="1"/>
    <col min="2" max="2" width="22.36328125" style="15" customWidth="1"/>
    <col min="3" max="3" width="22.90625" style="20" bestFit="1" customWidth="1"/>
    <col min="4" max="16384" width="9" style="15"/>
  </cols>
  <sheetData>
    <row r="1" spans="1:4">
      <c r="A1" s="13" t="s">
        <v>389</v>
      </c>
      <c r="B1" s="13" t="s">
        <v>390</v>
      </c>
      <c r="C1" s="14" t="s">
        <v>391</v>
      </c>
      <c r="D1" s="15" t="s">
        <v>419</v>
      </c>
    </row>
    <row r="2" spans="1:4">
      <c r="A2" s="16" t="s">
        <v>382</v>
      </c>
      <c r="B2" s="17" t="s">
        <v>392</v>
      </c>
      <c r="C2" s="18" t="s">
        <v>387</v>
      </c>
      <c r="D2" s="20" t="s">
        <v>420</v>
      </c>
    </row>
    <row r="3" spans="1:4">
      <c r="A3" s="16" t="s">
        <v>383</v>
      </c>
      <c r="B3" s="17" t="s">
        <v>393</v>
      </c>
      <c r="C3" s="18" t="s">
        <v>388</v>
      </c>
      <c r="D3" s="20" t="s">
        <v>420</v>
      </c>
    </row>
    <row r="4" spans="1:4">
      <c r="A4" s="16" t="s">
        <v>384</v>
      </c>
      <c r="B4" s="17" t="s">
        <v>393</v>
      </c>
      <c r="C4" s="18" t="s">
        <v>388</v>
      </c>
      <c r="D4" s="20" t="s">
        <v>420</v>
      </c>
    </row>
    <row r="5" spans="1:4">
      <c r="A5" s="16" t="s">
        <v>385</v>
      </c>
      <c r="B5" s="17" t="s">
        <v>393</v>
      </c>
      <c r="C5" s="18" t="s">
        <v>388</v>
      </c>
      <c r="D5" s="20" t="s">
        <v>420</v>
      </c>
    </row>
    <row r="6" spans="1:4">
      <c r="A6" s="16" t="s">
        <v>386</v>
      </c>
      <c r="B6" s="17" t="s">
        <v>394</v>
      </c>
      <c r="C6" s="18" t="s">
        <v>422</v>
      </c>
      <c r="D6" s="20" t="s">
        <v>421</v>
      </c>
    </row>
    <row r="9" spans="1:4">
      <c r="A9" s="19" t="s">
        <v>412</v>
      </c>
    </row>
    <row r="10" spans="1:4">
      <c r="A10" s="15" t="s">
        <v>395</v>
      </c>
    </row>
    <row r="12" spans="1:4">
      <c r="A12" s="15" t="s">
        <v>396</v>
      </c>
    </row>
    <row r="13" spans="1:4">
      <c r="A13" s="15" t="s">
        <v>397</v>
      </c>
    </row>
    <row r="14" spans="1:4">
      <c r="A14" s="15" t="s">
        <v>395</v>
      </c>
    </row>
    <row r="15" spans="1:4">
      <c r="A15" s="15" t="s">
        <v>398</v>
      </c>
    </row>
    <row r="16" spans="1:4">
      <c r="A16" s="15">
        <v>3.5</v>
      </c>
    </row>
    <row r="17" spans="1:1">
      <c r="A17" s="15" t="s">
        <v>399</v>
      </c>
    </row>
    <row r="18" spans="1:1">
      <c r="A18" s="15">
        <v>3.5</v>
      </c>
    </row>
    <row r="19" spans="1:1">
      <c r="A19" s="15" t="s">
        <v>400</v>
      </c>
    </row>
    <row r="20" spans="1:1">
      <c r="A20" s="15">
        <v>3.5</v>
      </c>
    </row>
    <row r="21" spans="1:1">
      <c r="A21" s="15" t="s">
        <v>401</v>
      </c>
    </row>
    <row r="22" spans="1:1">
      <c r="A22" s="15">
        <v>3.5</v>
      </c>
    </row>
    <row r="24" spans="1:1">
      <c r="A24" s="15" t="s">
        <v>395</v>
      </c>
    </row>
    <row r="25" spans="1:1">
      <c r="A25" s="15" t="s">
        <v>402</v>
      </c>
    </row>
    <row r="26" spans="1:1">
      <c r="A26" s="15" t="s">
        <v>403</v>
      </c>
    </row>
    <row r="27" spans="1:1">
      <c r="A27" s="15" t="s">
        <v>395</v>
      </c>
    </row>
    <row r="28" spans="1:1">
      <c r="A28" s="15" t="s">
        <v>404</v>
      </c>
    </row>
    <row r="29" spans="1:1">
      <c r="A29" s="15">
        <v>3.5</v>
      </c>
    </row>
    <row r="30" spans="1:1">
      <c r="A30" s="15" t="s">
        <v>405</v>
      </c>
    </row>
    <row r="31" spans="1:1">
      <c r="A31" s="15">
        <v>3.5</v>
      </c>
    </row>
    <row r="32" spans="1:1">
      <c r="A32" s="15" t="s">
        <v>406</v>
      </c>
    </row>
    <row r="33" spans="1:1">
      <c r="A33" s="15">
        <v>3.5</v>
      </c>
    </row>
    <row r="34" spans="1:1">
      <c r="A34" s="15" t="s">
        <v>407</v>
      </c>
    </row>
    <row r="35" spans="1:1">
      <c r="A35" s="15">
        <v>3.5</v>
      </c>
    </row>
    <row r="37" spans="1:1">
      <c r="A37" s="15" t="s">
        <v>395</v>
      </c>
    </row>
    <row r="38" spans="1:1">
      <c r="A38" s="15" t="s">
        <v>408</v>
      </c>
    </row>
    <row r="39" spans="1:1">
      <c r="A39" s="15" t="s">
        <v>409</v>
      </c>
    </row>
    <row r="40" spans="1:1">
      <c r="A40" s="15" t="s">
        <v>395</v>
      </c>
    </row>
    <row r="41" spans="1:1">
      <c r="A41" s="15" t="s">
        <v>404</v>
      </c>
    </row>
    <row r="42" spans="1:1">
      <c r="A42" s="15">
        <v>4.0999999999999996</v>
      </c>
    </row>
    <row r="43" spans="1:1">
      <c r="A43" s="15" t="s">
        <v>405</v>
      </c>
    </row>
    <row r="44" spans="1:1">
      <c r="A44" s="15">
        <v>4.0999999999999996</v>
      </c>
    </row>
    <row r="45" spans="1:1">
      <c r="A45" s="15" t="s">
        <v>406</v>
      </c>
    </row>
    <row r="46" spans="1:1">
      <c r="A46" s="15">
        <v>4.0999999999999996</v>
      </c>
    </row>
    <row r="47" spans="1:1">
      <c r="A47" s="15" t="s">
        <v>407</v>
      </c>
    </row>
    <row r="48" spans="1:1">
      <c r="A48" s="15">
        <v>4.0999999999999996</v>
      </c>
    </row>
    <row r="50" spans="1:1">
      <c r="A50" s="15" t="s">
        <v>395</v>
      </c>
    </row>
    <row r="51" spans="1:1">
      <c r="A51" s="15" t="s">
        <v>410</v>
      </c>
    </row>
    <row r="52" spans="1:1">
      <c r="A52" s="15" t="s">
        <v>411</v>
      </c>
    </row>
    <row r="53" spans="1:1">
      <c r="A53" s="15" t="s">
        <v>395</v>
      </c>
    </row>
    <row r="54" spans="1:1">
      <c r="A54" s="15" t="s">
        <v>404</v>
      </c>
    </row>
    <row r="55" spans="1:1">
      <c r="A55" s="15">
        <v>4.0999999999999996</v>
      </c>
    </row>
    <row r="56" spans="1:1">
      <c r="A56" s="15" t="s">
        <v>405</v>
      </c>
    </row>
    <row r="57" spans="1:1">
      <c r="A57" s="15">
        <v>4.0999999999999996</v>
      </c>
    </row>
    <row r="58" spans="1:1">
      <c r="A58" s="15" t="s">
        <v>406</v>
      </c>
    </row>
    <row r="59" spans="1:1">
      <c r="A59" s="15">
        <v>4.0999999999999996</v>
      </c>
    </row>
    <row r="60" spans="1:1">
      <c r="A60" s="15" t="s">
        <v>407</v>
      </c>
    </row>
    <row r="61" spans="1:1">
      <c r="A61" s="15">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1"/>
  <sheetViews>
    <sheetView topLeftCell="A115" workbookViewId="0">
      <selection activeCell="C132" sqref="C132"/>
    </sheetView>
  </sheetViews>
  <sheetFormatPr defaultColWidth="8.90625" defaultRowHeight="15.5"/>
  <cols>
    <col min="1" max="1" width="14.36328125" style="1" bestFit="1" customWidth="1"/>
    <col min="2" max="2" width="14.36328125" style="2" customWidth="1"/>
    <col min="3" max="3" width="17.90625" style="1" bestFit="1" customWidth="1"/>
    <col min="4" max="4" width="8.36328125" style="1" bestFit="1" customWidth="1"/>
    <col min="5" max="5" width="90.36328125" style="1" bestFit="1" customWidth="1"/>
    <col min="6" max="16384" width="8.90625" style="3"/>
  </cols>
  <sheetData>
    <row r="1" spans="1:5" s="70" customFormat="1">
      <c r="A1" s="68" t="s">
        <v>292</v>
      </c>
      <c r="B1" s="69" t="s">
        <v>1</v>
      </c>
      <c r="C1" s="68" t="s">
        <v>0</v>
      </c>
      <c r="D1" s="68" t="s">
        <v>293</v>
      </c>
      <c r="E1" s="68" t="s">
        <v>294</v>
      </c>
    </row>
    <row r="2" spans="1:5">
      <c r="A2" s="60" t="s">
        <v>8</v>
      </c>
      <c r="B2" s="61">
        <v>953028</v>
      </c>
      <c r="C2" s="60" t="s">
        <v>6</v>
      </c>
      <c r="D2" s="60" t="s">
        <v>295</v>
      </c>
      <c r="E2" s="60" t="s">
        <v>296</v>
      </c>
    </row>
    <row r="3" spans="1:5">
      <c r="A3" s="60" t="s">
        <v>8</v>
      </c>
      <c r="B3" s="61">
        <v>953030</v>
      </c>
      <c r="C3" s="60" t="s">
        <v>10</v>
      </c>
      <c r="D3" s="60" t="s">
        <v>295</v>
      </c>
      <c r="E3" s="60" t="s">
        <v>296</v>
      </c>
    </row>
    <row r="4" spans="1:5">
      <c r="A4" s="60" t="s">
        <v>8</v>
      </c>
      <c r="B4" s="61">
        <v>956965</v>
      </c>
      <c r="C4" s="60" t="s">
        <v>12</v>
      </c>
      <c r="D4" s="60" t="s">
        <v>295</v>
      </c>
      <c r="E4" s="60" t="s">
        <v>296</v>
      </c>
    </row>
    <row r="5" spans="1:5">
      <c r="A5" s="60" t="s">
        <v>8</v>
      </c>
      <c r="B5" s="61">
        <v>956982</v>
      </c>
      <c r="C5" s="60" t="s">
        <v>14</v>
      </c>
      <c r="D5" s="60" t="s">
        <v>295</v>
      </c>
      <c r="E5" s="60" t="s">
        <v>296</v>
      </c>
    </row>
    <row r="6" spans="1:5">
      <c r="A6" s="60" t="s">
        <v>8</v>
      </c>
      <c r="B6" s="61">
        <v>959391</v>
      </c>
      <c r="C6" s="60" t="s">
        <v>16</v>
      </c>
      <c r="D6" s="60" t="s">
        <v>297</v>
      </c>
      <c r="E6" s="60" t="s">
        <v>296</v>
      </c>
    </row>
    <row r="7" spans="1:5">
      <c r="A7" s="60" t="s">
        <v>8</v>
      </c>
      <c r="B7" s="61">
        <v>959393</v>
      </c>
      <c r="C7" s="60" t="s">
        <v>19</v>
      </c>
      <c r="D7" s="60" t="s">
        <v>297</v>
      </c>
      <c r="E7" s="60" t="s">
        <v>296</v>
      </c>
    </row>
    <row r="8" spans="1:5">
      <c r="A8" s="60" t="s">
        <v>8</v>
      </c>
      <c r="B8" s="61">
        <v>959395</v>
      </c>
      <c r="C8" s="60" t="s">
        <v>21</v>
      </c>
      <c r="D8" s="60" t="s">
        <v>297</v>
      </c>
      <c r="E8" s="60" t="s">
        <v>296</v>
      </c>
    </row>
    <row r="9" spans="1:5">
      <c r="A9" s="60" t="s">
        <v>8</v>
      </c>
      <c r="B9" s="61">
        <v>959397</v>
      </c>
      <c r="C9" s="60" t="s">
        <v>23</v>
      </c>
      <c r="D9" s="60" t="s">
        <v>297</v>
      </c>
      <c r="E9" s="60" t="s">
        <v>296</v>
      </c>
    </row>
    <row r="10" spans="1:5">
      <c r="A10" s="60" t="s">
        <v>8</v>
      </c>
      <c r="B10" s="61">
        <v>978083</v>
      </c>
      <c r="C10" s="60" t="s">
        <v>25</v>
      </c>
      <c r="D10" s="60" t="s">
        <v>298</v>
      </c>
      <c r="E10" s="60" t="s">
        <v>296</v>
      </c>
    </row>
    <row r="11" spans="1:5">
      <c r="A11" s="60" t="s">
        <v>8</v>
      </c>
      <c r="B11" s="61">
        <v>978084</v>
      </c>
      <c r="C11" s="60" t="s">
        <v>26</v>
      </c>
      <c r="D11" s="60" t="s">
        <v>298</v>
      </c>
      <c r="E11" s="60" t="s">
        <v>296</v>
      </c>
    </row>
    <row r="12" spans="1:5">
      <c r="A12" s="60" t="s">
        <v>8</v>
      </c>
      <c r="B12" s="61">
        <v>978085</v>
      </c>
      <c r="C12" s="60" t="s">
        <v>28</v>
      </c>
      <c r="D12" s="60" t="s">
        <v>298</v>
      </c>
      <c r="E12" s="60" t="s">
        <v>296</v>
      </c>
    </row>
    <row r="13" spans="1:5">
      <c r="A13" s="60" t="s">
        <v>8</v>
      </c>
      <c r="B13" s="61">
        <v>963520</v>
      </c>
      <c r="C13" s="60" t="s">
        <v>30</v>
      </c>
      <c r="D13" s="60" t="s">
        <v>298</v>
      </c>
      <c r="E13" s="60" t="s">
        <v>296</v>
      </c>
    </row>
    <row r="14" spans="1:5">
      <c r="A14" s="60" t="s">
        <v>8</v>
      </c>
      <c r="B14" s="61">
        <v>956980</v>
      </c>
      <c r="C14" s="60" t="s">
        <v>32</v>
      </c>
      <c r="D14" s="60" t="s">
        <v>295</v>
      </c>
      <c r="E14" s="60" t="s">
        <v>296</v>
      </c>
    </row>
    <row r="15" spans="1:5">
      <c r="A15" s="60" t="s">
        <v>8</v>
      </c>
      <c r="B15" s="61">
        <v>956989</v>
      </c>
      <c r="C15" s="60" t="s">
        <v>34</v>
      </c>
      <c r="D15" s="60" t="s">
        <v>295</v>
      </c>
      <c r="E15" s="60" t="s">
        <v>296</v>
      </c>
    </row>
    <row r="16" spans="1:5">
      <c r="A16" s="60" t="s">
        <v>8</v>
      </c>
      <c r="B16" s="61">
        <v>963339</v>
      </c>
      <c r="C16" s="60" t="s">
        <v>36</v>
      </c>
      <c r="D16" s="60" t="s">
        <v>299</v>
      </c>
      <c r="E16" s="60" t="s">
        <v>296</v>
      </c>
    </row>
    <row r="17" spans="1:5">
      <c r="A17" s="60" t="s">
        <v>8</v>
      </c>
      <c r="B17" s="61">
        <v>963340</v>
      </c>
      <c r="C17" s="60" t="s">
        <v>39</v>
      </c>
      <c r="D17" s="60" t="s">
        <v>299</v>
      </c>
      <c r="E17" s="60" t="s">
        <v>296</v>
      </c>
    </row>
    <row r="18" spans="1:5">
      <c r="A18" s="60" t="s">
        <v>8</v>
      </c>
      <c r="B18" s="61">
        <v>963341</v>
      </c>
      <c r="C18" s="60" t="s">
        <v>41</v>
      </c>
      <c r="D18" s="60" t="s">
        <v>299</v>
      </c>
      <c r="E18" s="60" t="s">
        <v>296</v>
      </c>
    </row>
    <row r="19" spans="1:5">
      <c r="A19" s="60" t="s">
        <v>8</v>
      </c>
      <c r="B19" s="61">
        <v>963343</v>
      </c>
      <c r="C19" s="60" t="s">
        <v>43</v>
      </c>
      <c r="D19" s="60" t="s">
        <v>299</v>
      </c>
      <c r="E19" s="60" t="s">
        <v>296</v>
      </c>
    </row>
    <row r="20" spans="1:5">
      <c r="A20" s="60" t="s">
        <v>8</v>
      </c>
      <c r="B20" s="61">
        <v>963344</v>
      </c>
      <c r="C20" s="60" t="s">
        <v>45</v>
      </c>
      <c r="D20" s="60" t="s">
        <v>299</v>
      </c>
      <c r="E20" s="60" t="s">
        <v>296</v>
      </c>
    </row>
    <row r="21" spans="1:5">
      <c r="A21" s="60" t="s">
        <v>8</v>
      </c>
      <c r="B21" s="61">
        <v>963345</v>
      </c>
      <c r="C21" s="60" t="s">
        <v>47</v>
      </c>
      <c r="D21" s="60" t="s">
        <v>300</v>
      </c>
      <c r="E21" s="60" t="s">
        <v>296</v>
      </c>
    </row>
    <row r="22" spans="1:5">
      <c r="A22" s="60" t="s">
        <v>8</v>
      </c>
      <c r="B22" s="61">
        <v>963346</v>
      </c>
      <c r="C22" s="60" t="s">
        <v>49</v>
      </c>
      <c r="D22" s="60" t="s">
        <v>300</v>
      </c>
      <c r="E22" s="60" t="s">
        <v>296</v>
      </c>
    </row>
    <row r="23" spans="1:5">
      <c r="A23" s="60" t="s">
        <v>8</v>
      </c>
      <c r="B23" s="61">
        <v>963347</v>
      </c>
      <c r="C23" s="60" t="s">
        <v>51</v>
      </c>
      <c r="D23" s="60" t="s">
        <v>300</v>
      </c>
      <c r="E23" s="60" t="s">
        <v>296</v>
      </c>
    </row>
    <row r="24" spans="1:5">
      <c r="A24" s="60" t="s">
        <v>8</v>
      </c>
      <c r="B24" s="61">
        <v>963348</v>
      </c>
      <c r="C24" s="60" t="s">
        <v>53</v>
      </c>
      <c r="D24" s="60" t="s">
        <v>300</v>
      </c>
      <c r="E24" s="60" t="s">
        <v>296</v>
      </c>
    </row>
    <row r="25" spans="1:5">
      <c r="A25" s="60" t="s">
        <v>8</v>
      </c>
      <c r="B25" s="61">
        <v>963969</v>
      </c>
      <c r="C25" s="60" t="s">
        <v>55</v>
      </c>
      <c r="D25" s="60" t="s">
        <v>300</v>
      </c>
      <c r="E25" s="60" t="s">
        <v>296</v>
      </c>
    </row>
    <row r="26" spans="1:5">
      <c r="A26" s="60" t="s">
        <v>8</v>
      </c>
      <c r="B26" s="61">
        <v>978509</v>
      </c>
      <c r="C26" s="60" t="s">
        <v>57</v>
      </c>
      <c r="D26" s="60" t="s">
        <v>301</v>
      </c>
      <c r="E26" s="60" t="s">
        <v>296</v>
      </c>
    </row>
    <row r="27" spans="1:5">
      <c r="A27" s="60" t="s">
        <v>8</v>
      </c>
      <c r="B27" s="61">
        <v>976426</v>
      </c>
      <c r="C27" s="60" t="s">
        <v>60</v>
      </c>
      <c r="D27" s="60" t="s">
        <v>301</v>
      </c>
      <c r="E27" s="60" t="s">
        <v>296</v>
      </c>
    </row>
    <row r="28" spans="1:5">
      <c r="A28" s="60" t="s">
        <v>8</v>
      </c>
      <c r="B28" s="61">
        <v>976427</v>
      </c>
      <c r="C28" s="60" t="s">
        <v>62</v>
      </c>
      <c r="D28" s="60" t="s">
        <v>301</v>
      </c>
      <c r="E28" s="60" t="s">
        <v>296</v>
      </c>
    </row>
    <row r="29" spans="1:5">
      <c r="A29" s="60" t="s">
        <v>8</v>
      </c>
      <c r="B29" s="61">
        <v>978511</v>
      </c>
      <c r="C29" s="60" t="s">
        <v>64</v>
      </c>
      <c r="D29" s="60" t="s">
        <v>301</v>
      </c>
      <c r="E29" s="60" t="s">
        <v>296</v>
      </c>
    </row>
    <row r="30" spans="1:5">
      <c r="A30" s="60" t="s">
        <v>8</v>
      </c>
      <c r="B30" s="61">
        <v>978513</v>
      </c>
      <c r="C30" s="60" t="s">
        <v>66</v>
      </c>
      <c r="D30" s="60" t="s">
        <v>301</v>
      </c>
      <c r="E30" s="60" t="s">
        <v>296</v>
      </c>
    </row>
    <row r="31" spans="1:5">
      <c r="A31" s="60" t="s">
        <v>8</v>
      </c>
      <c r="B31" s="61">
        <v>963512</v>
      </c>
      <c r="C31" s="60" t="s">
        <v>68</v>
      </c>
      <c r="D31" s="60" t="s">
        <v>299</v>
      </c>
      <c r="E31" s="60" t="s">
        <v>296</v>
      </c>
    </row>
    <row r="32" spans="1:5">
      <c r="A32" s="60" t="s">
        <v>8</v>
      </c>
      <c r="B32" s="61">
        <v>963511</v>
      </c>
      <c r="C32" s="60" t="s">
        <v>71</v>
      </c>
      <c r="D32" s="60" t="s">
        <v>299</v>
      </c>
      <c r="E32" s="60" t="s">
        <v>296</v>
      </c>
    </row>
    <row r="33" spans="1:5">
      <c r="A33" s="60" t="s">
        <v>8</v>
      </c>
      <c r="B33" s="61">
        <v>963510</v>
      </c>
      <c r="C33" s="60" t="s">
        <v>73</v>
      </c>
      <c r="D33" s="60" t="s">
        <v>299</v>
      </c>
      <c r="E33" s="60" t="s">
        <v>296</v>
      </c>
    </row>
    <row r="34" spans="1:5">
      <c r="A34" s="60" t="s">
        <v>8</v>
      </c>
      <c r="B34" s="61">
        <v>975993</v>
      </c>
      <c r="C34" s="60" t="s">
        <v>75</v>
      </c>
      <c r="D34" s="60" t="s">
        <v>295</v>
      </c>
      <c r="E34" s="60" t="s">
        <v>296</v>
      </c>
    </row>
    <row r="35" spans="1:5">
      <c r="A35" s="60" t="s">
        <v>8</v>
      </c>
      <c r="B35" s="61">
        <v>965844</v>
      </c>
      <c r="C35" s="60" t="s">
        <v>76</v>
      </c>
      <c r="D35" s="60" t="s">
        <v>302</v>
      </c>
      <c r="E35" s="60" t="s">
        <v>296</v>
      </c>
    </row>
    <row r="36" spans="1:5">
      <c r="A36" s="60" t="s">
        <v>8</v>
      </c>
      <c r="B36" s="61">
        <v>965843</v>
      </c>
      <c r="C36" s="60" t="s">
        <v>79</v>
      </c>
      <c r="D36" s="60" t="s">
        <v>302</v>
      </c>
      <c r="E36" s="60" t="s">
        <v>296</v>
      </c>
    </row>
    <row r="37" spans="1:5">
      <c r="A37" s="60" t="s">
        <v>8</v>
      </c>
      <c r="B37" s="61">
        <v>958880</v>
      </c>
      <c r="C37" s="60" t="s">
        <v>81</v>
      </c>
      <c r="D37" s="60" t="s">
        <v>295</v>
      </c>
      <c r="E37" s="60" t="s">
        <v>296</v>
      </c>
    </row>
    <row r="38" spans="1:5">
      <c r="A38" s="60" t="s">
        <v>8</v>
      </c>
      <c r="B38" s="61">
        <v>964892</v>
      </c>
      <c r="C38" s="60" t="s">
        <v>83</v>
      </c>
      <c r="D38" s="60" t="s">
        <v>295</v>
      </c>
      <c r="E38" s="60" t="s">
        <v>296</v>
      </c>
    </row>
    <row r="39" spans="1:5">
      <c r="A39" s="60" t="s">
        <v>8</v>
      </c>
      <c r="B39" s="61">
        <v>964887</v>
      </c>
      <c r="C39" s="60" t="s">
        <v>85</v>
      </c>
      <c r="D39" s="60" t="s">
        <v>295</v>
      </c>
      <c r="E39" s="60" t="s">
        <v>296</v>
      </c>
    </row>
    <row r="40" spans="1:5">
      <c r="A40" s="60" t="s">
        <v>8</v>
      </c>
      <c r="B40" s="61" t="s">
        <v>88</v>
      </c>
      <c r="C40" s="60" t="s">
        <v>87</v>
      </c>
      <c r="D40" s="60" t="s">
        <v>303</v>
      </c>
      <c r="E40" s="60" t="s">
        <v>296</v>
      </c>
    </row>
    <row r="41" spans="1:5">
      <c r="A41" s="60" t="s">
        <v>8</v>
      </c>
      <c r="B41" s="61">
        <v>979184</v>
      </c>
      <c r="C41" s="60" t="s">
        <v>91</v>
      </c>
      <c r="D41" s="60" t="s">
        <v>304</v>
      </c>
      <c r="E41" s="60" t="s">
        <v>296</v>
      </c>
    </row>
    <row r="42" spans="1:5">
      <c r="A42" s="60" t="s">
        <v>8</v>
      </c>
      <c r="B42" s="61">
        <v>979157</v>
      </c>
      <c r="C42" s="60" t="s">
        <v>94</v>
      </c>
      <c r="D42" s="60" t="s">
        <v>305</v>
      </c>
      <c r="E42" s="60" t="s">
        <v>296</v>
      </c>
    </row>
    <row r="43" spans="1:5">
      <c r="A43" s="60" t="s">
        <v>8</v>
      </c>
      <c r="B43" s="61">
        <v>964303</v>
      </c>
      <c r="C43" s="60" t="s">
        <v>97</v>
      </c>
      <c r="D43" s="60" t="s">
        <v>300</v>
      </c>
      <c r="E43" s="60" t="s">
        <v>296</v>
      </c>
    </row>
    <row r="44" spans="1:5">
      <c r="A44" s="60" t="s">
        <v>8</v>
      </c>
      <c r="B44" s="61" t="s">
        <v>100</v>
      </c>
      <c r="C44" s="60" t="s">
        <v>99</v>
      </c>
      <c r="D44" s="60" t="s">
        <v>306</v>
      </c>
      <c r="E44" s="60" t="s">
        <v>296</v>
      </c>
    </row>
    <row r="45" spans="1:5">
      <c r="A45" s="60" t="s">
        <v>8</v>
      </c>
      <c r="B45" s="61">
        <v>964249</v>
      </c>
      <c r="C45" s="60" t="s">
        <v>102</v>
      </c>
      <c r="D45" s="60" t="s">
        <v>299</v>
      </c>
      <c r="E45" s="60" t="s">
        <v>296</v>
      </c>
    </row>
    <row r="46" spans="1:5">
      <c r="A46" s="60" t="s">
        <v>8</v>
      </c>
      <c r="B46" s="61">
        <v>980780</v>
      </c>
      <c r="C46" s="60" t="s">
        <v>104</v>
      </c>
      <c r="D46" s="60" t="s">
        <v>295</v>
      </c>
      <c r="E46" s="60" t="s">
        <v>296</v>
      </c>
    </row>
    <row r="47" spans="1:5">
      <c r="A47" s="60" t="s">
        <v>8</v>
      </c>
      <c r="B47" s="61">
        <v>980778</v>
      </c>
      <c r="C47" s="60" t="s">
        <v>106</v>
      </c>
      <c r="D47" s="60" t="s">
        <v>295</v>
      </c>
      <c r="E47" s="60" t="s">
        <v>296</v>
      </c>
    </row>
    <row r="48" spans="1:5">
      <c r="A48" s="60" t="s">
        <v>8</v>
      </c>
      <c r="B48" s="61">
        <v>980782</v>
      </c>
      <c r="C48" s="60" t="s">
        <v>108</v>
      </c>
      <c r="D48" s="60" t="s">
        <v>295</v>
      </c>
      <c r="E48" s="60" t="s">
        <v>296</v>
      </c>
    </row>
    <row r="49" spans="1:5">
      <c r="A49" s="60" t="s">
        <v>8</v>
      </c>
      <c r="B49" s="61">
        <v>980784</v>
      </c>
      <c r="C49" s="60" t="s">
        <v>110</v>
      </c>
      <c r="D49" s="60" t="s">
        <v>295</v>
      </c>
      <c r="E49" s="60" t="s">
        <v>296</v>
      </c>
    </row>
    <row r="50" spans="1:5">
      <c r="A50" s="60" t="s">
        <v>8</v>
      </c>
      <c r="B50" s="61">
        <v>980786</v>
      </c>
      <c r="C50" s="60" t="s">
        <v>112</v>
      </c>
      <c r="D50" s="60" t="s">
        <v>295</v>
      </c>
      <c r="E50" s="60" t="s">
        <v>296</v>
      </c>
    </row>
    <row r="51" spans="1:5">
      <c r="A51" s="60" t="s">
        <v>8</v>
      </c>
      <c r="B51" s="61">
        <v>980789</v>
      </c>
      <c r="C51" s="60" t="s">
        <v>114</v>
      </c>
      <c r="D51" s="60" t="s">
        <v>295</v>
      </c>
      <c r="E51" s="60" t="s">
        <v>296</v>
      </c>
    </row>
    <row r="52" spans="1:5">
      <c r="A52" s="60" t="s">
        <v>8</v>
      </c>
      <c r="B52" s="61">
        <v>959391</v>
      </c>
      <c r="C52" s="60" t="s">
        <v>116</v>
      </c>
      <c r="D52" s="60" t="s">
        <v>297</v>
      </c>
      <c r="E52" s="60" t="s">
        <v>296</v>
      </c>
    </row>
    <row r="53" spans="1:5">
      <c r="A53" s="60" t="s">
        <v>8</v>
      </c>
      <c r="B53" s="61">
        <v>984817</v>
      </c>
      <c r="C53" s="60" t="s">
        <v>118</v>
      </c>
      <c r="D53" s="60" t="s">
        <v>297</v>
      </c>
      <c r="E53" s="60" t="s">
        <v>296</v>
      </c>
    </row>
    <row r="54" spans="1:5">
      <c r="A54" s="60" t="s">
        <v>8</v>
      </c>
      <c r="B54" s="61">
        <v>984819</v>
      </c>
      <c r="C54" s="60" t="s">
        <v>120</v>
      </c>
      <c r="D54" s="60" t="s">
        <v>297</v>
      </c>
      <c r="E54" s="60" t="s">
        <v>296</v>
      </c>
    </row>
    <row r="55" spans="1:5">
      <c r="A55" s="60" t="s">
        <v>8</v>
      </c>
      <c r="B55" s="61">
        <v>986512</v>
      </c>
      <c r="C55" s="60" t="s">
        <v>122</v>
      </c>
      <c r="D55" s="60" t="s">
        <v>297</v>
      </c>
      <c r="E55" s="60" t="s">
        <v>296</v>
      </c>
    </row>
    <row r="56" spans="1:5">
      <c r="A56" s="60" t="s">
        <v>262</v>
      </c>
      <c r="B56" s="61">
        <v>950126</v>
      </c>
      <c r="C56" s="60" t="s">
        <v>260</v>
      </c>
      <c r="D56" s="60"/>
      <c r="E56" s="62" t="s">
        <v>310</v>
      </c>
    </row>
    <row r="57" spans="1:5">
      <c r="A57" s="60" t="s">
        <v>262</v>
      </c>
      <c r="B57" s="61">
        <v>950127</v>
      </c>
      <c r="C57" s="60" t="s">
        <v>263</v>
      </c>
      <c r="D57" s="60"/>
      <c r="E57" s="62" t="s">
        <v>310</v>
      </c>
    </row>
    <row r="58" spans="1:5">
      <c r="A58" s="60" t="s">
        <v>262</v>
      </c>
      <c r="B58" s="61">
        <v>914246</v>
      </c>
      <c r="C58" s="60" t="s">
        <v>265</v>
      </c>
      <c r="D58" s="60"/>
      <c r="E58" s="62" t="s">
        <v>311</v>
      </c>
    </row>
    <row r="59" spans="1:5">
      <c r="A59" s="60" t="s">
        <v>262</v>
      </c>
      <c r="B59" s="61">
        <v>940116</v>
      </c>
      <c r="C59" s="60" t="s">
        <v>267</v>
      </c>
      <c r="D59" s="60"/>
      <c r="E59" s="60" t="s">
        <v>312</v>
      </c>
    </row>
    <row r="60" spans="1:5">
      <c r="A60" s="60" t="s">
        <v>262</v>
      </c>
      <c r="B60" s="61">
        <v>940128</v>
      </c>
      <c r="C60" s="60" t="s">
        <v>269</v>
      </c>
      <c r="D60" s="60"/>
      <c r="E60" s="60" t="s">
        <v>312</v>
      </c>
    </row>
    <row r="61" spans="1:5">
      <c r="A61" s="60" t="s">
        <v>262</v>
      </c>
      <c r="B61" s="61">
        <v>950179</v>
      </c>
      <c r="C61" s="60" t="s">
        <v>271</v>
      </c>
      <c r="D61" s="60"/>
      <c r="E61" s="62" t="s">
        <v>310</v>
      </c>
    </row>
    <row r="62" spans="1:5">
      <c r="A62" s="60" t="s">
        <v>262</v>
      </c>
      <c r="B62" s="61">
        <v>933206</v>
      </c>
      <c r="C62" s="60" t="s">
        <v>273</v>
      </c>
      <c r="D62" s="60"/>
      <c r="E62" s="60" t="s">
        <v>313</v>
      </c>
    </row>
    <row r="63" spans="1:5">
      <c r="A63" s="60" t="s">
        <v>262</v>
      </c>
      <c r="B63" s="61">
        <v>932575</v>
      </c>
      <c r="C63" s="60" t="s">
        <v>275</v>
      </c>
      <c r="D63" s="60"/>
      <c r="E63" s="60" t="s">
        <v>313</v>
      </c>
    </row>
    <row r="64" spans="1:5">
      <c r="A64" s="60" t="s">
        <v>262</v>
      </c>
      <c r="B64" s="61">
        <v>943052</v>
      </c>
      <c r="C64" s="60" t="s">
        <v>277</v>
      </c>
      <c r="D64" s="60"/>
      <c r="E64" s="60" t="s">
        <v>313</v>
      </c>
    </row>
    <row r="65" spans="1:5">
      <c r="A65" s="60" t="s">
        <v>262</v>
      </c>
      <c r="B65" s="61">
        <v>932583</v>
      </c>
      <c r="C65" s="60" t="s">
        <v>279</v>
      </c>
      <c r="D65" s="60"/>
      <c r="E65" s="60" t="s">
        <v>313</v>
      </c>
    </row>
    <row r="66" spans="1:5">
      <c r="A66" s="60" t="s">
        <v>262</v>
      </c>
      <c r="B66" s="61">
        <v>932586</v>
      </c>
      <c r="C66" s="60" t="s">
        <v>281</v>
      </c>
      <c r="D66" s="60"/>
      <c r="E66" s="63" t="s">
        <v>433</v>
      </c>
    </row>
    <row r="67" spans="1:5">
      <c r="A67" s="60" t="s">
        <v>262</v>
      </c>
      <c r="B67" s="61">
        <v>948653</v>
      </c>
      <c r="C67" s="60" t="s">
        <v>283</v>
      </c>
      <c r="D67" s="60"/>
      <c r="E67" s="60" t="s">
        <v>313</v>
      </c>
    </row>
    <row r="68" spans="1:5">
      <c r="A68" s="60" t="s">
        <v>262</v>
      </c>
      <c r="B68" s="61">
        <v>948651</v>
      </c>
      <c r="C68" s="60" t="s">
        <v>285</v>
      </c>
      <c r="D68" s="60"/>
      <c r="E68" s="60" t="s">
        <v>313</v>
      </c>
    </row>
    <row r="69" spans="1:5">
      <c r="A69" s="60" t="s">
        <v>262</v>
      </c>
      <c r="B69" s="61">
        <v>945033</v>
      </c>
      <c r="C69" s="60" t="s">
        <v>287</v>
      </c>
      <c r="D69" s="60"/>
      <c r="E69" s="60" t="s">
        <v>313</v>
      </c>
    </row>
    <row r="70" spans="1:5">
      <c r="A70" s="60" t="s">
        <v>262</v>
      </c>
      <c r="B70" s="61">
        <v>959973</v>
      </c>
      <c r="C70" s="60" t="s">
        <v>288</v>
      </c>
      <c r="D70" s="60"/>
      <c r="E70" s="62" t="s">
        <v>313</v>
      </c>
    </row>
    <row r="71" spans="1:5">
      <c r="A71" s="60" t="s">
        <v>262</v>
      </c>
      <c r="B71" s="61">
        <v>959964</v>
      </c>
      <c r="C71" s="60" t="s">
        <v>290</v>
      </c>
      <c r="D71" s="60"/>
      <c r="E71" s="60" t="s">
        <v>313</v>
      </c>
    </row>
    <row r="72" spans="1:5">
      <c r="A72" s="64" t="s">
        <v>307</v>
      </c>
      <c r="B72" s="64">
        <v>948159</v>
      </c>
      <c r="C72" s="64" t="s">
        <v>308</v>
      </c>
      <c r="D72" s="65"/>
      <c r="E72" s="66" t="s">
        <v>434</v>
      </c>
    </row>
    <row r="73" spans="1:5">
      <c r="A73" s="64" t="s">
        <v>307</v>
      </c>
      <c r="B73" s="64">
        <v>945670</v>
      </c>
      <c r="C73" s="64" t="s">
        <v>309</v>
      </c>
      <c r="D73" s="65"/>
      <c r="E73" s="67" t="s">
        <v>314</v>
      </c>
    </row>
    <row r="74" spans="1:5">
      <c r="A74" s="60" t="s">
        <v>319</v>
      </c>
      <c r="B74" s="61"/>
      <c r="C74" s="60" t="s">
        <v>206</v>
      </c>
      <c r="D74" s="60"/>
      <c r="E74" s="63" t="s">
        <v>364</v>
      </c>
    </row>
    <row r="75" spans="1:5">
      <c r="A75" s="60" t="s">
        <v>319</v>
      </c>
      <c r="B75" s="61"/>
      <c r="C75" s="60" t="s">
        <v>209</v>
      </c>
      <c r="D75" s="60"/>
      <c r="E75" s="60" t="s">
        <v>320</v>
      </c>
    </row>
    <row r="76" spans="1:5">
      <c r="A76" s="60" t="s">
        <v>319</v>
      </c>
      <c r="B76" s="61"/>
      <c r="C76" s="60" t="s">
        <v>211</v>
      </c>
      <c r="D76" s="60"/>
      <c r="E76" s="63" t="s">
        <v>423</v>
      </c>
    </row>
    <row r="77" spans="1:5">
      <c r="A77" s="60" t="s">
        <v>319</v>
      </c>
      <c r="B77" s="61"/>
      <c r="C77" s="60" t="s">
        <v>213</v>
      </c>
      <c r="D77" s="60"/>
      <c r="E77" s="60" t="s">
        <v>320</v>
      </c>
    </row>
    <row r="78" spans="1:5">
      <c r="A78" s="60" t="s">
        <v>319</v>
      </c>
      <c r="B78" s="61"/>
      <c r="C78" s="60" t="s">
        <v>215</v>
      </c>
      <c r="D78" s="60"/>
      <c r="E78" s="60" t="s">
        <v>321</v>
      </c>
    </row>
    <row r="79" spans="1:5">
      <c r="A79" s="60" t="s">
        <v>319</v>
      </c>
      <c r="B79" s="61"/>
      <c r="C79" s="60" t="s">
        <v>218</v>
      </c>
      <c r="D79" s="60"/>
      <c r="E79" s="60" t="s">
        <v>321</v>
      </c>
    </row>
    <row r="80" spans="1:5">
      <c r="A80" s="60" t="s">
        <v>319</v>
      </c>
      <c r="B80" s="61"/>
      <c r="C80" s="60" t="s">
        <v>220</v>
      </c>
      <c r="D80" s="60"/>
      <c r="E80" s="60" t="s">
        <v>321</v>
      </c>
    </row>
    <row r="81" spans="1:5">
      <c r="A81" s="60" t="s">
        <v>319</v>
      </c>
      <c r="B81" s="61"/>
      <c r="C81" s="60" t="s">
        <v>222</v>
      </c>
      <c r="D81" s="60"/>
      <c r="E81" s="60" t="s">
        <v>322</v>
      </c>
    </row>
    <row r="82" spans="1:5">
      <c r="A82" s="60" t="s">
        <v>319</v>
      </c>
      <c r="B82" s="61"/>
      <c r="C82" s="60" t="s">
        <v>225</v>
      </c>
      <c r="D82" s="60"/>
      <c r="E82" s="60" t="s">
        <v>323</v>
      </c>
    </row>
    <row r="83" spans="1:5">
      <c r="A83" s="60" t="s">
        <v>319</v>
      </c>
      <c r="B83" s="61"/>
      <c r="C83" s="60" t="s">
        <v>227</v>
      </c>
      <c r="D83" s="60"/>
      <c r="E83" s="60" t="s">
        <v>324</v>
      </c>
    </row>
    <row r="84" spans="1:5">
      <c r="A84" s="60" t="s">
        <v>319</v>
      </c>
      <c r="B84" s="61"/>
      <c r="C84" s="60" t="s">
        <v>230</v>
      </c>
      <c r="D84" s="60"/>
      <c r="E84" s="60" t="s">
        <v>325</v>
      </c>
    </row>
    <row r="85" spans="1:5">
      <c r="A85" s="60" t="s">
        <v>319</v>
      </c>
      <c r="B85" s="61"/>
      <c r="C85" s="60" t="s">
        <v>234</v>
      </c>
      <c r="D85" s="60"/>
      <c r="E85" s="60" t="s">
        <v>326</v>
      </c>
    </row>
    <row r="86" spans="1:5">
      <c r="A86" s="60" t="s">
        <v>319</v>
      </c>
      <c r="B86" s="61"/>
      <c r="C86" s="60" t="s">
        <v>236</v>
      </c>
      <c r="D86" s="60"/>
      <c r="E86" s="60" t="s">
        <v>326</v>
      </c>
    </row>
    <row r="87" spans="1:5">
      <c r="A87" s="60" t="s">
        <v>319</v>
      </c>
      <c r="B87" s="61"/>
      <c r="C87" s="60" t="s">
        <v>238</v>
      </c>
      <c r="D87" s="60"/>
      <c r="E87" s="60" t="s">
        <v>326</v>
      </c>
    </row>
    <row r="88" spans="1:5">
      <c r="A88" s="60" t="s">
        <v>319</v>
      </c>
      <c r="B88" s="61"/>
      <c r="C88" s="60" t="s">
        <v>240</v>
      </c>
      <c r="D88" s="60"/>
      <c r="E88" s="60" t="s">
        <v>321</v>
      </c>
    </row>
    <row r="89" spans="1:5">
      <c r="A89" s="60" t="s">
        <v>319</v>
      </c>
      <c r="B89" s="61"/>
      <c r="C89" s="60" t="s">
        <v>242</v>
      </c>
      <c r="D89" s="60"/>
      <c r="E89" s="60" t="s">
        <v>321</v>
      </c>
    </row>
    <row r="90" spans="1:5">
      <c r="A90" s="60" t="s">
        <v>319</v>
      </c>
      <c r="B90" s="61"/>
      <c r="C90" s="60" t="s">
        <v>245</v>
      </c>
      <c r="D90" s="60"/>
      <c r="E90" s="60" t="s">
        <v>324</v>
      </c>
    </row>
    <row r="91" spans="1:5">
      <c r="A91" s="60" t="s">
        <v>319</v>
      </c>
      <c r="B91" s="61"/>
      <c r="C91" s="60" t="s">
        <v>247</v>
      </c>
      <c r="D91" s="60"/>
      <c r="E91" s="60" t="s">
        <v>322</v>
      </c>
    </row>
    <row r="92" spans="1:5">
      <c r="A92" s="60" t="s">
        <v>319</v>
      </c>
      <c r="B92" s="61"/>
      <c r="C92" s="60" t="s">
        <v>249</v>
      </c>
      <c r="D92" s="60"/>
      <c r="E92" s="63" t="s">
        <v>336</v>
      </c>
    </row>
    <row r="93" spans="1:5">
      <c r="A93" s="60" t="s">
        <v>319</v>
      </c>
      <c r="B93" s="61"/>
      <c r="C93" s="60" t="s">
        <v>251</v>
      </c>
      <c r="D93" s="60"/>
      <c r="E93" s="60" t="s">
        <v>320</v>
      </c>
    </row>
    <row r="94" spans="1:5">
      <c r="A94" s="60" t="s">
        <v>319</v>
      </c>
      <c r="B94" s="61"/>
      <c r="C94" s="60" t="s">
        <v>253</v>
      </c>
      <c r="D94" s="60"/>
      <c r="E94" s="60" t="s">
        <v>320</v>
      </c>
    </row>
    <row r="95" spans="1:5">
      <c r="A95" s="60" t="s">
        <v>319</v>
      </c>
      <c r="B95" s="61"/>
      <c r="C95" s="60" t="s">
        <v>255</v>
      </c>
      <c r="D95" s="60"/>
      <c r="E95" s="60" t="s">
        <v>327</v>
      </c>
    </row>
    <row r="96" spans="1:5">
      <c r="A96" s="60" t="s">
        <v>319</v>
      </c>
      <c r="B96" s="61"/>
      <c r="C96" s="60" t="s">
        <v>258</v>
      </c>
      <c r="D96" s="60"/>
      <c r="E96" s="60" t="s">
        <v>327</v>
      </c>
    </row>
    <row r="97" spans="1:6">
      <c r="A97" s="60" t="s">
        <v>319</v>
      </c>
      <c r="B97" s="61"/>
      <c r="C97" s="64" t="s">
        <v>338</v>
      </c>
      <c r="D97" s="60"/>
      <c r="E97" s="67" t="s">
        <v>328</v>
      </c>
    </row>
    <row r="98" spans="1:6">
      <c r="A98" s="60" t="s">
        <v>319</v>
      </c>
      <c r="B98" s="61"/>
      <c r="C98" s="64" t="s">
        <v>316</v>
      </c>
      <c r="D98" s="60"/>
      <c r="E98" s="64" t="s">
        <v>329</v>
      </c>
    </row>
    <row r="99" spans="1:6">
      <c r="A99" s="60" t="s">
        <v>319</v>
      </c>
      <c r="B99" s="61"/>
      <c r="C99" s="64" t="s">
        <v>317</v>
      </c>
      <c r="D99" s="60"/>
      <c r="E99" s="64" t="s">
        <v>330</v>
      </c>
    </row>
    <row r="100" spans="1:6">
      <c r="A100" s="60" t="s">
        <v>319</v>
      </c>
      <c r="B100" s="61"/>
      <c r="C100" s="64" t="s">
        <v>339</v>
      </c>
      <c r="D100" s="60"/>
      <c r="E100" s="66" t="s">
        <v>438</v>
      </c>
    </row>
    <row r="101" spans="1:6">
      <c r="A101" s="60" t="s">
        <v>319</v>
      </c>
      <c r="B101" s="61"/>
      <c r="C101" s="64" t="s">
        <v>318</v>
      </c>
      <c r="D101" s="60"/>
      <c r="E101" s="64" t="s">
        <v>330</v>
      </c>
    </row>
    <row r="102" spans="1:6" s="51" customFormat="1" ht="14.5">
      <c r="A102" s="51" t="s">
        <v>8</v>
      </c>
      <c r="B102" s="29">
        <v>958883</v>
      </c>
      <c r="C102" s="51" t="s">
        <v>502</v>
      </c>
      <c r="E102" s="57" t="s">
        <v>556</v>
      </c>
      <c r="F102" s="59"/>
    </row>
    <row r="103" spans="1:6" s="51" customFormat="1" ht="14.5">
      <c r="A103" s="51" t="s">
        <v>8</v>
      </c>
      <c r="B103" s="29">
        <v>958884</v>
      </c>
      <c r="C103" s="51" t="s">
        <v>505</v>
      </c>
      <c r="E103" s="57" t="s">
        <v>557</v>
      </c>
      <c r="F103" s="59"/>
    </row>
    <row r="104" spans="1:6" s="51" customFormat="1" ht="14.5">
      <c r="A104" s="51" t="s">
        <v>8</v>
      </c>
      <c r="B104" s="29">
        <v>958885</v>
      </c>
      <c r="C104" s="51" t="s">
        <v>507</v>
      </c>
      <c r="E104" s="57" t="s">
        <v>558</v>
      </c>
      <c r="F104" s="59"/>
    </row>
    <row r="105" spans="1:6" s="51" customFormat="1" ht="14.5">
      <c r="A105" s="51" t="s">
        <v>8</v>
      </c>
      <c r="B105" s="29" t="s">
        <v>510</v>
      </c>
      <c r="C105" s="51" t="s">
        <v>509</v>
      </c>
      <c r="E105" s="57" t="s">
        <v>559</v>
      </c>
      <c r="F105" s="59"/>
    </row>
    <row r="106" spans="1:6" s="51" customFormat="1" ht="14.5">
      <c r="A106" s="51" t="s">
        <v>8</v>
      </c>
      <c r="B106" s="29" t="s">
        <v>514</v>
      </c>
      <c r="C106" s="51" t="s">
        <v>513</v>
      </c>
      <c r="E106" s="51" t="s">
        <v>560</v>
      </c>
      <c r="F106" s="59"/>
    </row>
    <row r="107" spans="1:6" s="51" customFormat="1" ht="14.5">
      <c r="A107" s="51" t="s">
        <v>8</v>
      </c>
      <c r="B107" s="29" t="s">
        <v>517</v>
      </c>
      <c r="C107" s="51" t="s">
        <v>516</v>
      </c>
      <c r="E107" s="57" t="s">
        <v>561</v>
      </c>
      <c r="F107" s="59"/>
    </row>
    <row r="108" spans="1:6" s="51" customFormat="1" ht="14.5">
      <c r="A108" s="51" t="s">
        <v>8</v>
      </c>
      <c r="B108" s="29" t="s">
        <v>520</v>
      </c>
      <c r="C108" s="51" t="s">
        <v>519</v>
      </c>
      <c r="E108" s="57" t="s">
        <v>562</v>
      </c>
      <c r="F108" s="59"/>
    </row>
    <row r="109" spans="1:6" s="51" customFormat="1" ht="14.5">
      <c r="A109" s="51" t="s">
        <v>8</v>
      </c>
      <c r="B109" s="29">
        <v>980943</v>
      </c>
      <c r="C109" s="51" t="s">
        <v>522</v>
      </c>
      <c r="E109" s="57" t="s">
        <v>563</v>
      </c>
      <c r="F109" s="59"/>
    </row>
    <row r="110" spans="1:6" s="51" customFormat="1" ht="14.5">
      <c r="A110" s="51" t="s">
        <v>8</v>
      </c>
      <c r="B110" s="29">
        <v>984821</v>
      </c>
      <c r="C110" s="51" t="s">
        <v>524</v>
      </c>
      <c r="E110" s="57" t="s">
        <v>564</v>
      </c>
      <c r="F110" s="59"/>
    </row>
    <row r="111" spans="1:6" s="51" customFormat="1" ht="14.5">
      <c r="A111" s="51" t="s">
        <v>8</v>
      </c>
      <c r="B111" s="29" t="s">
        <v>527</v>
      </c>
      <c r="C111" s="51" t="s">
        <v>526</v>
      </c>
      <c r="E111" s="57" t="s">
        <v>565</v>
      </c>
      <c r="F111" s="59"/>
    </row>
    <row r="112" spans="1:6" s="51" customFormat="1" ht="14.5">
      <c r="A112" s="51" t="s">
        <v>8</v>
      </c>
      <c r="B112" s="29" t="s">
        <v>530</v>
      </c>
      <c r="C112" s="51" t="s">
        <v>529</v>
      </c>
      <c r="E112" s="57" t="s">
        <v>566</v>
      </c>
      <c r="F112" s="59"/>
    </row>
    <row r="113" spans="1:6" s="51" customFormat="1" ht="14.5">
      <c r="A113" s="51" t="s">
        <v>8</v>
      </c>
      <c r="B113" s="29" t="s">
        <v>534</v>
      </c>
      <c r="C113" s="51" t="s">
        <v>533</v>
      </c>
      <c r="E113" s="57" t="s">
        <v>567</v>
      </c>
      <c r="F113" s="59"/>
    </row>
    <row r="114" spans="1:6" s="51" customFormat="1" ht="14.5">
      <c r="A114" s="51" t="s">
        <v>8</v>
      </c>
      <c r="B114" s="29" t="s">
        <v>537</v>
      </c>
      <c r="C114" s="51" t="s">
        <v>536</v>
      </c>
      <c r="E114" s="57" t="s">
        <v>568</v>
      </c>
      <c r="F114" s="59"/>
    </row>
    <row r="115" spans="1:6" s="51" customFormat="1" ht="14.5">
      <c r="A115" s="51" t="s">
        <v>8</v>
      </c>
      <c r="B115" s="29">
        <v>951074</v>
      </c>
      <c r="C115" s="51" t="s">
        <v>539</v>
      </c>
      <c r="E115" s="57" t="s">
        <v>569</v>
      </c>
      <c r="F115" s="59"/>
    </row>
    <row r="116" spans="1:6" s="56" customFormat="1" ht="14.5">
      <c r="A116" s="33" t="s">
        <v>262</v>
      </c>
      <c r="B116" s="29">
        <v>979095</v>
      </c>
      <c r="C116" s="51" t="s">
        <v>467</v>
      </c>
      <c r="D116" s="51"/>
      <c r="E116" s="58" t="s">
        <v>544</v>
      </c>
    </row>
    <row r="117" spans="1:6" s="55" customFormat="1" ht="14.5">
      <c r="A117" s="33" t="s">
        <v>262</v>
      </c>
      <c r="B117" s="29">
        <v>979098</v>
      </c>
      <c r="C117" s="51" t="s">
        <v>469</v>
      </c>
      <c r="D117" s="51"/>
      <c r="E117" s="57" t="s">
        <v>545</v>
      </c>
    </row>
    <row r="118" spans="1:6" s="55" customFormat="1" ht="14.5">
      <c r="A118" s="33" t="s">
        <v>262</v>
      </c>
      <c r="B118" s="29">
        <v>984697</v>
      </c>
      <c r="C118" s="51" t="s">
        <v>471</v>
      </c>
      <c r="D118" s="51"/>
      <c r="E118" s="57" t="s">
        <v>546</v>
      </c>
    </row>
    <row r="119" spans="1:6" s="55" customFormat="1" ht="14.5">
      <c r="A119" s="33" t="s">
        <v>262</v>
      </c>
      <c r="B119" s="29" t="s">
        <v>474</v>
      </c>
      <c r="C119" s="51" t="s">
        <v>473</v>
      </c>
      <c r="D119" s="51"/>
      <c r="E119" s="57" t="s">
        <v>547</v>
      </c>
    </row>
    <row r="120" spans="1:6" s="55" customFormat="1" ht="14.5">
      <c r="A120" s="33" t="s">
        <v>262</v>
      </c>
      <c r="B120" s="29" t="s">
        <v>477</v>
      </c>
      <c r="C120" s="51" t="s">
        <v>476</v>
      </c>
      <c r="D120" s="51"/>
      <c r="E120" s="57" t="s">
        <v>547</v>
      </c>
    </row>
    <row r="121" spans="1:6" s="55" customFormat="1" ht="14.5">
      <c r="A121" s="33" t="s">
        <v>262</v>
      </c>
      <c r="B121" s="29" t="s">
        <v>543</v>
      </c>
      <c r="C121" s="51" t="s">
        <v>479</v>
      </c>
      <c r="D121" s="51"/>
      <c r="E121" s="57" t="s">
        <v>548</v>
      </c>
    </row>
    <row r="122" spans="1:6" s="55" customFormat="1" ht="14.5">
      <c r="A122" s="33" t="s">
        <v>262</v>
      </c>
      <c r="B122" s="29" t="s">
        <v>543</v>
      </c>
      <c r="C122" s="51" t="s">
        <v>481</v>
      </c>
      <c r="D122" s="51"/>
      <c r="E122" s="57" t="s">
        <v>549</v>
      </c>
    </row>
    <row r="123" spans="1:6" s="55" customFormat="1" ht="14.5">
      <c r="A123" s="33" t="s">
        <v>262</v>
      </c>
      <c r="B123" s="29" t="s">
        <v>543</v>
      </c>
      <c r="C123" s="51" t="s">
        <v>483</v>
      </c>
      <c r="D123" s="51"/>
      <c r="E123" s="57" t="s">
        <v>549</v>
      </c>
    </row>
    <row r="124" spans="1:6" s="55" customFormat="1" ht="14.5">
      <c r="A124" s="33" t="s">
        <v>262</v>
      </c>
      <c r="B124" s="29" t="s">
        <v>543</v>
      </c>
      <c r="C124" s="51" t="s">
        <v>485</v>
      </c>
      <c r="D124" s="51"/>
      <c r="E124" s="57" t="s">
        <v>550</v>
      </c>
    </row>
    <row r="125" spans="1:6" s="55" customFormat="1" ht="14.5">
      <c r="A125" s="33" t="s">
        <v>262</v>
      </c>
      <c r="B125" s="29">
        <v>978334</v>
      </c>
      <c r="C125" s="51" t="s">
        <v>487</v>
      </c>
      <c r="D125" s="51"/>
      <c r="E125" s="57" t="s">
        <v>571</v>
      </c>
    </row>
    <row r="126" spans="1:6" s="55" customFormat="1" ht="14.5">
      <c r="A126" s="33" t="s">
        <v>262</v>
      </c>
      <c r="B126" s="29">
        <v>983262</v>
      </c>
      <c r="C126" s="51" t="s">
        <v>489</v>
      </c>
      <c r="D126" s="51"/>
      <c r="E126" s="57" t="s">
        <v>551</v>
      </c>
    </row>
    <row r="127" spans="1:6" s="55" customFormat="1" ht="14.5">
      <c r="A127" s="33" t="s">
        <v>262</v>
      </c>
      <c r="B127" s="29">
        <v>983581</v>
      </c>
      <c r="C127" s="51" t="s">
        <v>491</v>
      </c>
      <c r="D127" s="51"/>
      <c r="E127" s="57" t="s">
        <v>552</v>
      </c>
    </row>
    <row r="128" spans="1:6" s="55" customFormat="1" ht="14.5">
      <c r="A128" s="33" t="s">
        <v>262</v>
      </c>
      <c r="B128" s="29">
        <v>983092</v>
      </c>
      <c r="C128" s="51" t="s">
        <v>493</v>
      </c>
      <c r="D128" s="51"/>
      <c r="E128" s="51" t="s">
        <v>553</v>
      </c>
    </row>
    <row r="129" spans="1:5" s="55" customFormat="1" ht="14.5">
      <c r="A129" s="33" t="s">
        <v>262</v>
      </c>
      <c r="B129" s="29">
        <v>978331</v>
      </c>
      <c r="C129" s="51" t="s">
        <v>495</v>
      </c>
      <c r="D129" s="51"/>
      <c r="E129" s="57" t="s">
        <v>570</v>
      </c>
    </row>
    <row r="130" spans="1:5" s="55" customFormat="1" ht="14.5">
      <c r="A130" s="33" t="s">
        <v>262</v>
      </c>
      <c r="B130" s="29">
        <v>978312</v>
      </c>
      <c r="C130" s="51" t="s">
        <v>497</v>
      </c>
      <c r="D130" s="51"/>
      <c r="E130" s="51" t="s">
        <v>554</v>
      </c>
    </row>
    <row r="131" spans="1:5" s="55" customFormat="1" ht="14.5">
      <c r="A131" s="33" t="s">
        <v>262</v>
      </c>
      <c r="B131" s="29">
        <v>978322</v>
      </c>
      <c r="C131" s="51" t="s">
        <v>499</v>
      </c>
      <c r="D131" s="51"/>
      <c r="E131" s="51" t="s">
        <v>555</v>
      </c>
    </row>
  </sheetData>
  <phoneticPr fontId="18" type="noConversion"/>
  <hyperlinks>
    <hyperlink ref="E127" r:id="rId1" xr:uid="{79F1CD65-D40A-42C7-A4E9-95498636265F}"/>
    <hyperlink ref="E126" r:id="rId2" xr:uid="{13FA641E-37A1-4B7A-B45B-935EA26E1296}"/>
    <hyperlink ref="E125" r:id="rId3" xr:uid="{97DA0C57-D08E-40A9-8EA4-ADF7A7D87133}"/>
    <hyperlink ref="E124" r:id="rId4" xr:uid="{463261BF-86CA-415B-8899-9BC3CBC7ED9F}"/>
    <hyperlink ref="E120" r:id="rId5" xr:uid="{928C25AD-EEAF-4CEF-92FA-66BF30EA608C}"/>
    <hyperlink ref="E119" r:id="rId6" xr:uid="{8E979A07-2C41-4F06-9722-257E0E1AB542}"/>
    <hyperlink ref="E118" r:id="rId7" xr:uid="{D965F8C0-7704-4894-B42F-DE0F9ED50D1D}"/>
    <hyperlink ref="E117" r:id="rId8" xr:uid="{28FF8251-3776-4D61-A936-EE62737E07E2}"/>
    <hyperlink ref="E116" r:id="rId9" xr:uid="{992AD6D6-DC71-4BB6-8176-2CB660668839}"/>
    <hyperlink ref="E123" r:id="rId10" display="https://downloadcenter.intel.com/download/29442/Non-Volatile-Memory-NVM-Update-Utility-for-Intel-Ethernet-Converged-Network-Adapter-X722-Series-for-Intel-Server-Board-S2600ST-and-Intel-Intel-Server-System-M20MYP-Family?wapkw=S2600ST%20onboard%20network%20adapter%20X722" xr:uid="{656191A3-7FED-42A9-B60D-BBB55CE9ACD6}"/>
    <hyperlink ref="E121" r:id="rId11" xr:uid="{6825127B-CFE0-4D81-BAE0-51CC1EF85BFB}"/>
    <hyperlink ref="E122" r:id="rId12" display="https://downloadcenter.intel.com/download/29442/Non-Volatile-Memory-NVM-Update-Utility-for-Intel-Ethernet-Converged-Network-Adapter-X722-Series-for-Intel-Server-Board-S2600ST-and-Intel-Intel-Server-System-M20MYP-Family?wapkw=S2600ST%20onboard%20network%20adapter%20X722" xr:uid="{A81E74AA-EDB2-43A3-B657-F583624F3DA5}"/>
    <hyperlink ref="E115" r:id="rId13" xr:uid="{D9C47FF9-8531-4F9B-9052-9B3E5B66A28F}"/>
    <hyperlink ref="E114" r:id="rId14" xr:uid="{EED78B56-1EC4-4864-A05B-DADD033DC5C4}"/>
    <hyperlink ref="E113" r:id="rId15" xr:uid="{5CBAFA2F-B211-4E8D-B541-795CCA90EFE9}"/>
    <hyperlink ref="E112" r:id="rId16" xr:uid="{D8647444-0FBD-4AE1-B38E-D0C13CD15E94}"/>
    <hyperlink ref="E111" r:id="rId17" xr:uid="{AB82650F-72BF-4E11-9573-D2F4ED000188}"/>
    <hyperlink ref="E110" r:id="rId18" xr:uid="{FE76DEBF-47ED-48FE-8A74-C90EA226BAAA}"/>
    <hyperlink ref="E109" r:id="rId19" xr:uid="{58CAB717-FBD0-42D4-8FC0-0D76BAC1F2A8}"/>
    <hyperlink ref="E108" r:id="rId20" xr:uid="{FD75B3B4-1F41-4576-B23F-9922CDE20791}"/>
    <hyperlink ref="E107" r:id="rId21" xr:uid="{04EFD827-FC63-4DA9-9DF7-F22D30D82712}"/>
    <hyperlink ref="E105" r:id="rId22" xr:uid="{48D6EA83-8B35-4394-9043-B26578CCD842}"/>
    <hyperlink ref="E104" r:id="rId23" xr:uid="{D086C3BE-F5E6-4C8A-9467-7DFBDED6CE9E}"/>
    <hyperlink ref="E103" r:id="rId24" xr:uid="{9F320359-8129-4506-BA4C-D05434CD2541}"/>
    <hyperlink ref="E102" r:id="rId25" xr:uid="{833F9144-0343-42FE-BC88-3A58E26DE359}"/>
    <hyperlink ref="E100" r:id="rId26" xr:uid="{829BB0CB-C85B-41C3-A8C3-41AD530783EB}"/>
    <hyperlink ref="E2" r:id="rId27" xr:uid="{0F0C5E9C-6730-45AE-9D35-B6141D8DA7B6}"/>
    <hyperlink ref="E66" r:id="rId28" xr:uid="{679B39DA-D93F-4960-A139-814E93533214}"/>
    <hyperlink ref="E76" r:id="rId29" xr:uid="{10308BF5-9105-40BF-AC35-D62804B9A2CE}"/>
    <hyperlink ref="E74" r:id="rId30" xr:uid="{8AB627E6-181B-4365-8417-05F6A4A3FECD}"/>
    <hyperlink ref="E92" r:id="rId31" xr:uid="{730582FB-1D5C-4986-9E56-714D5F6A894D}"/>
    <hyperlink ref="E97" r:id="rId32" xr:uid="{00000000-0004-0000-0200-00000B000000}"/>
    <hyperlink ref="E73" r:id="rId33" xr:uid="{00000000-0004-0000-0200-00000A000000}"/>
    <hyperlink ref="E72" r:id="rId34" xr:uid="{00000000-0004-0000-0200-000009000000}"/>
    <hyperlink ref="E56" r:id="rId35" xr:uid="{00000000-0004-0000-0200-000008000000}"/>
    <hyperlink ref="E61" r:id="rId36" xr:uid="{00000000-0004-0000-0200-000007000000}"/>
    <hyperlink ref="E57" r:id="rId37" xr:uid="{00000000-0004-0000-0200-000006000000}"/>
    <hyperlink ref="E70" r:id="rId38" xr:uid="{00000000-0004-0000-0200-000005000000}"/>
    <hyperlink ref="E58" r:id="rId39" xr:uid="{00000000-0004-0000-0200-000004000000}"/>
    <hyperlink ref="E60" r:id="rId40" xr:uid="{00000000-0004-0000-0200-000003000000}"/>
    <hyperlink ref="E59" r:id="rId41" xr:uid="{00000000-0004-0000-0200-000002000000}"/>
    <hyperlink ref="E3:E55" r:id="rId42" display="https://www.intel.com/content/www/us/en/support/articles/000017245/memory-and-storage.html" xr:uid="{00000000-0004-0000-0200-000001000000}"/>
    <hyperlink ref="E129" r:id="rId43" xr:uid="{30AE35B2-FA9B-42A9-8BEE-FB3F24F5FAB5}"/>
  </hyperlinks>
  <pageMargins left="0.7" right="0.7" top="0.75" bottom="0.75" header="0.3" footer="0.3"/>
  <pageSetup orientation="portrait" r:id="rId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4581-BE98-4BE1-A3AF-CC440145D849}">
  <dimension ref="A1:G135"/>
  <sheetViews>
    <sheetView topLeftCell="A124" workbookViewId="0">
      <selection activeCell="B117" sqref="B116:B117"/>
    </sheetView>
  </sheetViews>
  <sheetFormatPr defaultRowHeight="14.5"/>
  <cols>
    <col min="1" max="1" width="19.81640625" style="87" customWidth="1"/>
    <col min="2" max="2" width="11.90625" style="87" customWidth="1"/>
    <col min="3" max="3" width="64.453125" style="87" customWidth="1"/>
    <col min="4" max="4" width="7" style="87" customWidth="1"/>
    <col min="5" max="5" width="18.90625" style="87" customWidth="1"/>
    <col min="6" max="6" width="12.26953125" style="87" customWidth="1"/>
    <col min="7" max="16384" width="8.7265625" style="87"/>
  </cols>
  <sheetData>
    <row r="1" spans="1:7" s="22" customFormat="1">
      <c r="A1" s="46" t="s">
        <v>0</v>
      </c>
      <c r="B1" s="46" t="s">
        <v>1</v>
      </c>
      <c r="C1" s="46" t="s">
        <v>2</v>
      </c>
      <c r="D1" s="46" t="s">
        <v>3</v>
      </c>
      <c r="E1" s="46" t="s">
        <v>4</v>
      </c>
      <c r="F1" s="46" t="s">
        <v>5</v>
      </c>
    </row>
    <row r="2" spans="1:7" s="82" customFormat="1">
      <c r="A2" s="82" t="s">
        <v>6</v>
      </c>
      <c r="B2" s="82">
        <v>953028</v>
      </c>
      <c r="C2" s="82" t="s">
        <v>7</v>
      </c>
      <c r="D2" s="82" t="s">
        <v>8</v>
      </c>
      <c r="E2" s="83" t="s">
        <v>9</v>
      </c>
      <c r="F2" s="84">
        <v>44316</v>
      </c>
      <c r="G2" s="82" t="str">
        <f>VLOOKUP(A2,url!C:E,3,0)</f>
        <v>https://www.intel.com/content/www/us/en/support/articles/000017245/memory-and-storage.html</v>
      </c>
    </row>
    <row r="3" spans="1:7" s="74" customFormat="1">
      <c r="A3" s="74" t="s">
        <v>10</v>
      </c>
      <c r="B3" s="74">
        <v>953030</v>
      </c>
      <c r="C3" s="74" t="s">
        <v>11</v>
      </c>
      <c r="D3" s="74" t="s">
        <v>8</v>
      </c>
      <c r="E3" s="81" t="s">
        <v>9</v>
      </c>
      <c r="F3" s="75">
        <v>44316</v>
      </c>
      <c r="G3" s="74" t="str">
        <f>VLOOKUP(A3,url!C:E,3,0)</f>
        <v>https://www.intel.com/content/www/us/en/support/articles/000017245/memory-and-storage.html</v>
      </c>
    </row>
    <row r="4" spans="1:7" s="74" customFormat="1">
      <c r="A4" s="74" t="s">
        <v>12</v>
      </c>
      <c r="B4" s="74">
        <v>956965</v>
      </c>
      <c r="C4" s="74" t="s">
        <v>13</v>
      </c>
      <c r="D4" s="74" t="s">
        <v>8</v>
      </c>
      <c r="E4" s="81" t="s">
        <v>9</v>
      </c>
      <c r="F4" s="75">
        <v>44316</v>
      </c>
      <c r="G4" s="74" t="str">
        <f>VLOOKUP(A4,url!C:E,3,0)</f>
        <v>https://www.intel.com/content/www/us/en/support/articles/000017245/memory-and-storage.html</v>
      </c>
    </row>
    <row r="5" spans="1:7" s="74" customFormat="1">
      <c r="A5" s="74" t="s">
        <v>14</v>
      </c>
      <c r="B5" s="74">
        <v>956982</v>
      </c>
      <c r="C5" s="74" t="s">
        <v>15</v>
      </c>
      <c r="D5" s="74" t="s">
        <v>8</v>
      </c>
      <c r="E5" s="81" t="s">
        <v>9</v>
      </c>
      <c r="F5" s="75">
        <v>44316</v>
      </c>
      <c r="G5" s="74" t="str">
        <f>VLOOKUP(A5,url!C:E,3,0)</f>
        <v>https://www.intel.com/content/www/us/en/support/articles/000017245/memory-and-storage.html</v>
      </c>
    </row>
    <row r="6" spans="1:7" s="74" customFormat="1">
      <c r="A6" s="74" t="s">
        <v>16</v>
      </c>
      <c r="B6" s="74">
        <v>959391</v>
      </c>
      <c r="C6" s="74" t="s">
        <v>17</v>
      </c>
      <c r="D6" s="74" t="s">
        <v>8</v>
      </c>
      <c r="E6" s="74" t="s">
        <v>18</v>
      </c>
      <c r="F6" s="75">
        <v>44316</v>
      </c>
      <c r="G6" s="74" t="str">
        <f>VLOOKUP(A6,url!C:E,3,0)</f>
        <v>https://www.intel.com/content/www/us/en/support/articles/000017245/memory-and-storage.html</v>
      </c>
    </row>
    <row r="7" spans="1:7" s="74" customFormat="1">
      <c r="A7" s="74" t="s">
        <v>19</v>
      </c>
      <c r="B7" s="74">
        <v>959393</v>
      </c>
      <c r="C7" s="74" t="s">
        <v>20</v>
      </c>
      <c r="D7" s="74" t="s">
        <v>8</v>
      </c>
      <c r="E7" s="74" t="s">
        <v>18</v>
      </c>
      <c r="F7" s="75">
        <v>44316</v>
      </c>
      <c r="G7" s="74" t="str">
        <f>VLOOKUP(A7,url!C:E,3,0)</f>
        <v>https://www.intel.com/content/www/us/en/support/articles/000017245/memory-and-storage.html</v>
      </c>
    </row>
    <row r="8" spans="1:7" s="74" customFormat="1">
      <c r="A8" s="74" t="s">
        <v>21</v>
      </c>
      <c r="B8" s="74">
        <v>959395</v>
      </c>
      <c r="C8" s="74" t="s">
        <v>22</v>
      </c>
      <c r="D8" s="74" t="s">
        <v>8</v>
      </c>
      <c r="E8" s="74" t="s">
        <v>18</v>
      </c>
      <c r="F8" s="75">
        <v>44316</v>
      </c>
      <c r="G8" s="74" t="str">
        <f>VLOOKUP(A8,url!C:E,3,0)</f>
        <v>https://www.intel.com/content/www/us/en/support/articles/000017245/memory-and-storage.html</v>
      </c>
    </row>
    <row r="9" spans="1:7" s="74" customFormat="1">
      <c r="A9" s="74" t="s">
        <v>23</v>
      </c>
      <c r="B9" s="74">
        <v>959397</v>
      </c>
      <c r="C9" s="74" t="s">
        <v>24</v>
      </c>
      <c r="D9" s="74" t="s">
        <v>8</v>
      </c>
      <c r="E9" s="74" t="s">
        <v>18</v>
      </c>
      <c r="F9" s="75">
        <v>44316</v>
      </c>
      <c r="G9" s="74" t="str">
        <f>VLOOKUP(A9,url!C:E,3,0)</f>
        <v>https://www.intel.com/content/www/us/en/support/articles/000017245/memory-and-storage.html</v>
      </c>
    </row>
    <row r="10" spans="1:7" s="74" customFormat="1">
      <c r="A10" s="74" t="s">
        <v>25</v>
      </c>
      <c r="B10" s="74">
        <v>978083</v>
      </c>
      <c r="C10" s="74" t="s">
        <v>424</v>
      </c>
      <c r="D10" s="74" t="s">
        <v>8</v>
      </c>
      <c r="E10" s="74" t="s">
        <v>18</v>
      </c>
      <c r="F10" s="75">
        <v>44316</v>
      </c>
      <c r="G10" s="74" t="str">
        <f>VLOOKUP(A10,url!C:E,3,0)</f>
        <v>https://www.intel.com/content/www/us/en/support/articles/000017245/memory-and-storage.html</v>
      </c>
    </row>
    <row r="11" spans="1:7" s="74" customFormat="1">
      <c r="A11" s="74" t="s">
        <v>26</v>
      </c>
      <c r="B11" s="74">
        <v>978084</v>
      </c>
      <c r="C11" s="74" t="s">
        <v>27</v>
      </c>
      <c r="D11" s="74" t="s">
        <v>8</v>
      </c>
      <c r="E11" s="74" t="s">
        <v>18</v>
      </c>
      <c r="F11" s="75">
        <v>44316</v>
      </c>
      <c r="G11" s="74" t="str">
        <f>VLOOKUP(A11,url!C:E,3,0)</f>
        <v>https://www.intel.com/content/www/us/en/support/articles/000017245/memory-and-storage.html</v>
      </c>
    </row>
    <row r="12" spans="1:7" s="74" customFormat="1">
      <c r="A12" s="74" t="s">
        <v>28</v>
      </c>
      <c r="B12" s="74">
        <v>978085</v>
      </c>
      <c r="C12" s="74" t="s">
        <v>29</v>
      </c>
      <c r="D12" s="74" t="s">
        <v>8</v>
      </c>
      <c r="E12" s="74" t="s">
        <v>18</v>
      </c>
      <c r="F12" s="75">
        <v>44316</v>
      </c>
      <c r="G12" s="74" t="str">
        <f>VLOOKUP(A12,url!C:E,3,0)</f>
        <v>https://www.intel.com/content/www/us/en/support/articles/000017245/memory-and-storage.html</v>
      </c>
    </row>
    <row r="13" spans="1:7" s="74" customFormat="1">
      <c r="A13" s="74" t="s">
        <v>30</v>
      </c>
      <c r="B13" s="74">
        <v>963520</v>
      </c>
      <c r="C13" s="74" t="s">
        <v>31</v>
      </c>
      <c r="D13" s="74" t="s">
        <v>8</v>
      </c>
      <c r="E13" s="74" t="s">
        <v>18</v>
      </c>
      <c r="F13" s="75">
        <v>44316</v>
      </c>
      <c r="G13" s="74" t="str">
        <f>VLOOKUP(A13,url!C:E,3,0)</f>
        <v>https://www.intel.com/content/www/us/en/support/articles/000017245/memory-and-storage.html</v>
      </c>
    </row>
    <row r="14" spans="1:7" s="74" customFormat="1">
      <c r="A14" s="74" t="s">
        <v>32</v>
      </c>
      <c r="B14" s="74">
        <v>956980</v>
      </c>
      <c r="C14" s="74" t="s">
        <v>33</v>
      </c>
      <c r="D14" s="74" t="s">
        <v>8</v>
      </c>
      <c r="E14" s="81" t="s">
        <v>9</v>
      </c>
      <c r="F14" s="75">
        <v>44316</v>
      </c>
      <c r="G14" s="74" t="str">
        <f>VLOOKUP(A14,url!C:E,3,0)</f>
        <v>https://www.intel.com/content/www/us/en/support/articles/000017245/memory-and-storage.html</v>
      </c>
    </row>
    <row r="15" spans="1:7" s="74" customFormat="1">
      <c r="A15" s="74" t="s">
        <v>34</v>
      </c>
      <c r="B15" s="74">
        <v>956989</v>
      </c>
      <c r="C15" s="74" t="s">
        <v>35</v>
      </c>
      <c r="D15" s="74" t="s">
        <v>8</v>
      </c>
      <c r="E15" s="81" t="s">
        <v>9</v>
      </c>
      <c r="F15" s="75">
        <v>44316</v>
      </c>
      <c r="G15" s="74" t="str">
        <f>VLOOKUP(A15,url!C:E,3,0)</f>
        <v>https://www.intel.com/content/www/us/en/support/articles/000017245/memory-and-storage.html</v>
      </c>
    </row>
    <row r="16" spans="1:7" s="74" customFormat="1">
      <c r="A16" s="74" t="s">
        <v>36</v>
      </c>
      <c r="B16" s="74">
        <v>963339</v>
      </c>
      <c r="C16" s="74" t="s">
        <v>37</v>
      </c>
      <c r="D16" s="74" t="s">
        <v>8</v>
      </c>
      <c r="E16" s="76" t="s">
        <v>38</v>
      </c>
      <c r="F16" s="75">
        <v>44316</v>
      </c>
      <c r="G16" s="74" t="str">
        <f>VLOOKUP(A16,url!C:E,3,0)</f>
        <v>https://www.intel.com/content/www/us/en/support/articles/000017245/memory-and-storage.html</v>
      </c>
    </row>
    <row r="17" spans="1:7" s="74" customFormat="1">
      <c r="A17" s="74" t="s">
        <v>39</v>
      </c>
      <c r="B17" s="74">
        <v>963340</v>
      </c>
      <c r="C17" s="74" t="s">
        <v>40</v>
      </c>
      <c r="D17" s="74" t="s">
        <v>8</v>
      </c>
      <c r="E17" s="76" t="s">
        <v>38</v>
      </c>
      <c r="F17" s="75">
        <v>44316</v>
      </c>
      <c r="G17" s="74" t="str">
        <f>VLOOKUP(A17,url!C:E,3,0)</f>
        <v>https://www.intel.com/content/www/us/en/support/articles/000017245/memory-and-storage.html</v>
      </c>
    </row>
    <row r="18" spans="1:7" s="74" customFormat="1">
      <c r="A18" s="74" t="s">
        <v>41</v>
      </c>
      <c r="B18" s="74">
        <v>963341</v>
      </c>
      <c r="C18" s="74" t="s">
        <v>42</v>
      </c>
      <c r="D18" s="74" t="s">
        <v>8</v>
      </c>
      <c r="E18" s="76" t="s">
        <v>38</v>
      </c>
      <c r="F18" s="75">
        <v>44316</v>
      </c>
      <c r="G18" s="74" t="str">
        <f>VLOOKUP(A18,url!C:E,3,0)</f>
        <v>https://www.intel.com/content/www/us/en/support/articles/000017245/memory-and-storage.html</v>
      </c>
    </row>
    <row r="19" spans="1:7" s="74" customFormat="1">
      <c r="A19" s="74" t="s">
        <v>43</v>
      </c>
      <c r="B19" s="74">
        <v>963343</v>
      </c>
      <c r="C19" s="74" t="s">
        <v>44</v>
      </c>
      <c r="D19" s="74" t="s">
        <v>8</v>
      </c>
      <c r="E19" s="76" t="s">
        <v>38</v>
      </c>
      <c r="F19" s="75">
        <v>44316</v>
      </c>
      <c r="G19" s="74" t="str">
        <f>VLOOKUP(A19,url!C:E,3,0)</f>
        <v>https://www.intel.com/content/www/us/en/support/articles/000017245/memory-and-storage.html</v>
      </c>
    </row>
    <row r="20" spans="1:7" s="74" customFormat="1">
      <c r="A20" s="74" t="s">
        <v>45</v>
      </c>
      <c r="B20" s="74">
        <v>963344</v>
      </c>
      <c r="C20" s="74" t="s">
        <v>46</v>
      </c>
      <c r="D20" s="74" t="s">
        <v>8</v>
      </c>
      <c r="E20" s="76" t="s">
        <v>38</v>
      </c>
      <c r="F20" s="75">
        <v>44316</v>
      </c>
      <c r="G20" s="74" t="str">
        <f>VLOOKUP(A20,url!C:E,3,0)</f>
        <v>https://www.intel.com/content/www/us/en/support/articles/000017245/memory-and-storage.html</v>
      </c>
    </row>
    <row r="21" spans="1:7" s="74" customFormat="1">
      <c r="A21" s="74" t="s">
        <v>47</v>
      </c>
      <c r="B21" s="74">
        <v>963345</v>
      </c>
      <c r="C21" s="74" t="s">
        <v>48</v>
      </c>
      <c r="D21" s="74" t="s">
        <v>8</v>
      </c>
      <c r="E21" s="74" t="s">
        <v>38</v>
      </c>
      <c r="F21" s="75">
        <v>44316</v>
      </c>
      <c r="G21" s="74" t="str">
        <f>VLOOKUP(A21,url!C:E,3,0)</f>
        <v>https://www.intel.com/content/www/us/en/support/articles/000017245/memory-and-storage.html</v>
      </c>
    </row>
    <row r="22" spans="1:7" s="74" customFormat="1">
      <c r="A22" s="74" t="s">
        <v>49</v>
      </c>
      <c r="B22" s="74">
        <v>963346</v>
      </c>
      <c r="C22" s="74" t="s">
        <v>50</v>
      </c>
      <c r="D22" s="74" t="s">
        <v>8</v>
      </c>
      <c r="E22" s="74" t="s">
        <v>38</v>
      </c>
      <c r="F22" s="75">
        <v>44316</v>
      </c>
      <c r="G22" s="74" t="str">
        <f>VLOOKUP(A22,url!C:E,3,0)</f>
        <v>https://www.intel.com/content/www/us/en/support/articles/000017245/memory-and-storage.html</v>
      </c>
    </row>
    <row r="23" spans="1:7" s="74" customFormat="1">
      <c r="A23" s="74" t="s">
        <v>51</v>
      </c>
      <c r="B23" s="74">
        <v>963347</v>
      </c>
      <c r="C23" s="74" t="s">
        <v>52</v>
      </c>
      <c r="D23" s="74" t="s">
        <v>8</v>
      </c>
      <c r="E23" s="74" t="s">
        <v>38</v>
      </c>
      <c r="F23" s="75">
        <v>44316</v>
      </c>
      <c r="G23" s="74" t="str">
        <f>VLOOKUP(A23,url!C:E,3,0)</f>
        <v>https://www.intel.com/content/www/us/en/support/articles/000017245/memory-and-storage.html</v>
      </c>
    </row>
    <row r="24" spans="1:7" s="74" customFormat="1">
      <c r="A24" s="74" t="s">
        <v>53</v>
      </c>
      <c r="B24" s="74">
        <v>963348</v>
      </c>
      <c r="C24" s="74" t="s">
        <v>54</v>
      </c>
      <c r="D24" s="74" t="s">
        <v>8</v>
      </c>
      <c r="E24" s="74" t="s">
        <v>38</v>
      </c>
      <c r="F24" s="75">
        <v>44316</v>
      </c>
      <c r="G24" s="74" t="str">
        <f>VLOOKUP(A24,url!C:E,3,0)</f>
        <v>https://www.intel.com/content/www/us/en/support/articles/000017245/memory-and-storage.html</v>
      </c>
    </row>
    <row r="25" spans="1:7" s="74" customFormat="1">
      <c r="A25" s="74" t="s">
        <v>55</v>
      </c>
      <c r="B25" s="74">
        <v>963969</v>
      </c>
      <c r="C25" s="74" t="s">
        <v>56</v>
      </c>
      <c r="D25" s="74" t="s">
        <v>8</v>
      </c>
      <c r="E25" s="74" t="s">
        <v>38</v>
      </c>
      <c r="F25" s="75">
        <v>44316</v>
      </c>
      <c r="G25" s="74" t="str">
        <f>VLOOKUP(A25,url!C:E,3,0)</f>
        <v>https://www.intel.com/content/www/us/en/support/articles/000017245/memory-and-storage.html</v>
      </c>
    </row>
    <row r="26" spans="1:7" s="74" customFormat="1" ht="13.5" customHeight="1">
      <c r="A26" s="74" t="s">
        <v>57</v>
      </c>
      <c r="B26" s="74">
        <v>978509</v>
      </c>
      <c r="C26" s="74" t="s">
        <v>58</v>
      </c>
      <c r="D26" s="74" t="s">
        <v>8</v>
      </c>
      <c r="E26" s="74" t="s">
        <v>59</v>
      </c>
      <c r="F26" s="75">
        <v>44316</v>
      </c>
      <c r="G26" s="74" t="str">
        <f>VLOOKUP(A26,url!C:E,3,0)</f>
        <v>https://www.intel.com/content/www/us/en/support/articles/000017245/memory-and-storage.html</v>
      </c>
    </row>
    <row r="27" spans="1:7" s="74" customFormat="1">
      <c r="A27" s="74" t="s">
        <v>60</v>
      </c>
      <c r="B27" s="74">
        <v>976426</v>
      </c>
      <c r="C27" s="74" t="s">
        <v>61</v>
      </c>
      <c r="D27" s="74" t="s">
        <v>8</v>
      </c>
      <c r="E27" s="74" t="s">
        <v>59</v>
      </c>
      <c r="F27" s="75">
        <v>44316</v>
      </c>
      <c r="G27" s="74" t="str">
        <f>VLOOKUP(A27,url!C:E,3,0)</f>
        <v>https://www.intel.com/content/www/us/en/support/articles/000017245/memory-and-storage.html</v>
      </c>
    </row>
    <row r="28" spans="1:7" s="74" customFormat="1">
      <c r="A28" s="74" t="s">
        <v>62</v>
      </c>
      <c r="B28" s="74">
        <v>976427</v>
      </c>
      <c r="C28" s="74" t="s">
        <v>63</v>
      </c>
      <c r="D28" s="74" t="s">
        <v>8</v>
      </c>
      <c r="E28" s="74" t="s">
        <v>59</v>
      </c>
      <c r="F28" s="75">
        <v>44316</v>
      </c>
      <c r="G28" s="74" t="str">
        <f>VLOOKUP(A28,url!C:E,3,0)</f>
        <v>https://www.intel.com/content/www/us/en/support/articles/000017245/memory-and-storage.html</v>
      </c>
    </row>
    <row r="29" spans="1:7" s="74" customFormat="1">
      <c r="A29" s="74" t="s">
        <v>64</v>
      </c>
      <c r="B29" s="74">
        <v>978511</v>
      </c>
      <c r="C29" s="74" t="s">
        <v>65</v>
      </c>
      <c r="D29" s="74" t="s">
        <v>8</v>
      </c>
      <c r="E29" s="74" t="s">
        <v>59</v>
      </c>
      <c r="F29" s="75">
        <v>44316</v>
      </c>
      <c r="G29" s="74" t="str">
        <f>VLOOKUP(A29,url!C:E,3,0)</f>
        <v>https://www.intel.com/content/www/us/en/support/articles/000017245/memory-and-storage.html</v>
      </c>
    </row>
    <row r="30" spans="1:7" s="74" customFormat="1">
      <c r="A30" s="74" t="s">
        <v>66</v>
      </c>
      <c r="B30" s="74">
        <v>978513</v>
      </c>
      <c r="C30" s="74" t="s">
        <v>67</v>
      </c>
      <c r="D30" s="74" t="s">
        <v>8</v>
      </c>
      <c r="E30" s="74" t="s">
        <v>59</v>
      </c>
      <c r="F30" s="75">
        <v>44316</v>
      </c>
      <c r="G30" s="74" t="str">
        <f>VLOOKUP(A30,url!C:E,3,0)</f>
        <v>https://www.intel.com/content/www/us/en/support/articles/000017245/memory-and-storage.html</v>
      </c>
    </row>
    <row r="31" spans="1:7" s="74" customFormat="1">
      <c r="A31" s="74" t="s">
        <v>68</v>
      </c>
      <c r="B31" s="74">
        <v>963512</v>
      </c>
      <c r="C31" s="74" t="s">
        <v>69</v>
      </c>
      <c r="D31" s="74" t="s">
        <v>8</v>
      </c>
      <c r="E31" s="74" t="s">
        <v>70</v>
      </c>
      <c r="F31" s="75">
        <v>44263</v>
      </c>
      <c r="G31" s="74" t="str">
        <f>VLOOKUP(A31,url!C:E,3,0)</f>
        <v>https://www.intel.com/content/www/us/en/support/articles/000017245/memory-and-storage.html</v>
      </c>
    </row>
    <row r="32" spans="1:7" s="74" customFormat="1">
      <c r="A32" s="74" t="s">
        <v>71</v>
      </c>
      <c r="B32" s="74">
        <v>963511</v>
      </c>
      <c r="C32" s="74" t="s">
        <v>72</v>
      </c>
      <c r="D32" s="74" t="s">
        <v>8</v>
      </c>
      <c r="E32" s="74" t="s">
        <v>70</v>
      </c>
      <c r="F32" s="75">
        <v>44263</v>
      </c>
      <c r="G32" s="74" t="str">
        <f>VLOOKUP(A32,url!C:E,3,0)</f>
        <v>https://www.intel.com/content/www/us/en/support/articles/000017245/memory-and-storage.html</v>
      </c>
    </row>
    <row r="33" spans="1:7" s="74" customFormat="1">
      <c r="A33" s="74" t="s">
        <v>73</v>
      </c>
      <c r="B33" s="74">
        <v>963510</v>
      </c>
      <c r="C33" s="74" t="s">
        <v>74</v>
      </c>
      <c r="D33" s="74" t="s">
        <v>8</v>
      </c>
      <c r="E33" s="74" t="s">
        <v>70</v>
      </c>
      <c r="F33" s="75">
        <v>44263</v>
      </c>
      <c r="G33" s="74" t="str">
        <f>VLOOKUP(A33,url!C:E,3,0)</f>
        <v>https://www.intel.com/content/www/us/en/support/articles/000017245/memory-and-storage.html</v>
      </c>
    </row>
    <row r="34" spans="1:7" s="74" customFormat="1">
      <c r="A34" s="74" t="s">
        <v>75</v>
      </c>
      <c r="B34" s="74">
        <v>975993</v>
      </c>
      <c r="C34" s="74" t="s">
        <v>439</v>
      </c>
      <c r="D34" s="74" t="s">
        <v>8</v>
      </c>
      <c r="E34" s="81" t="s">
        <v>9</v>
      </c>
      <c r="F34" s="75">
        <v>44263</v>
      </c>
      <c r="G34" s="74" t="str">
        <f>VLOOKUP(A34,url!C:E,3,0)</f>
        <v>https://www.intel.com/content/www/us/en/support/articles/000017245/memory-and-storage.html</v>
      </c>
    </row>
    <row r="35" spans="1:7" s="74" customFormat="1">
      <c r="A35" s="74" t="s">
        <v>76</v>
      </c>
      <c r="B35" s="74">
        <v>965844</v>
      </c>
      <c r="C35" s="74" t="s">
        <v>77</v>
      </c>
      <c r="D35" s="74" t="s">
        <v>8</v>
      </c>
      <c r="E35" s="74" t="s">
        <v>78</v>
      </c>
      <c r="F35" s="75">
        <v>44316</v>
      </c>
      <c r="G35" s="74" t="str">
        <f>VLOOKUP(A35,url!C:E,3,0)</f>
        <v>https://www.intel.com/content/www/us/en/support/articles/000017245/memory-and-storage.html</v>
      </c>
    </row>
    <row r="36" spans="1:7" s="74" customFormat="1" ht="14" customHeight="1">
      <c r="A36" s="74" t="s">
        <v>79</v>
      </c>
      <c r="B36" s="74">
        <v>965843</v>
      </c>
      <c r="C36" s="74" t="s">
        <v>80</v>
      </c>
      <c r="D36" s="74" t="s">
        <v>8</v>
      </c>
      <c r="E36" s="74" t="s">
        <v>78</v>
      </c>
      <c r="F36" s="75">
        <v>44316</v>
      </c>
      <c r="G36" s="74" t="str">
        <f>VLOOKUP(A36,url!C:E,3,0)</f>
        <v>https://www.intel.com/content/www/us/en/support/articles/000017245/memory-and-storage.html</v>
      </c>
    </row>
    <row r="37" spans="1:7" s="74" customFormat="1">
      <c r="A37" s="76" t="s">
        <v>81</v>
      </c>
      <c r="B37" s="76">
        <v>958880</v>
      </c>
      <c r="C37" s="76" t="s">
        <v>462</v>
      </c>
      <c r="D37" s="76" t="s">
        <v>8</v>
      </c>
      <c r="E37" s="81" t="s">
        <v>9</v>
      </c>
      <c r="F37" s="75">
        <v>44263</v>
      </c>
      <c r="G37" s="74" t="str">
        <f>VLOOKUP(A37,url!C:E,3,0)</f>
        <v>https://www.intel.com/content/www/us/en/support/articles/000017245/memory-and-storage.html</v>
      </c>
    </row>
    <row r="38" spans="1:7" s="74" customFormat="1">
      <c r="A38" s="76" t="s">
        <v>83</v>
      </c>
      <c r="B38" s="76">
        <v>964892</v>
      </c>
      <c r="C38" s="76" t="s">
        <v>463</v>
      </c>
      <c r="D38" s="76" t="s">
        <v>8</v>
      </c>
      <c r="E38" s="81" t="s">
        <v>9</v>
      </c>
      <c r="F38" s="75">
        <v>44263</v>
      </c>
      <c r="G38" s="74" t="str">
        <f>VLOOKUP(A38,url!C:E,3,0)</f>
        <v>https://www.intel.com/content/www/us/en/support/articles/000017245/memory-and-storage.html</v>
      </c>
    </row>
    <row r="39" spans="1:7" s="74" customFormat="1">
      <c r="A39" s="76" t="s">
        <v>85</v>
      </c>
      <c r="B39" s="76">
        <v>964887</v>
      </c>
      <c r="C39" s="76" t="s">
        <v>464</v>
      </c>
      <c r="D39" s="76" t="s">
        <v>8</v>
      </c>
      <c r="E39" s="81" t="s">
        <v>9</v>
      </c>
      <c r="F39" s="75">
        <v>44263</v>
      </c>
      <c r="G39" s="74" t="str">
        <f>VLOOKUP(A39,url!C:E,3,0)</f>
        <v>https://www.intel.com/content/www/us/en/support/articles/000017245/memory-and-storage.html</v>
      </c>
    </row>
    <row r="40" spans="1:7" s="74" customFormat="1">
      <c r="A40" s="74" t="s">
        <v>87</v>
      </c>
      <c r="B40" s="74" t="s">
        <v>88</v>
      </c>
      <c r="C40" s="74" t="s">
        <v>89</v>
      </c>
      <c r="D40" s="74" t="s">
        <v>8</v>
      </c>
      <c r="E40" s="76" t="s">
        <v>460</v>
      </c>
      <c r="F40" s="75">
        <v>44316</v>
      </c>
      <c r="G40" s="74" t="str">
        <f>VLOOKUP(A40,url!C:E,3,0)</f>
        <v>https://www.intel.com/content/www/us/en/support/articles/000017245/memory-and-storage.html</v>
      </c>
    </row>
    <row r="41" spans="1:7" s="74" customFormat="1">
      <c r="A41" s="74" t="s">
        <v>91</v>
      </c>
      <c r="B41" s="74">
        <v>979184</v>
      </c>
      <c r="C41" s="74" t="s">
        <v>92</v>
      </c>
      <c r="D41" s="74" t="s">
        <v>8</v>
      </c>
      <c r="E41" s="76" t="s">
        <v>461</v>
      </c>
      <c r="F41" s="75">
        <v>44316</v>
      </c>
      <c r="G41" s="74" t="str">
        <f>VLOOKUP(A41,url!C:E,3,0)</f>
        <v>https://www.intel.com/content/www/us/en/support/articles/000017245/memory-and-storage.html</v>
      </c>
    </row>
    <row r="42" spans="1:7" s="74" customFormat="1">
      <c r="A42" s="74" t="s">
        <v>94</v>
      </c>
      <c r="B42" s="74">
        <v>979157</v>
      </c>
      <c r="C42" s="74" t="s">
        <v>95</v>
      </c>
      <c r="D42" s="74" t="s">
        <v>8</v>
      </c>
      <c r="E42" s="76" t="s">
        <v>460</v>
      </c>
      <c r="F42" s="75">
        <v>44316</v>
      </c>
      <c r="G42" s="74" t="str">
        <f>VLOOKUP(A42,url!C:E,3,0)</f>
        <v>https://www.intel.com/content/www/us/en/support/articles/000017245/memory-and-storage.html</v>
      </c>
    </row>
    <row r="43" spans="1:7" s="74" customFormat="1">
      <c r="A43" s="74" t="s">
        <v>97</v>
      </c>
      <c r="B43" s="74">
        <v>964303</v>
      </c>
      <c r="C43" s="74" t="s">
        <v>98</v>
      </c>
      <c r="D43" s="74" t="s">
        <v>8</v>
      </c>
      <c r="E43" s="74" t="s">
        <v>38</v>
      </c>
      <c r="F43" s="75">
        <v>44263</v>
      </c>
      <c r="G43" s="74" t="str">
        <f>VLOOKUP(A43,url!C:E,3,0)</f>
        <v>https://www.intel.com/content/www/us/en/support/articles/000017245/memory-and-storage.html</v>
      </c>
    </row>
    <row r="44" spans="1:7" s="74" customFormat="1">
      <c r="A44" s="74" t="s">
        <v>99</v>
      </c>
      <c r="B44" s="74" t="s">
        <v>100</v>
      </c>
      <c r="C44" s="74" t="s">
        <v>101</v>
      </c>
      <c r="D44" s="74" t="s">
        <v>8</v>
      </c>
      <c r="E44" s="74" t="s">
        <v>18</v>
      </c>
      <c r="F44" s="75">
        <v>44263</v>
      </c>
      <c r="G44" s="74" t="str">
        <f>VLOOKUP(A44,url!C:E,3,0)</f>
        <v>https://www.intel.com/content/www/us/en/support/articles/000017245/memory-and-storage.html</v>
      </c>
    </row>
    <row r="45" spans="1:7" s="74" customFormat="1">
      <c r="A45" s="74" t="s">
        <v>102</v>
      </c>
      <c r="B45" s="74">
        <v>964249</v>
      </c>
      <c r="C45" s="74" t="s">
        <v>103</v>
      </c>
      <c r="D45" s="74" t="s">
        <v>8</v>
      </c>
      <c r="E45" s="74" t="s">
        <v>38</v>
      </c>
      <c r="F45" s="75">
        <v>44263</v>
      </c>
      <c r="G45" s="74" t="str">
        <f>VLOOKUP(A45,url!C:E,3,0)</f>
        <v>https://www.intel.com/content/www/us/en/support/articles/000017245/memory-and-storage.html</v>
      </c>
    </row>
    <row r="46" spans="1:7" s="74" customFormat="1">
      <c r="A46" s="74" t="s">
        <v>104</v>
      </c>
      <c r="B46" s="74">
        <v>980780</v>
      </c>
      <c r="C46" s="74" t="s">
        <v>105</v>
      </c>
      <c r="D46" s="74" t="s">
        <v>8</v>
      </c>
      <c r="E46" s="81" t="s">
        <v>9</v>
      </c>
      <c r="F46" s="75">
        <v>44263</v>
      </c>
      <c r="G46" s="74" t="str">
        <f>VLOOKUP(A46,url!C:E,3,0)</f>
        <v>https://www.intel.com/content/www/us/en/support/articles/000017245/memory-and-storage.html</v>
      </c>
    </row>
    <row r="47" spans="1:7" s="74" customFormat="1">
      <c r="A47" s="74" t="s">
        <v>106</v>
      </c>
      <c r="B47" s="74">
        <v>980778</v>
      </c>
      <c r="C47" s="74" t="s">
        <v>107</v>
      </c>
      <c r="D47" s="74" t="s">
        <v>8</v>
      </c>
      <c r="E47" s="81" t="s">
        <v>9</v>
      </c>
      <c r="F47" s="75">
        <v>44263</v>
      </c>
      <c r="G47" s="74" t="str">
        <f>VLOOKUP(A47,url!C:E,3,0)</f>
        <v>https://www.intel.com/content/www/us/en/support/articles/000017245/memory-and-storage.html</v>
      </c>
    </row>
    <row r="48" spans="1:7" s="74" customFormat="1">
      <c r="A48" s="74" t="s">
        <v>108</v>
      </c>
      <c r="B48" s="74">
        <v>980782</v>
      </c>
      <c r="C48" s="74" t="s">
        <v>109</v>
      </c>
      <c r="D48" s="74" t="s">
        <v>8</v>
      </c>
      <c r="E48" s="81" t="s">
        <v>9</v>
      </c>
      <c r="F48" s="75">
        <v>44263</v>
      </c>
      <c r="G48" s="74" t="str">
        <f>VLOOKUP(A48,url!C:E,3,0)</f>
        <v>https://www.intel.com/content/www/us/en/support/articles/000017245/memory-and-storage.html</v>
      </c>
    </row>
    <row r="49" spans="1:7" s="74" customFormat="1">
      <c r="A49" s="74" t="s">
        <v>110</v>
      </c>
      <c r="B49" s="74">
        <v>980784</v>
      </c>
      <c r="C49" s="74" t="s">
        <v>111</v>
      </c>
      <c r="D49" s="74" t="s">
        <v>8</v>
      </c>
      <c r="E49" s="81" t="s">
        <v>9</v>
      </c>
      <c r="F49" s="75">
        <v>44263</v>
      </c>
      <c r="G49" s="74" t="str">
        <f>VLOOKUP(A49,url!C:E,3,0)</f>
        <v>https://www.intel.com/content/www/us/en/support/articles/000017245/memory-and-storage.html</v>
      </c>
    </row>
    <row r="50" spans="1:7" s="74" customFormat="1">
      <c r="A50" s="74" t="s">
        <v>112</v>
      </c>
      <c r="B50" s="74">
        <v>980786</v>
      </c>
      <c r="C50" s="74" t="s">
        <v>113</v>
      </c>
      <c r="D50" s="74" t="s">
        <v>8</v>
      </c>
      <c r="E50" s="81" t="s">
        <v>9</v>
      </c>
      <c r="F50" s="75">
        <v>44263</v>
      </c>
      <c r="G50" s="74" t="str">
        <f>VLOOKUP(A50,url!C:E,3,0)</f>
        <v>https://www.intel.com/content/www/us/en/support/articles/000017245/memory-and-storage.html</v>
      </c>
    </row>
    <row r="51" spans="1:7" s="74" customFormat="1">
      <c r="A51" s="74" t="s">
        <v>114</v>
      </c>
      <c r="B51" s="74">
        <v>980789</v>
      </c>
      <c r="C51" s="74" t="s">
        <v>115</v>
      </c>
      <c r="D51" s="74" t="s">
        <v>8</v>
      </c>
      <c r="E51" s="81" t="s">
        <v>9</v>
      </c>
      <c r="F51" s="75">
        <v>44263</v>
      </c>
      <c r="G51" s="74" t="str">
        <f>VLOOKUP(A51,url!C:E,3,0)</f>
        <v>https://www.intel.com/content/www/us/en/support/articles/000017245/memory-and-storage.html</v>
      </c>
    </row>
    <row r="52" spans="1:7" s="74" customFormat="1">
      <c r="A52" s="74" t="s">
        <v>116</v>
      </c>
      <c r="B52" s="74">
        <v>959391</v>
      </c>
      <c r="C52" s="74" t="s">
        <v>117</v>
      </c>
      <c r="D52" s="74" t="s">
        <v>8</v>
      </c>
      <c r="E52" s="74" t="s">
        <v>18</v>
      </c>
      <c r="F52" s="75">
        <v>44263</v>
      </c>
      <c r="G52" s="74" t="str">
        <f>VLOOKUP(A52,url!C:E,3,0)</f>
        <v>https://www.intel.com/content/www/us/en/support/articles/000017245/memory-and-storage.html</v>
      </c>
    </row>
    <row r="53" spans="1:7" s="74" customFormat="1">
      <c r="A53" s="74" t="s">
        <v>118</v>
      </c>
      <c r="B53" s="74">
        <v>984817</v>
      </c>
      <c r="C53" s="74" t="s">
        <v>119</v>
      </c>
      <c r="D53" s="74" t="s">
        <v>8</v>
      </c>
      <c r="E53" s="74" t="s">
        <v>18</v>
      </c>
      <c r="F53" s="75">
        <v>44263</v>
      </c>
      <c r="G53" s="74" t="str">
        <f>VLOOKUP(A53,url!C:E,3,0)</f>
        <v>https://www.intel.com/content/www/us/en/support/articles/000017245/memory-and-storage.html</v>
      </c>
    </row>
    <row r="54" spans="1:7" s="74" customFormat="1">
      <c r="A54" s="74" t="s">
        <v>120</v>
      </c>
      <c r="B54" s="74">
        <v>984819</v>
      </c>
      <c r="C54" s="74" t="s">
        <v>121</v>
      </c>
      <c r="D54" s="74" t="s">
        <v>8</v>
      </c>
      <c r="E54" s="74" t="s">
        <v>18</v>
      </c>
      <c r="F54" s="75">
        <v>44263</v>
      </c>
      <c r="G54" s="74" t="str">
        <f>VLOOKUP(A54,url!C:E,3,0)</f>
        <v>https://www.intel.com/content/www/us/en/support/articles/000017245/memory-and-storage.html</v>
      </c>
    </row>
    <row r="55" spans="1:7" s="74" customFormat="1">
      <c r="A55" s="74" t="s">
        <v>122</v>
      </c>
      <c r="B55" s="74">
        <v>986512</v>
      </c>
      <c r="C55" s="74" t="s">
        <v>123</v>
      </c>
      <c r="D55" s="74" t="s">
        <v>8</v>
      </c>
      <c r="E55" s="74" t="s">
        <v>18</v>
      </c>
      <c r="F55" s="75">
        <v>44263</v>
      </c>
      <c r="G55" s="74" t="str">
        <f>VLOOKUP(A55,url!C:E,3,0)</f>
        <v>https://www.intel.com/content/www/us/en/support/articles/000017245/memory-and-storage.html</v>
      </c>
    </row>
    <row r="56" spans="1:7" s="74" customFormat="1">
      <c r="A56" s="74" t="s">
        <v>456</v>
      </c>
      <c r="B56" s="74">
        <v>984823</v>
      </c>
      <c r="C56" s="74" t="s">
        <v>457</v>
      </c>
      <c r="D56" s="74" t="s">
        <v>8</v>
      </c>
      <c r="E56" s="74" t="s">
        <v>18</v>
      </c>
      <c r="F56" s="75">
        <v>44316</v>
      </c>
      <c r="G56" s="74" t="s">
        <v>455</v>
      </c>
    </row>
    <row r="57" spans="1:7" s="74" customFormat="1">
      <c r="A57" s="74" t="s">
        <v>206</v>
      </c>
      <c r="B57" s="74">
        <v>954496</v>
      </c>
      <c r="C57" s="74" t="s">
        <v>207</v>
      </c>
      <c r="D57" s="74" t="s">
        <v>208</v>
      </c>
      <c r="E57" s="74" t="s">
        <v>442</v>
      </c>
      <c r="F57" s="75">
        <v>44209</v>
      </c>
      <c r="G57" s="74" t="str">
        <f>VLOOKUP(A57,url!C:E,3,0)</f>
        <v>https://downloadcenter.intel.com/download/29508/Firmware-Package-for-Intel-RAID-Module-RMSP3CD080F-RMSP3HD080E-and-Intel-RAID-Adapter-RSP3TD160F-RSP3MD088F-RSP3DD080F-RSP3WD080E?v=t</v>
      </c>
    </row>
    <row r="58" spans="1:7" s="74" customFormat="1">
      <c r="A58" s="74" t="s">
        <v>209</v>
      </c>
      <c r="B58" s="74">
        <v>954551</v>
      </c>
      <c r="C58" s="74" t="s">
        <v>210</v>
      </c>
      <c r="D58" s="74" t="s">
        <v>208</v>
      </c>
      <c r="E58" s="74" t="s">
        <v>442</v>
      </c>
      <c r="F58" s="75">
        <v>44209</v>
      </c>
      <c r="G58" s="74" t="str">
        <f>VLOOKUP(A58,url!C:E,3,0)</f>
        <v>https://downloadcenter.intel.com/download/29508/Firmware-Package-for-Intel-RAID-Module-RMSP3CD080F-RMSP3HD080E-and-Intel-RAID-Adapter-RSP3TD160F-RSP3MD088F-RSP3DD080F-RSP3WD080E?v=t</v>
      </c>
    </row>
    <row r="59" spans="1:7" s="74" customFormat="1">
      <c r="A59" s="74" t="s">
        <v>211</v>
      </c>
      <c r="B59" s="74">
        <v>954493</v>
      </c>
      <c r="C59" s="74" t="s">
        <v>212</v>
      </c>
      <c r="D59" s="74" t="s">
        <v>208</v>
      </c>
      <c r="E59" s="74" t="s">
        <v>442</v>
      </c>
      <c r="F59" s="75">
        <v>44209</v>
      </c>
      <c r="G59" s="74" t="str">
        <f>VLOOKUP(A59,url!C:E,3,0)</f>
        <v>https://downloadcenter.intel.com/download/29508/Firmware-Package-for-Intel-RAID-Module-RMSP3CD080F-RMSP3HD080E-and-Intel-RAID-Adapter-RSP3TD160F-RSP3MD088F-RSP3DD080F-RSP3WD080E?v=t</v>
      </c>
    </row>
    <row r="60" spans="1:7" s="74" customFormat="1">
      <c r="A60" s="74" t="s">
        <v>213</v>
      </c>
      <c r="B60" s="74">
        <v>954495</v>
      </c>
      <c r="C60" s="74" t="s">
        <v>214</v>
      </c>
      <c r="D60" s="74" t="s">
        <v>208</v>
      </c>
      <c r="E60" s="74" t="s">
        <v>442</v>
      </c>
      <c r="F60" s="75">
        <v>44209</v>
      </c>
      <c r="G60" s="74" t="str">
        <f>VLOOKUP(A60,url!C:E,3,0)</f>
        <v>https://downloadcenter.intel.com/download/29508/Firmware-Package-for-Intel-RAID-Module-RMSP3CD080F-RMSP3HD080E-and-Intel-RAID-Adapter-RSP3TD160F-RSP3MD088F-RSP3DD080F-RSP3WD080E?v=t</v>
      </c>
    </row>
    <row r="61" spans="1:7" s="74" customFormat="1">
      <c r="A61" s="74" t="s">
        <v>215</v>
      </c>
      <c r="B61" s="74">
        <v>934644</v>
      </c>
      <c r="C61" s="74" t="s">
        <v>216</v>
      </c>
      <c r="D61" s="74" t="s">
        <v>208</v>
      </c>
      <c r="E61" s="76" t="s">
        <v>444</v>
      </c>
      <c r="F61" s="75">
        <v>44270</v>
      </c>
      <c r="G61" s="74" t="str">
        <f>VLOOKUP(A61,url!C:E,3,0)</f>
        <v>https://downloadcenter.intel.com/download/29711/Firmware-Package-for-Intel-RAID-Module-RMS3CC080-RMS3CC040-and-Intel-RAID-Adapter-RS3DC080-RS3DC040-RS3SC008-RS3MC044?v=t</v>
      </c>
    </row>
    <row r="62" spans="1:7" s="74" customFormat="1">
      <c r="A62" s="74" t="s">
        <v>218</v>
      </c>
      <c r="B62" s="74">
        <v>934643</v>
      </c>
      <c r="C62" s="74" t="s">
        <v>219</v>
      </c>
      <c r="D62" s="74" t="s">
        <v>208</v>
      </c>
      <c r="E62" s="76" t="s">
        <v>444</v>
      </c>
      <c r="F62" s="75">
        <v>44270</v>
      </c>
      <c r="G62" s="74" t="str">
        <f>VLOOKUP(A62,url!C:E,3,0)</f>
        <v>https://downloadcenter.intel.com/download/29711/Firmware-Package-for-Intel-RAID-Module-RMS3CC080-RMS3CC040-and-Intel-RAID-Adapter-RS3DC080-RS3DC040-RS3SC008-RS3MC044?v=t</v>
      </c>
    </row>
    <row r="63" spans="1:7" s="74" customFormat="1">
      <c r="A63" s="74" t="s">
        <v>220</v>
      </c>
      <c r="B63" s="74">
        <v>928223</v>
      </c>
      <c r="C63" s="74" t="s">
        <v>221</v>
      </c>
      <c r="D63" s="74" t="s">
        <v>208</v>
      </c>
      <c r="E63" s="76" t="s">
        <v>444</v>
      </c>
      <c r="F63" s="75">
        <v>44270</v>
      </c>
      <c r="G63" s="74" t="str">
        <f>VLOOKUP(A63,url!C:E,3,0)</f>
        <v>https://downloadcenter.intel.com/download/29711/Firmware-Package-for-Intel-RAID-Module-RMS3CC080-RMS3CC040-and-Intel-RAID-Adapter-RS3DC080-RS3DC040-RS3SC008-RS3MC044?v=t</v>
      </c>
    </row>
    <row r="64" spans="1:7" s="74" customFormat="1">
      <c r="A64" s="74" t="s">
        <v>222</v>
      </c>
      <c r="B64" s="74">
        <v>928218</v>
      </c>
      <c r="C64" s="74" t="s">
        <v>223</v>
      </c>
      <c r="D64" s="74" t="s">
        <v>208</v>
      </c>
      <c r="E64" s="74" t="s">
        <v>224</v>
      </c>
      <c r="F64" s="77">
        <v>43433</v>
      </c>
      <c r="G64" s="74" t="str">
        <f>VLOOKUP(A64,url!C:E,3,0)</f>
        <v>https://downloadcenter.intel.com/download/27980/Firmware-Package-for-Intel-Integrated-RAID-Module-RMS3JC080-and-Intel-RAID-Controller-RS3UC080-RS3FC044?v=t</v>
      </c>
    </row>
    <row r="65" spans="1:7" s="74" customFormat="1">
      <c r="A65" s="74" t="s">
        <v>225</v>
      </c>
      <c r="B65" s="74">
        <v>952709</v>
      </c>
      <c r="C65" s="74" t="s">
        <v>226</v>
      </c>
      <c r="D65" s="74" t="s">
        <v>208</v>
      </c>
      <c r="E65" s="74" t="s">
        <v>224</v>
      </c>
      <c r="F65" s="77">
        <v>43433</v>
      </c>
      <c r="G65" s="74" t="str">
        <f>VLOOKUP(A65,url!C:E,3,0)</f>
        <v>https://downloadcenter.intel.com/download/29517/Firmware-Package-for-Intel-Integrated-RAID-Module-RMS3VC160-and-Intel-RAID-Controller-RS3UC080J-RS3GC008?v=t</v>
      </c>
    </row>
    <row r="66" spans="1:7" s="74" customFormat="1">
      <c r="A66" s="74" t="s">
        <v>227</v>
      </c>
      <c r="B66" s="74">
        <v>928215</v>
      </c>
      <c r="C66" s="74" t="s">
        <v>228</v>
      </c>
      <c r="D66" s="74" t="s">
        <v>208</v>
      </c>
      <c r="E66" s="76" t="s">
        <v>444</v>
      </c>
      <c r="F66" s="75">
        <v>44204</v>
      </c>
      <c r="G66" s="74" t="str">
        <f>VLOOKUP(A66,url!C:E,3,0)</f>
        <v>https://downloadcenter.intel.com/download/28711/Firmware-Package-for-Intel-Integrated-RAID-Module-RMS3HC080-and-Intel-RAID-Controller-RS3WC080?v=t</v>
      </c>
    </row>
    <row r="67" spans="1:7" s="74" customFormat="1">
      <c r="A67" s="74" t="s">
        <v>230</v>
      </c>
      <c r="B67" s="74" t="s">
        <v>231</v>
      </c>
      <c r="C67" s="74" t="s">
        <v>232</v>
      </c>
      <c r="D67" s="74" t="s">
        <v>208</v>
      </c>
      <c r="E67" s="74" t="s">
        <v>233</v>
      </c>
      <c r="F67" s="77">
        <v>44027</v>
      </c>
      <c r="G67" s="74" t="str">
        <f>VLOOKUP(A67,url!C:E,3,0)</f>
        <v>https://downloadcenter.intel.com/download/29710/Firmware-Package-for-Intel-Integrated-RAID-Module-RMS3AC160?v=t</v>
      </c>
    </row>
    <row r="68" spans="1:7" s="74" customFormat="1">
      <c r="A68" s="74" t="s">
        <v>234</v>
      </c>
      <c r="B68" s="74">
        <v>954492</v>
      </c>
      <c r="C68" s="74" t="s">
        <v>235</v>
      </c>
      <c r="D68" s="74" t="s">
        <v>208</v>
      </c>
      <c r="E68" s="76" t="s">
        <v>443</v>
      </c>
      <c r="F68" s="75">
        <v>44204</v>
      </c>
      <c r="G68" s="74" t="str">
        <f>VLOOKUP(A68,url!C:E,3,0)</f>
        <v>https://downloadcenter.intel.com/download/29613/Firmware-Package-for-Intel-Storage-Module-RMSP3JD160J-and-Intel-Storage-Adapter-RSP3QD160J-RSP3GD016J?v=t</v>
      </c>
    </row>
    <row r="69" spans="1:7" s="74" customFormat="1">
      <c r="A69" s="74" t="s">
        <v>236</v>
      </c>
      <c r="B69" s="74">
        <v>954491</v>
      </c>
      <c r="C69" s="74" t="s">
        <v>237</v>
      </c>
      <c r="D69" s="74" t="s">
        <v>208</v>
      </c>
      <c r="E69" s="76" t="s">
        <v>443</v>
      </c>
      <c r="F69" s="75">
        <v>44204</v>
      </c>
      <c r="G69" s="74" t="str">
        <f>VLOOKUP(A69,url!C:E,3,0)</f>
        <v>https://downloadcenter.intel.com/download/29613/Firmware-Package-for-Intel-Storage-Module-RMSP3JD160J-and-Intel-Storage-Adapter-RSP3QD160J-RSP3GD016J?v=t</v>
      </c>
    </row>
    <row r="70" spans="1:7" s="74" customFormat="1">
      <c r="A70" s="74" t="s">
        <v>238</v>
      </c>
      <c r="B70" s="74">
        <v>954490</v>
      </c>
      <c r="C70" s="74" t="s">
        <v>239</v>
      </c>
      <c r="D70" s="74" t="s">
        <v>208</v>
      </c>
      <c r="E70" s="76" t="s">
        <v>443</v>
      </c>
      <c r="F70" s="75">
        <v>44204</v>
      </c>
      <c r="G70" s="74" t="str">
        <f>VLOOKUP(A70,url!C:E,3,0)</f>
        <v>https://downloadcenter.intel.com/download/29613/Firmware-Package-for-Intel-Storage-Module-RMSP3JD160J-and-Intel-Storage-Adapter-RSP3QD160J-RSP3GD016J?v=t</v>
      </c>
    </row>
    <row r="71" spans="1:7" s="74" customFormat="1">
      <c r="A71" s="74" t="s">
        <v>240</v>
      </c>
      <c r="B71" s="74">
        <v>932473</v>
      </c>
      <c r="C71" s="74" t="s">
        <v>241</v>
      </c>
      <c r="D71" s="74" t="s">
        <v>208</v>
      </c>
      <c r="E71" s="76" t="s">
        <v>444</v>
      </c>
      <c r="F71" s="75">
        <v>44270</v>
      </c>
      <c r="G71" s="74" t="str">
        <f>VLOOKUP(A71,url!C:E,3,0)</f>
        <v>https://downloadcenter.intel.com/download/29711/Firmware-Package-for-Intel-RAID-Module-RMS3CC080-RMS3CC040-and-Intel-RAID-Adapter-RS3DC080-RS3DC040-RS3SC008-RS3MC044?v=t</v>
      </c>
    </row>
    <row r="72" spans="1:7" s="74" customFormat="1">
      <c r="A72" s="74" t="s">
        <v>242</v>
      </c>
      <c r="B72" s="74" t="s">
        <v>243</v>
      </c>
      <c r="C72" s="74" t="s">
        <v>244</v>
      </c>
      <c r="D72" s="74" t="s">
        <v>208</v>
      </c>
      <c r="E72" s="76" t="s">
        <v>444</v>
      </c>
      <c r="F72" s="75">
        <v>44270</v>
      </c>
      <c r="G72" s="74" t="str">
        <f>VLOOKUP(A72,url!C:E,3,0)</f>
        <v>https://downloadcenter.intel.com/download/29711/Firmware-Package-for-Intel-RAID-Module-RMS3CC080-RMS3CC040-and-Intel-RAID-Adapter-RS3DC080-RS3DC040-RS3SC008-RS3MC044?v=t</v>
      </c>
    </row>
    <row r="73" spans="1:7" s="74" customFormat="1">
      <c r="A73" s="74" t="s">
        <v>245</v>
      </c>
      <c r="B73" s="74">
        <v>932469</v>
      </c>
      <c r="C73" s="74" t="s">
        <v>246</v>
      </c>
      <c r="D73" s="74" t="s">
        <v>208</v>
      </c>
      <c r="E73" s="76" t="s">
        <v>444</v>
      </c>
      <c r="F73" s="75">
        <v>44204</v>
      </c>
      <c r="G73" s="74" t="str">
        <f>VLOOKUP(A73,url!C:E,3,0)</f>
        <v>https://downloadcenter.intel.com/download/28711/Firmware-Package-for-Intel-Integrated-RAID-Module-RMS3HC080-and-Intel-RAID-Controller-RS3WC080?v=t</v>
      </c>
    </row>
    <row r="74" spans="1:7" s="74" customFormat="1">
      <c r="A74" s="74" t="s">
        <v>247</v>
      </c>
      <c r="B74" s="74">
        <v>932472</v>
      </c>
      <c r="C74" s="74" t="s">
        <v>248</v>
      </c>
      <c r="D74" s="74" t="s">
        <v>208</v>
      </c>
      <c r="E74" s="74" t="s">
        <v>224</v>
      </c>
      <c r="F74" s="77">
        <v>43433</v>
      </c>
      <c r="G74" s="74" t="str">
        <f>VLOOKUP(A74,url!C:E,3,0)</f>
        <v>https://downloadcenter.intel.com/download/27980/Firmware-Package-for-Intel-Integrated-RAID-Module-RMS3JC080-and-Intel-RAID-Controller-RS3UC080-RS3FC044?v=t</v>
      </c>
    </row>
    <row r="75" spans="1:7" s="74" customFormat="1">
      <c r="A75" s="74" t="s">
        <v>249</v>
      </c>
      <c r="B75" s="74">
        <v>954552</v>
      </c>
      <c r="C75" s="74" t="s">
        <v>250</v>
      </c>
      <c r="D75" s="74" t="s">
        <v>208</v>
      </c>
      <c r="E75" s="76" t="s">
        <v>442</v>
      </c>
      <c r="F75" s="75">
        <v>44209</v>
      </c>
      <c r="G75" s="74" t="str">
        <f>VLOOKUP(A75,url!C:E,3,0)</f>
        <v>https://downloadcenter.intel.com/download/29509/Firmware-Package-for-Intel-RAID-Module-RMSP3AD160F?v=t</v>
      </c>
    </row>
    <row r="76" spans="1:7" s="74" customFormat="1">
      <c r="A76" s="74" t="s">
        <v>251</v>
      </c>
      <c r="B76" s="74">
        <v>954489</v>
      </c>
      <c r="C76" s="74" t="s">
        <v>252</v>
      </c>
      <c r="D76" s="74" t="s">
        <v>208</v>
      </c>
      <c r="E76" s="76" t="s">
        <v>442</v>
      </c>
      <c r="F76" s="75">
        <v>44209</v>
      </c>
      <c r="G76" s="74" t="str">
        <f>VLOOKUP(A76,url!C:E,3,0)</f>
        <v>https://downloadcenter.intel.com/download/29508/Firmware-Package-for-Intel-RAID-Module-RMSP3CD080F-RMSP3HD080E-and-Intel-RAID-Adapter-RSP3TD160F-RSP3MD088F-RSP3DD080F-RSP3WD080E?v=t</v>
      </c>
    </row>
    <row r="77" spans="1:7" s="74" customFormat="1">
      <c r="A77" s="74" t="s">
        <v>253</v>
      </c>
      <c r="B77" s="74">
        <v>954553</v>
      </c>
      <c r="C77" s="74" t="s">
        <v>254</v>
      </c>
      <c r="D77" s="74" t="s">
        <v>208</v>
      </c>
      <c r="E77" s="76" t="s">
        <v>442</v>
      </c>
      <c r="F77" s="75">
        <v>44209</v>
      </c>
      <c r="G77" s="74" t="str">
        <f>VLOOKUP(A77,url!C:E,3,0)</f>
        <v>https://downloadcenter.intel.com/download/29508/Firmware-Package-for-Intel-RAID-Module-RMSP3CD080F-RMSP3HD080E-and-Intel-RAID-Adapter-RSP3TD160F-RSP3MD088F-RSP3DD080F-RSP3WD080E?v=t</v>
      </c>
    </row>
    <row r="78" spans="1:7" s="74" customFormat="1">
      <c r="A78" s="74" t="s">
        <v>255</v>
      </c>
      <c r="B78" s="74">
        <v>932895</v>
      </c>
      <c r="C78" s="74" t="s">
        <v>256</v>
      </c>
      <c r="D78" s="74" t="s">
        <v>208</v>
      </c>
      <c r="E78" s="74" t="s">
        <v>257</v>
      </c>
      <c r="F78" s="77">
        <v>43672</v>
      </c>
      <c r="G78" s="74" t="str">
        <f>VLOOKUP(A78,url!C:E,3,0)</f>
        <v>https://downloadcenter.intel.com/download/27884/Intel-RAID-Expander-RES3FV288-RES3TV360-Firmware?v=t</v>
      </c>
    </row>
    <row r="79" spans="1:7" s="74" customFormat="1">
      <c r="A79" s="74" t="s">
        <v>258</v>
      </c>
      <c r="B79" s="74">
        <v>932894</v>
      </c>
      <c r="C79" s="74" t="s">
        <v>259</v>
      </c>
      <c r="D79" s="74" t="s">
        <v>208</v>
      </c>
      <c r="E79" s="74" t="s">
        <v>257</v>
      </c>
      <c r="F79" s="77">
        <v>43672</v>
      </c>
      <c r="G79" s="74" t="str">
        <f>VLOOKUP(A79,url!C:E,3,0)</f>
        <v>https://downloadcenter.intel.com/download/27884/Intel-RAID-Expander-RES3FV288-RES3TV360-Firmware?v=t</v>
      </c>
    </row>
    <row r="80" spans="1:7" s="79" customFormat="1">
      <c r="A80" s="74" t="s">
        <v>315</v>
      </c>
      <c r="B80" s="74">
        <v>948926</v>
      </c>
      <c r="C80" s="74" t="s">
        <v>449</v>
      </c>
      <c r="D80" s="74" t="s">
        <v>208</v>
      </c>
      <c r="E80" s="76" t="s">
        <v>444</v>
      </c>
      <c r="F80" s="75">
        <v>44204</v>
      </c>
      <c r="G80" s="78" t="str">
        <f>VLOOKUP(A80,url!C:E,3,0)</f>
        <v>https://downloadcenter.intel.com/download/28711/iMR-3008-ROC-Hardware-RAID-Firmware-Flash-Update</v>
      </c>
    </row>
    <row r="81" spans="1:7" s="79" customFormat="1">
      <c r="A81" s="74" t="s">
        <v>316</v>
      </c>
      <c r="B81" s="74">
        <v>948927</v>
      </c>
      <c r="C81" s="74" t="s">
        <v>450</v>
      </c>
      <c r="D81" s="74" t="s">
        <v>208</v>
      </c>
      <c r="E81" s="76" t="s">
        <v>444</v>
      </c>
      <c r="F81" s="75">
        <v>44204</v>
      </c>
      <c r="G81" s="78" t="str">
        <f>VLOOKUP(A81,url!C:E,3,0)</f>
        <v>https://downloadcenter.intel.com/download/28711/iMR-3008-ROC-Hardware-RAID-Firmware-Flash-Update</v>
      </c>
    </row>
    <row r="82" spans="1:7" s="79" customFormat="1">
      <c r="A82" s="74" t="s">
        <v>317</v>
      </c>
      <c r="B82" s="74">
        <v>948928</v>
      </c>
      <c r="C82" s="74" t="s">
        <v>451</v>
      </c>
      <c r="D82" s="74" t="s">
        <v>208</v>
      </c>
      <c r="E82" s="74" t="s">
        <v>224</v>
      </c>
      <c r="F82" s="77">
        <v>43433</v>
      </c>
      <c r="G82" s="78" t="str">
        <f>VLOOKUP(A82,url!C:E,3,0)</f>
        <v>https://downloadcenter.intel.com/download/27980/Intel-12Gb-SAS3-IT-IR-Firmware</v>
      </c>
    </row>
    <row r="83" spans="1:7" s="74" customFormat="1">
      <c r="A83" s="74" t="s">
        <v>429</v>
      </c>
      <c r="B83" s="74">
        <v>948929</v>
      </c>
      <c r="C83" s="74" t="s">
        <v>452</v>
      </c>
      <c r="D83" s="74" t="s">
        <v>208</v>
      </c>
      <c r="E83" s="76" t="s">
        <v>446</v>
      </c>
      <c r="F83" s="77">
        <v>42805</v>
      </c>
      <c r="G83" s="74" t="s">
        <v>438</v>
      </c>
    </row>
    <row r="84" spans="1:7" s="74" customFormat="1">
      <c r="A84" s="74" t="s">
        <v>318</v>
      </c>
      <c r="B84" s="74">
        <v>960803</v>
      </c>
      <c r="C84" s="74" t="s">
        <v>453</v>
      </c>
      <c r="D84" s="74" t="s">
        <v>208</v>
      </c>
      <c r="E84" s="74" t="s">
        <v>224</v>
      </c>
      <c r="F84" s="77">
        <v>43433</v>
      </c>
      <c r="G84" s="74" t="str">
        <f>VLOOKUP(A84,url!C:E,3,0)</f>
        <v>https://downloadcenter.intel.com/download/27980/Intel-12Gb-SAS3-IT-IR-Firmware</v>
      </c>
    </row>
    <row r="85" spans="1:7" s="25" customFormat="1" ht="15" customHeight="1">
      <c r="A85" s="24" t="s">
        <v>260</v>
      </c>
      <c r="B85" s="24">
        <v>950126</v>
      </c>
      <c r="C85" s="24" t="s">
        <v>261</v>
      </c>
      <c r="D85" s="24" t="s">
        <v>262</v>
      </c>
      <c r="E85" s="24">
        <v>4.0999999999999996</v>
      </c>
      <c r="F85" s="41">
        <v>43867</v>
      </c>
      <c r="G85" s="45" t="str">
        <f>VLOOKUP(A85,url!C:E,3,0)</f>
        <v>https://downloadcenter.intel.com/download/29415/Non-Volatile-Memory-NVM-Update-Utility-for-Intel-Ethernet-Converged-Network-Adapter-X722-Series-for-Intel-Server-Board-S2600WF-WFT-WFQ-WF0-Family?v=t</v>
      </c>
    </row>
    <row r="86" spans="1:7" s="24" customFormat="1">
      <c r="A86" s="24" t="s">
        <v>263</v>
      </c>
      <c r="B86" s="24">
        <v>950127</v>
      </c>
      <c r="C86" s="24" t="s">
        <v>264</v>
      </c>
      <c r="D86" s="24" t="s">
        <v>262</v>
      </c>
      <c r="E86" s="24">
        <v>4.0999999999999996</v>
      </c>
      <c r="F86" s="41">
        <v>43867</v>
      </c>
      <c r="G86" s="24" t="str">
        <f>VLOOKUP(A86,url!C:E,3,0)</f>
        <v>https://downloadcenter.intel.com/download/29415/Non-Volatile-Memory-NVM-Update-Utility-for-Intel-Ethernet-Converged-Network-Adapter-X722-Series-for-Intel-Server-Board-S2600WF-WFT-WFQ-WF0-Family?v=t</v>
      </c>
    </row>
    <row r="87" spans="1:7" s="24" customFormat="1" ht="15" customHeight="1">
      <c r="A87" s="24" t="s">
        <v>265</v>
      </c>
      <c r="B87" s="24">
        <v>914246</v>
      </c>
      <c r="C87" s="24" t="s">
        <v>266</v>
      </c>
      <c r="D87" s="24" t="s">
        <v>262</v>
      </c>
      <c r="E87" s="29">
        <v>26.3</v>
      </c>
      <c r="F87" s="42">
        <v>44328</v>
      </c>
      <c r="G87" s="24" t="str">
        <f>VLOOKUP(A87,url!C:E,3,0)</f>
        <v>https://downloadcenter.intel.com/download/22283/Intel-Ethernet-Adapter-Complete-Driver-Pack?v=t</v>
      </c>
    </row>
    <row r="88" spans="1:7" s="24" customFormat="1">
      <c r="A88" s="24" t="s">
        <v>267</v>
      </c>
      <c r="B88" s="24">
        <v>940116</v>
      </c>
      <c r="C88" s="24" t="s">
        <v>268</v>
      </c>
      <c r="D88" s="24" t="s">
        <v>262</v>
      </c>
      <c r="E88" s="29">
        <v>3.3</v>
      </c>
      <c r="F88" s="42">
        <v>44286</v>
      </c>
      <c r="G88" s="24" t="str">
        <f>VLOOKUP(A88,url!C:E,3,0)</f>
        <v>https://downloadcenter.intel.com/download/28336/Non-Volatile-Memory-NVM-Update-Utility-for-Intel-Ethernet-Network-Adapter-X550-Series?v=t</v>
      </c>
    </row>
    <row r="89" spans="1:7" s="24" customFormat="1">
      <c r="A89" s="24" t="s">
        <v>269</v>
      </c>
      <c r="B89" s="24">
        <v>940128</v>
      </c>
      <c r="C89" s="24" t="s">
        <v>270</v>
      </c>
      <c r="D89" s="24" t="s">
        <v>262</v>
      </c>
      <c r="E89" s="29">
        <v>3.3</v>
      </c>
      <c r="F89" s="42">
        <v>44286</v>
      </c>
      <c r="G89" s="24" t="str">
        <f>VLOOKUP(A89,url!C:E,3,0)</f>
        <v>https://downloadcenter.intel.com/download/28336/Non-Volatile-Memory-NVM-Update-Utility-for-Intel-Ethernet-Network-Adapter-X550-Series?v=t</v>
      </c>
    </row>
    <row r="90" spans="1:7" s="24" customFormat="1">
      <c r="A90" s="24" t="s">
        <v>271</v>
      </c>
      <c r="B90" s="24">
        <v>950179</v>
      </c>
      <c r="C90" s="24" t="s">
        <v>272</v>
      </c>
      <c r="D90" s="24" t="s">
        <v>262</v>
      </c>
      <c r="E90" s="24">
        <v>4.0999999999999996</v>
      </c>
      <c r="F90" s="41">
        <v>43867</v>
      </c>
      <c r="G90" s="24" t="str">
        <f>VLOOKUP(A90,url!C:E,3,0)</f>
        <v>https://downloadcenter.intel.com/download/29415/Non-Volatile-Memory-NVM-Update-Utility-for-Intel-Ethernet-Converged-Network-Adapter-X722-Series-for-Intel-Server-Board-S2600WF-WFT-WFQ-WF0-Family?v=t</v>
      </c>
    </row>
    <row r="91" spans="1:7" s="24" customFormat="1">
      <c r="A91" s="24" t="s">
        <v>273</v>
      </c>
      <c r="B91" s="24">
        <v>933206</v>
      </c>
      <c r="C91" s="24" t="s">
        <v>274</v>
      </c>
      <c r="D91" s="24" t="s">
        <v>262</v>
      </c>
      <c r="E91" s="29">
        <v>8.3000000000000007</v>
      </c>
      <c r="F91" s="42">
        <v>44286</v>
      </c>
      <c r="G91" s="24" t="str">
        <f>VLOOKUP(A91,url!C:E,3,0)</f>
        <v>https://downloadcenter.intel.com/download/25797/Non-Volatile-Memory-NVM-Update-Utility-for-Intel-Ethernet-Adapters-700-Series-EFI?wapkw=X710?v=t</v>
      </c>
    </row>
    <row r="92" spans="1:7" s="24" customFormat="1">
      <c r="A92" s="24" t="s">
        <v>275</v>
      </c>
      <c r="B92" s="24">
        <v>932575</v>
      </c>
      <c r="C92" s="24" t="s">
        <v>276</v>
      </c>
      <c r="D92" s="24" t="s">
        <v>262</v>
      </c>
      <c r="E92" s="29">
        <v>8.3000000000000007</v>
      </c>
      <c r="F92" s="42">
        <v>44286</v>
      </c>
      <c r="G92" s="24" t="str">
        <f>VLOOKUP(A92,url!C:E,3,0)</f>
        <v>https://downloadcenter.intel.com/download/25797/Non-Volatile-Memory-NVM-Update-Utility-for-Intel-Ethernet-Adapters-700-Series-EFI?wapkw=X710?v=t</v>
      </c>
    </row>
    <row r="93" spans="1:7" s="24" customFormat="1">
      <c r="A93" s="24" t="s">
        <v>277</v>
      </c>
      <c r="B93" s="24">
        <v>943052</v>
      </c>
      <c r="C93" s="24" t="s">
        <v>278</v>
      </c>
      <c r="D93" s="24" t="s">
        <v>262</v>
      </c>
      <c r="E93" s="29">
        <v>8.3000000000000007</v>
      </c>
      <c r="F93" s="42">
        <v>44286</v>
      </c>
      <c r="G93" s="24" t="str">
        <f>VLOOKUP(A93,url!C:E,3,0)</f>
        <v>https://downloadcenter.intel.com/download/25797/Non-Volatile-Memory-NVM-Update-Utility-for-Intel-Ethernet-Adapters-700-Series-EFI?wapkw=X710?v=t</v>
      </c>
    </row>
    <row r="94" spans="1:7" s="24" customFormat="1">
      <c r="A94" s="24" t="s">
        <v>279</v>
      </c>
      <c r="B94" s="24">
        <v>932583</v>
      </c>
      <c r="C94" s="24" t="s">
        <v>280</v>
      </c>
      <c r="D94" s="24" t="s">
        <v>262</v>
      </c>
      <c r="E94" s="29">
        <v>8.3000000000000007</v>
      </c>
      <c r="F94" s="42">
        <v>44286</v>
      </c>
      <c r="G94" s="24" t="str">
        <f>VLOOKUP(A94,url!C:E,3,0)</f>
        <v>https://downloadcenter.intel.com/download/25797/Non-Volatile-Memory-NVM-Update-Utility-for-Intel-Ethernet-Adapters-700-Series-EFI?wapkw=X710?v=t</v>
      </c>
    </row>
    <row r="95" spans="1:7" s="24" customFormat="1">
      <c r="A95" s="24" t="s">
        <v>281</v>
      </c>
      <c r="B95" s="24">
        <v>932586</v>
      </c>
      <c r="C95" s="24" t="s">
        <v>282</v>
      </c>
      <c r="D95" s="24" t="s">
        <v>262</v>
      </c>
      <c r="E95" s="29">
        <v>8.3000000000000007</v>
      </c>
      <c r="F95" s="42">
        <v>44286</v>
      </c>
      <c r="G95" s="24" t="str">
        <f>VLOOKUP(A95,url!C:E,3,0)</f>
        <v>https://downloadcenter.intel.com/download/25797/Non-Volatile-Memory-NVM-Update-Utility-for-Intel-Ethernet-Adapters-700-Series-EFI?wapkw=X710?v=t</v>
      </c>
    </row>
    <row r="96" spans="1:7" s="24" customFormat="1">
      <c r="A96" s="24" t="s">
        <v>283</v>
      </c>
      <c r="B96" s="24">
        <v>948653</v>
      </c>
      <c r="C96" s="24" t="s">
        <v>284</v>
      </c>
      <c r="D96" s="24" t="s">
        <v>262</v>
      </c>
      <c r="E96" s="29">
        <v>8.3000000000000007</v>
      </c>
      <c r="F96" s="42">
        <v>44286</v>
      </c>
      <c r="G96" s="24" t="str">
        <f>VLOOKUP(A96,url!C:E,3,0)</f>
        <v>https://downloadcenter.intel.com/download/25797/Non-Volatile-Memory-NVM-Update-Utility-for-Intel-Ethernet-Adapters-700-Series-EFI?wapkw=X710?v=t</v>
      </c>
    </row>
    <row r="97" spans="1:7" s="24" customFormat="1">
      <c r="A97" s="24" t="s">
        <v>285</v>
      </c>
      <c r="B97" s="24">
        <v>948651</v>
      </c>
      <c r="C97" s="24" t="s">
        <v>286</v>
      </c>
      <c r="D97" s="24" t="s">
        <v>262</v>
      </c>
      <c r="E97" s="29">
        <v>8.3000000000000007</v>
      </c>
      <c r="F97" s="42">
        <v>44286</v>
      </c>
      <c r="G97" s="24" t="str">
        <f>VLOOKUP(A97,url!C:E,3,0)</f>
        <v>https://downloadcenter.intel.com/download/25797/Non-Volatile-Memory-NVM-Update-Utility-for-Intel-Ethernet-Adapters-700-Series-EFI?wapkw=X710?v=t</v>
      </c>
    </row>
    <row r="98" spans="1:7" s="24" customFormat="1">
      <c r="A98" s="24" t="s">
        <v>287</v>
      </c>
      <c r="B98" s="24">
        <v>945033</v>
      </c>
      <c r="C98" s="24" t="s">
        <v>276</v>
      </c>
      <c r="D98" s="24" t="s">
        <v>262</v>
      </c>
      <c r="E98" s="29">
        <v>8.3000000000000007</v>
      </c>
      <c r="F98" s="42">
        <v>44286</v>
      </c>
      <c r="G98" s="24" t="str">
        <f>VLOOKUP(A98,url!C:E,3,0)</f>
        <v>https://downloadcenter.intel.com/download/25797/Non-Volatile-Memory-NVM-Update-Utility-for-Intel-Ethernet-Adapters-700-Series-EFI?wapkw=X710?v=t</v>
      </c>
    </row>
    <row r="99" spans="1:7" s="24" customFormat="1">
      <c r="A99" s="24" t="s">
        <v>288</v>
      </c>
      <c r="B99" s="24">
        <v>959973</v>
      </c>
      <c r="C99" s="24" t="s">
        <v>289</v>
      </c>
      <c r="D99" s="24" t="s">
        <v>262</v>
      </c>
      <c r="E99" s="29">
        <v>8.3000000000000007</v>
      </c>
      <c r="F99" s="42">
        <v>44286</v>
      </c>
      <c r="G99" s="24" t="str">
        <f>VLOOKUP(A99,url!C:E,3,0)</f>
        <v>https://downloadcenter.intel.com/download/25797/Non-Volatile-Memory-NVM-Update-Utility-for-Intel-Ethernet-Adapters-700-Series-EFI?wapkw=X710?v=t</v>
      </c>
    </row>
    <row r="100" spans="1:7" s="24" customFormat="1">
      <c r="A100" s="24" t="s">
        <v>290</v>
      </c>
      <c r="B100" s="24">
        <v>959964</v>
      </c>
      <c r="C100" s="24" t="s">
        <v>291</v>
      </c>
      <c r="D100" s="24" t="s">
        <v>262</v>
      </c>
      <c r="E100" s="29">
        <v>8.3000000000000007</v>
      </c>
      <c r="F100" s="42">
        <v>44286</v>
      </c>
      <c r="G100" s="24" t="str">
        <f>VLOOKUP(A100,url!C:E,3,0)</f>
        <v>https://downloadcenter.intel.com/download/25797/Non-Volatile-Memory-NVM-Update-Utility-for-Intel-Ethernet-Adapters-700-Series-EFI?wapkw=X710?v=t</v>
      </c>
    </row>
    <row r="101" spans="1:7" s="24" customFormat="1" ht="15.5">
      <c r="A101" s="48" t="s">
        <v>308</v>
      </c>
      <c r="B101" s="48">
        <v>948159</v>
      </c>
      <c r="C101" s="49" t="s">
        <v>341</v>
      </c>
      <c r="D101" s="24" t="s">
        <v>340</v>
      </c>
      <c r="E101" s="24" t="s">
        <v>435</v>
      </c>
      <c r="F101" s="41">
        <v>44169</v>
      </c>
      <c r="G101" s="50" t="s">
        <v>434</v>
      </c>
    </row>
    <row r="102" spans="1:7" s="24" customFormat="1" ht="15.5">
      <c r="A102" s="48" t="s">
        <v>309</v>
      </c>
      <c r="B102" s="48">
        <v>945670</v>
      </c>
      <c r="C102" s="49" t="s">
        <v>342</v>
      </c>
      <c r="D102" s="24" t="s">
        <v>340</v>
      </c>
      <c r="E102" s="24" t="s">
        <v>435</v>
      </c>
      <c r="F102" s="41">
        <v>44169</v>
      </c>
      <c r="G102" s="50" t="s">
        <v>434</v>
      </c>
    </row>
    <row r="103" spans="1:7" s="24" customFormat="1">
      <c r="A103" s="29" t="s">
        <v>467</v>
      </c>
      <c r="B103" s="29">
        <v>979095</v>
      </c>
      <c r="C103" s="29" t="s">
        <v>468</v>
      </c>
      <c r="D103" s="29" t="s">
        <v>262</v>
      </c>
      <c r="E103" s="29">
        <v>8.3000000000000007</v>
      </c>
      <c r="F103" s="42">
        <v>44286</v>
      </c>
      <c r="G103" s="50" t="s">
        <v>313</v>
      </c>
    </row>
    <row r="104" spans="1:7" s="29" customFormat="1">
      <c r="A104" s="29" t="s">
        <v>469</v>
      </c>
      <c r="B104" s="29">
        <v>979098</v>
      </c>
      <c r="C104" s="29" t="s">
        <v>470</v>
      </c>
      <c r="D104" s="29" t="s">
        <v>262</v>
      </c>
      <c r="E104" s="29">
        <v>8.3000000000000007</v>
      </c>
      <c r="F104" s="42">
        <v>44286</v>
      </c>
      <c r="G104" s="72" t="s">
        <v>313</v>
      </c>
    </row>
    <row r="105" spans="1:7" s="29" customFormat="1">
      <c r="A105" s="29" t="s">
        <v>471</v>
      </c>
      <c r="B105" s="29">
        <v>984697</v>
      </c>
      <c r="C105" s="29" t="s">
        <v>472</v>
      </c>
      <c r="D105" s="29" t="s">
        <v>262</v>
      </c>
      <c r="E105" s="29">
        <v>8.3000000000000007</v>
      </c>
      <c r="F105" s="42">
        <v>44286</v>
      </c>
      <c r="G105" s="72" t="s">
        <v>313</v>
      </c>
    </row>
    <row r="106" spans="1:7" s="29" customFormat="1">
      <c r="A106" s="29" t="s">
        <v>473</v>
      </c>
      <c r="B106" s="29" t="s">
        <v>474</v>
      </c>
      <c r="C106" s="29" t="s">
        <v>475</v>
      </c>
      <c r="D106" s="29" t="s">
        <v>262</v>
      </c>
      <c r="E106" s="29">
        <v>8.3000000000000007</v>
      </c>
      <c r="F106" s="42">
        <v>44286</v>
      </c>
      <c r="G106" s="72" t="s">
        <v>313</v>
      </c>
    </row>
    <row r="107" spans="1:7" s="29" customFormat="1">
      <c r="A107" s="29" t="s">
        <v>476</v>
      </c>
      <c r="B107" s="29" t="s">
        <v>477</v>
      </c>
      <c r="C107" s="29" t="s">
        <v>478</v>
      </c>
      <c r="D107" s="29" t="s">
        <v>262</v>
      </c>
      <c r="E107" s="29">
        <v>8.3000000000000007</v>
      </c>
      <c r="F107" s="42">
        <v>44286</v>
      </c>
      <c r="G107" s="72" t="s">
        <v>313</v>
      </c>
    </row>
    <row r="108" spans="1:7" s="29" customFormat="1">
      <c r="A108" s="29" t="s">
        <v>479</v>
      </c>
      <c r="B108" s="29" t="s">
        <v>543</v>
      </c>
      <c r="C108" s="29" t="s">
        <v>480</v>
      </c>
      <c r="D108" s="29" t="s">
        <v>262</v>
      </c>
      <c r="E108" s="29">
        <v>4.0999999999999996</v>
      </c>
      <c r="F108" s="42">
        <v>43867</v>
      </c>
      <c r="G108" s="72" t="s">
        <v>310</v>
      </c>
    </row>
    <row r="109" spans="1:7" s="29" customFormat="1">
      <c r="A109" s="29" t="s">
        <v>481</v>
      </c>
      <c r="B109" s="29" t="s">
        <v>543</v>
      </c>
      <c r="C109" s="29" t="s">
        <v>482</v>
      </c>
      <c r="D109" s="29" t="s">
        <v>262</v>
      </c>
      <c r="E109" s="29">
        <v>4.0999999999999996</v>
      </c>
      <c r="F109" s="42">
        <v>43889</v>
      </c>
      <c r="G109" s="72" t="s">
        <v>572</v>
      </c>
    </row>
    <row r="110" spans="1:7" s="29" customFormat="1">
      <c r="A110" s="29" t="s">
        <v>483</v>
      </c>
      <c r="B110" s="29" t="s">
        <v>543</v>
      </c>
      <c r="C110" s="29" t="s">
        <v>484</v>
      </c>
      <c r="D110" s="29" t="s">
        <v>262</v>
      </c>
      <c r="E110" s="29">
        <v>4.0999999999999996</v>
      </c>
      <c r="F110" s="42">
        <v>43889</v>
      </c>
      <c r="G110" s="72" t="s">
        <v>572</v>
      </c>
    </row>
    <row r="111" spans="1:7" s="29" customFormat="1">
      <c r="A111" s="29" t="s">
        <v>485</v>
      </c>
      <c r="B111" s="29" t="s">
        <v>543</v>
      </c>
      <c r="C111" s="29" t="s">
        <v>486</v>
      </c>
      <c r="D111" s="29" t="s">
        <v>262</v>
      </c>
      <c r="E111" s="29">
        <v>4.0999999999999996</v>
      </c>
      <c r="F111" s="42">
        <v>44019</v>
      </c>
      <c r="G111" s="72" t="s">
        <v>573</v>
      </c>
    </row>
    <row r="112" spans="1:7" s="29" customFormat="1">
      <c r="A112" s="29" t="s">
        <v>487</v>
      </c>
      <c r="B112" s="29">
        <v>978334</v>
      </c>
      <c r="C112" s="29" t="s">
        <v>488</v>
      </c>
      <c r="D112" s="29" t="s">
        <v>262</v>
      </c>
      <c r="E112" s="29">
        <v>2.5</v>
      </c>
      <c r="F112" s="42">
        <v>44344</v>
      </c>
      <c r="G112" s="72" t="s">
        <v>571</v>
      </c>
    </row>
    <row r="113" spans="1:7" s="29" customFormat="1">
      <c r="A113" s="29" t="s">
        <v>489</v>
      </c>
      <c r="B113" s="29">
        <v>983262</v>
      </c>
      <c r="C113" s="29" t="s">
        <v>490</v>
      </c>
      <c r="D113" s="29" t="s">
        <v>262</v>
      </c>
      <c r="E113" s="29">
        <v>2.5</v>
      </c>
      <c r="F113" s="42">
        <v>44344</v>
      </c>
      <c r="G113" s="72" t="s">
        <v>571</v>
      </c>
    </row>
    <row r="114" spans="1:7" s="29" customFormat="1">
      <c r="A114" s="29" t="s">
        <v>491</v>
      </c>
      <c r="B114" s="29">
        <v>983581</v>
      </c>
      <c r="C114" s="29" t="s">
        <v>492</v>
      </c>
      <c r="D114" s="29" t="s">
        <v>262</v>
      </c>
      <c r="E114" s="29">
        <v>2.5</v>
      </c>
      <c r="F114" s="42">
        <v>44344</v>
      </c>
      <c r="G114" s="72" t="s">
        <v>571</v>
      </c>
    </row>
    <row r="115" spans="1:7" s="29" customFormat="1">
      <c r="A115" s="29" t="s">
        <v>493</v>
      </c>
      <c r="B115" s="29">
        <v>983092</v>
      </c>
      <c r="C115" s="29" t="s">
        <v>494</v>
      </c>
      <c r="D115" s="29" t="s">
        <v>262</v>
      </c>
      <c r="E115" s="29">
        <v>2.5</v>
      </c>
      <c r="F115" s="42">
        <v>44344</v>
      </c>
      <c r="G115" s="29" t="s">
        <v>571</v>
      </c>
    </row>
    <row r="116" spans="1:7" s="29" customFormat="1">
      <c r="A116" s="29" t="s">
        <v>495</v>
      </c>
      <c r="B116" s="29">
        <v>978331</v>
      </c>
      <c r="C116" s="29" t="s">
        <v>496</v>
      </c>
      <c r="D116" s="29" t="s">
        <v>262</v>
      </c>
      <c r="E116" s="29">
        <v>2.5</v>
      </c>
      <c r="F116" s="42">
        <v>44344</v>
      </c>
      <c r="G116" s="72" t="s">
        <v>571</v>
      </c>
    </row>
    <row r="117" spans="1:7" s="29" customFormat="1">
      <c r="A117" s="29" t="s">
        <v>497</v>
      </c>
      <c r="B117" s="29">
        <v>978312</v>
      </c>
      <c r="C117" s="29" t="s">
        <v>498</v>
      </c>
      <c r="D117" s="29" t="s">
        <v>262</v>
      </c>
      <c r="E117" s="29">
        <v>2.5</v>
      </c>
      <c r="F117" s="42">
        <v>44344</v>
      </c>
      <c r="G117" s="29" t="s">
        <v>571</v>
      </c>
    </row>
    <row r="118" spans="1:7" s="29" customFormat="1">
      <c r="A118" s="29" t="s">
        <v>499</v>
      </c>
      <c r="B118" s="29">
        <v>978322</v>
      </c>
      <c r="C118" s="29" t="s">
        <v>500</v>
      </c>
      <c r="D118" s="29" t="s">
        <v>262</v>
      </c>
      <c r="E118" s="29">
        <v>2.5</v>
      </c>
      <c r="F118" s="42">
        <v>44344</v>
      </c>
      <c r="G118" s="29" t="s">
        <v>571</v>
      </c>
    </row>
    <row r="119" spans="1:7" s="29" customFormat="1">
      <c r="A119" s="29" t="s">
        <v>501</v>
      </c>
      <c r="B119" s="29">
        <v>979091</v>
      </c>
      <c r="C119" s="29" t="s">
        <v>488</v>
      </c>
      <c r="D119" s="29" t="s">
        <v>262</v>
      </c>
      <c r="E119" s="29">
        <v>2.5</v>
      </c>
      <c r="F119" s="42">
        <v>44344</v>
      </c>
      <c r="G119" s="29" t="s">
        <v>571</v>
      </c>
    </row>
    <row r="120" spans="1:7" s="29" customFormat="1">
      <c r="A120" s="29" t="s">
        <v>577</v>
      </c>
      <c r="B120" s="29">
        <v>936715</v>
      </c>
      <c r="C120" s="29" t="s">
        <v>576</v>
      </c>
      <c r="D120" s="29" t="s">
        <v>262</v>
      </c>
      <c r="E120" s="29">
        <v>1.63</v>
      </c>
      <c r="F120" s="42">
        <v>44391</v>
      </c>
    </row>
    <row r="121" spans="1:7" s="85" customFormat="1">
      <c r="A121" s="85" t="s">
        <v>502</v>
      </c>
      <c r="B121" s="85">
        <v>958883</v>
      </c>
      <c r="C121" s="85" t="s">
        <v>503</v>
      </c>
      <c r="D121" s="85" t="s">
        <v>8</v>
      </c>
      <c r="E121" s="85" t="s">
        <v>504</v>
      </c>
      <c r="F121" s="84">
        <v>44329</v>
      </c>
      <c r="G121" s="86" t="s">
        <v>296</v>
      </c>
    </row>
    <row r="122" spans="1:7" s="76" customFormat="1">
      <c r="A122" s="76" t="s">
        <v>505</v>
      </c>
      <c r="B122" s="76">
        <v>958884</v>
      </c>
      <c r="C122" s="76" t="s">
        <v>506</v>
      </c>
      <c r="D122" s="76" t="s">
        <v>8</v>
      </c>
      <c r="E122" s="76" t="s">
        <v>504</v>
      </c>
      <c r="F122" s="75">
        <v>44329</v>
      </c>
      <c r="G122" s="80" t="s">
        <v>296</v>
      </c>
    </row>
    <row r="123" spans="1:7" s="76" customFormat="1">
      <c r="A123" s="76" t="s">
        <v>507</v>
      </c>
      <c r="B123" s="76">
        <v>958885</v>
      </c>
      <c r="C123" s="76" t="s">
        <v>508</v>
      </c>
      <c r="D123" s="76" t="s">
        <v>8</v>
      </c>
      <c r="E123" s="76" t="s">
        <v>504</v>
      </c>
      <c r="F123" s="75">
        <v>44329</v>
      </c>
      <c r="G123" s="80" t="s">
        <v>296</v>
      </c>
    </row>
    <row r="124" spans="1:7" s="76" customFormat="1">
      <c r="A124" s="76" t="s">
        <v>509</v>
      </c>
      <c r="B124" s="76" t="s">
        <v>510</v>
      </c>
      <c r="C124" s="76" t="s">
        <v>511</v>
      </c>
      <c r="D124" s="76" t="s">
        <v>8</v>
      </c>
      <c r="E124" s="76" t="s">
        <v>512</v>
      </c>
      <c r="F124" s="75">
        <v>44329</v>
      </c>
      <c r="G124" s="80" t="s">
        <v>296</v>
      </c>
    </row>
    <row r="125" spans="1:7" s="76" customFormat="1">
      <c r="A125" s="76" t="s">
        <v>513</v>
      </c>
      <c r="B125" s="76" t="s">
        <v>514</v>
      </c>
      <c r="C125" s="76" t="s">
        <v>515</v>
      </c>
      <c r="D125" s="76" t="s">
        <v>8</v>
      </c>
      <c r="E125" s="76" t="s">
        <v>512</v>
      </c>
      <c r="F125" s="75">
        <v>44329</v>
      </c>
      <c r="G125" s="76" t="s">
        <v>296</v>
      </c>
    </row>
    <row r="126" spans="1:7" s="76" customFormat="1">
      <c r="A126" s="76" t="s">
        <v>516</v>
      </c>
      <c r="B126" s="76" t="s">
        <v>517</v>
      </c>
      <c r="C126" s="76" t="s">
        <v>518</v>
      </c>
      <c r="D126" s="76" t="s">
        <v>8</v>
      </c>
      <c r="E126" s="76" t="s">
        <v>512</v>
      </c>
      <c r="F126" s="75">
        <v>44329</v>
      </c>
      <c r="G126" s="80" t="s">
        <v>296</v>
      </c>
    </row>
    <row r="127" spans="1:7" s="76" customFormat="1">
      <c r="A127" s="76" t="s">
        <v>519</v>
      </c>
      <c r="B127" s="76" t="s">
        <v>520</v>
      </c>
      <c r="C127" s="76" t="s">
        <v>521</v>
      </c>
      <c r="D127" s="76" t="s">
        <v>8</v>
      </c>
      <c r="E127" s="76" t="s">
        <v>512</v>
      </c>
      <c r="F127" s="75">
        <v>44329</v>
      </c>
      <c r="G127" s="80" t="s">
        <v>296</v>
      </c>
    </row>
    <row r="128" spans="1:7" s="76" customFormat="1">
      <c r="A128" s="76" t="s">
        <v>522</v>
      </c>
      <c r="B128" s="76">
        <v>980943</v>
      </c>
      <c r="C128" s="76" t="s">
        <v>523</v>
      </c>
      <c r="D128" s="76" t="s">
        <v>8</v>
      </c>
      <c r="E128" s="76" t="s">
        <v>461</v>
      </c>
      <c r="F128" s="75">
        <v>44329</v>
      </c>
      <c r="G128" s="80" t="s">
        <v>296</v>
      </c>
    </row>
    <row r="129" spans="1:7" s="76" customFormat="1">
      <c r="A129" s="76" t="s">
        <v>524</v>
      </c>
      <c r="B129" s="76">
        <v>984821</v>
      </c>
      <c r="C129" s="76" t="s">
        <v>525</v>
      </c>
      <c r="D129" s="76" t="s">
        <v>8</v>
      </c>
      <c r="E129" s="76" t="s">
        <v>18</v>
      </c>
      <c r="F129" s="75">
        <v>44329</v>
      </c>
      <c r="G129" s="80" t="s">
        <v>296</v>
      </c>
    </row>
    <row r="130" spans="1:7" s="76" customFormat="1">
      <c r="A130" s="76" t="s">
        <v>526</v>
      </c>
      <c r="B130" s="76" t="s">
        <v>527</v>
      </c>
      <c r="C130" s="76" t="s">
        <v>528</v>
      </c>
      <c r="D130" s="76" t="s">
        <v>8</v>
      </c>
      <c r="E130" s="76" t="s">
        <v>18</v>
      </c>
      <c r="F130" s="75">
        <v>44329</v>
      </c>
      <c r="G130" s="80" t="s">
        <v>296</v>
      </c>
    </row>
    <row r="131" spans="1:7" s="76" customFormat="1">
      <c r="A131" s="76" t="s">
        <v>529</v>
      </c>
      <c r="B131" s="76" t="s">
        <v>530</v>
      </c>
      <c r="C131" s="76" t="s">
        <v>531</v>
      </c>
      <c r="D131" s="76" t="s">
        <v>8</v>
      </c>
      <c r="E131" s="76" t="s">
        <v>532</v>
      </c>
      <c r="F131" s="75">
        <v>44329</v>
      </c>
      <c r="G131" s="80" t="s">
        <v>296</v>
      </c>
    </row>
    <row r="132" spans="1:7" s="76" customFormat="1">
      <c r="A132" s="76" t="s">
        <v>533</v>
      </c>
      <c r="B132" s="76" t="s">
        <v>534</v>
      </c>
      <c r="C132" s="76" t="s">
        <v>535</v>
      </c>
      <c r="D132" s="76" t="s">
        <v>8</v>
      </c>
      <c r="E132" s="76" t="s">
        <v>532</v>
      </c>
      <c r="F132" s="75">
        <v>44329</v>
      </c>
      <c r="G132" s="80" t="s">
        <v>296</v>
      </c>
    </row>
    <row r="133" spans="1:7" s="76" customFormat="1">
      <c r="A133" s="76" t="s">
        <v>536</v>
      </c>
      <c r="B133" s="76" t="s">
        <v>537</v>
      </c>
      <c r="C133" s="76" t="s">
        <v>538</v>
      </c>
      <c r="D133" s="76" t="s">
        <v>8</v>
      </c>
      <c r="E133" s="76" t="s">
        <v>532</v>
      </c>
      <c r="F133" s="75">
        <v>44329</v>
      </c>
      <c r="G133" s="80" t="s">
        <v>296</v>
      </c>
    </row>
    <row r="134" spans="1:7" s="76" customFormat="1">
      <c r="A134" s="76" t="s">
        <v>539</v>
      </c>
      <c r="B134" s="76">
        <v>951074</v>
      </c>
      <c r="C134" s="76" t="s">
        <v>540</v>
      </c>
      <c r="D134" s="76" t="s">
        <v>8</v>
      </c>
      <c r="E134" s="76" t="s">
        <v>541</v>
      </c>
      <c r="F134" s="75">
        <v>44329</v>
      </c>
      <c r="G134" s="80" t="s">
        <v>296</v>
      </c>
    </row>
    <row r="135" spans="1:7">
      <c r="B135" s="33"/>
    </row>
  </sheetData>
  <autoFilter ref="A1:G134" xr:uid="{D7A1652A-D869-4277-8B33-0C1C496CFD39}"/>
  <hyperlinks>
    <hyperlink ref="G83" r:id="rId1" xr:uid="{E754EDEB-5C7F-4C50-882D-C8796341CE07}"/>
    <hyperlink ref="G101" r:id="rId2" xr:uid="{4BBD60EE-8579-42BB-91B5-521CEA2EB7B3}"/>
    <hyperlink ref="G102" r:id="rId3" xr:uid="{BC5A68BA-823B-4162-9D85-D027060748BF}"/>
    <hyperlink ref="G103" r:id="rId4" xr:uid="{543622E5-4AD1-4F2D-81F5-322E58E502CD}"/>
    <hyperlink ref="G104" r:id="rId5" xr:uid="{4E4C6DA2-B5B2-4E1A-BF56-9BB7F24D563B}"/>
    <hyperlink ref="G105" r:id="rId6" xr:uid="{3D733E03-2369-4835-819F-D2DB563EE3F9}"/>
    <hyperlink ref="G106" r:id="rId7" xr:uid="{3C0E7417-69F6-420C-9A20-7797D11B6F38}"/>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FE1-BC14-4D66-84CE-61A09726C997}">
  <sheetPr filterMode="1"/>
  <dimension ref="A1:G248"/>
  <sheetViews>
    <sheetView topLeftCell="A218" zoomScaleNormal="100" workbookViewId="0">
      <selection activeCell="C213" sqref="C213"/>
    </sheetView>
  </sheetViews>
  <sheetFormatPr defaultColWidth="8.90625" defaultRowHeight="14.5"/>
  <cols>
    <col min="1" max="1" width="27.81640625" style="23" bestFit="1" customWidth="1"/>
    <col min="2" max="2" width="13.453125" style="23" bestFit="1" customWidth="1"/>
    <col min="3" max="3" width="47" style="23" customWidth="1"/>
    <col min="4" max="4" width="11.08984375" style="23" bestFit="1" customWidth="1"/>
    <col min="5" max="5" width="19.90625" style="23" bestFit="1" customWidth="1"/>
    <col min="6" max="6" width="12.36328125" style="44" bestFit="1" customWidth="1"/>
    <col min="7" max="7" width="226.6328125" style="23" bestFit="1" customWidth="1"/>
    <col min="8" max="16384" width="8.90625" style="23"/>
  </cols>
  <sheetData>
    <row r="1" spans="1:7">
      <c r="A1" s="37" t="s">
        <v>0</v>
      </c>
      <c r="B1" s="37" t="s">
        <v>1</v>
      </c>
      <c r="C1" s="37" t="s">
        <v>2</v>
      </c>
      <c r="D1" s="37" t="s">
        <v>3</v>
      </c>
      <c r="E1" s="37" t="s">
        <v>4</v>
      </c>
      <c r="F1" s="38" t="s">
        <v>5</v>
      </c>
      <c r="G1" s="37" t="s">
        <v>331</v>
      </c>
    </row>
    <row r="2" spans="1:7" s="24" customFormat="1" hidden="1">
      <c r="A2" s="24" t="s">
        <v>6</v>
      </c>
      <c r="B2" s="24">
        <v>953028</v>
      </c>
      <c r="C2" s="24" t="s">
        <v>7</v>
      </c>
      <c r="D2" s="24" t="s">
        <v>8</v>
      </c>
      <c r="E2" s="24" t="s">
        <v>9</v>
      </c>
      <c r="F2" s="39">
        <v>44168</v>
      </c>
      <c r="G2" s="24" t="str">
        <f>VLOOKUP(A2,[1]url!C:E,3,0)</f>
        <v>https://www.intel.com/content/www/us/en/support/articles/000017245/memory-and-storage.html</v>
      </c>
    </row>
    <row r="3" spans="1:7" s="24" customFormat="1" hidden="1">
      <c r="A3" s="24" t="s">
        <v>10</v>
      </c>
      <c r="B3" s="24">
        <v>953030</v>
      </c>
      <c r="C3" s="24" t="s">
        <v>11</v>
      </c>
      <c r="D3" s="24" t="s">
        <v>8</v>
      </c>
      <c r="E3" s="24" t="s">
        <v>9</v>
      </c>
      <c r="F3" s="39">
        <v>44168</v>
      </c>
      <c r="G3" s="24" t="str">
        <f>VLOOKUP(A3,[1]url!C:E,3,0)</f>
        <v>https://www.intel.com/content/www/us/en/support/articles/000017245/memory-and-storage.html</v>
      </c>
    </row>
    <row r="4" spans="1:7" s="24" customFormat="1" hidden="1">
      <c r="A4" s="24" t="s">
        <v>12</v>
      </c>
      <c r="B4" s="24">
        <v>956965</v>
      </c>
      <c r="C4" s="24" t="s">
        <v>13</v>
      </c>
      <c r="D4" s="24" t="s">
        <v>8</v>
      </c>
      <c r="E4" s="24" t="s">
        <v>9</v>
      </c>
      <c r="F4" s="39">
        <v>44168</v>
      </c>
      <c r="G4" s="24" t="str">
        <f>VLOOKUP(A4,[1]url!C:E,3,0)</f>
        <v>https://www.intel.com/content/www/us/en/support/articles/000017245/memory-and-storage.html</v>
      </c>
    </row>
    <row r="5" spans="1:7" s="24" customFormat="1" hidden="1">
      <c r="A5" s="24" t="s">
        <v>14</v>
      </c>
      <c r="B5" s="24">
        <v>956982</v>
      </c>
      <c r="C5" s="24" t="s">
        <v>15</v>
      </c>
      <c r="D5" s="24" t="s">
        <v>8</v>
      </c>
      <c r="E5" s="24" t="s">
        <v>9</v>
      </c>
      <c r="F5" s="39">
        <v>44168</v>
      </c>
      <c r="G5" s="24" t="str">
        <f>VLOOKUP(A5,[1]url!C:E,3,0)</f>
        <v>https://www.intel.com/content/www/us/en/support/articles/000017245/memory-and-storage.html</v>
      </c>
    </row>
    <row r="6" spans="1:7" s="24" customFormat="1" hidden="1">
      <c r="A6" s="24" t="s">
        <v>16</v>
      </c>
      <c r="B6" s="24">
        <v>959391</v>
      </c>
      <c r="C6" s="24" t="s">
        <v>17</v>
      </c>
      <c r="D6" s="24" t="s">
        <v>8</v>
      </c>
      <c r="E6" s="24" t="s">
        <v>18</v>
      </c>
      <c r="F6" s="39">
        <v>44168</v>
      </c>
      <c r="G6" s="24" t="str">
        <f>VLOOKUP(A6,[1]url!C:E,3,0)</f>
        <v>https://www.intel.com/content/www/us/en/support/articles/000017245/memory-and-storage.html</v>
      </c>
    </row>
    <row r="7" spans="1:7" s="24" customFormat="1" hidden="1">
      <c r="A7" s="24" t="s">
        <v>19</v>
      </c>
      <c r="B7" s="24">
        <v>959393</v>
      </c>
      <c r="C7" s="24" t="s">
        <v>20</v>
      </c>
      <c r="D7" s="24" t="s">
        <v>8</v>
      </c>
      <c r="E7" s="24" t="s">
        <v>18</v>
      </c>
      <c r="F7" s="39">
        <v>44168</v>
      </c>
      <c r="G7" s="24" t="str">
        <f>VLOOKUP(A7,[1]url!C:E,3,0)</f>
        <v>https://www.intel.com/content/www/us/en/support/articles/000017245/memory-and-storage.html</v>
      </c>
    </row>
    <row r="8" spans="1:7" s="24" customFormat="1" hidden="1">
      <c r="A8" s="24" t="s">
        <v>21</v>
      </c>
      <c r="B8" s="24">
        <v>959395</v>
      </c>
      <c r="C8" s="24" t="s">
        <v>22</v>
      </c>
      <c r="D8" s="24" t="s">
        <v>8</v>
      </c>
      <c r="E8" s="24" t="s">
        <v>18</v>
      </c>
      <c r="F8" s="39">
        <v>44168</v>
      </c>
      <c r="G8" s="24" t="str">
        <f>VLOOKUP(A8,[1]url!C:E,3,0)</f>
        <v>https://www.intel.com/content/www/us/en/support/articles/000017245/memory-and-storage.html</v>
      </c>
    </row>
    <row r="9" spans="1:7" s="24" customFormat="1" hidden="1">
      <c r="A9" s="24" t="s">
        <v>23</v>
      </c>
      <c r="B9" s="24">
        <v>959397</v>
      </c>
      <c r="C9" s="24" t="s">
        <v>24</v>
      </c>
      <c r="D9" s="24" t="s">
        <v>8</v>
      </c>
      <c r="E9" s="24" t="s">
        <v>18</v>
      </c>
      <c r="F9" s="39">
        <v>44168</v>
      </c>
      <c r="G9" s="24" t="str">
        <f>VLOOKUP(A9,[1]url!C:E,3,0)</f>
        <v>https://www.intel.com/content/www/us/en/support/articles/000017245/memory-and-storage.html</v>
      </c>
    </row>
    <row r="10" spans="1:7" s="24" customFormat="1" hidden="1">
      <c r="A10" s="24" t="s">
        <v>25</v>
      </c>
      <c r="B10" s="24">
        <v>978083</v>
      </c>
      <c r="C10" s="24" t="s">
        <v>424</v>
      </c>
      <c r="D10" s="24" t="s">
        <v>8</v>
      </c>
      <c r="E10" s="24" t="s">
        <v>18</v>
      </c>
      <c r="F10" s="39">
        <v>44168</v>
      </c>
      <c r="G10" s="24" t="str">
        <f>VLOOKUP(A10,[1]url!C:E,3,0)</f>
        <v>https://www.intel.com/content/www/us/en/support/articles/000017245/memory-and-storage.html</v>
      </c>
    </row>
    <row r="11" spans="1:7" s="24" customFormat="1" hidden="1">
      <c r="A11" s="24" t="s">
        <v>26</v>
      </c>
      <c r="B11" s="24">
        <v>978084</v>
      </c>
      <c r="C11" s="24" t="s">
        <v>27</v>
      </c>
      <c r="D11" s="24" t="s">
        <v>8</v>
      </c>
      <c r="E11" s="24" t="s">
        <v>18</v>
      </c>
      <c r="F11" s="39">
        <v>44168</v>
      </c>
      <c r="G11" s="24" t="str">
        <f>VLOOKUP(A11,[1]url!C:E,3,0)</f>
        <v>https://www.intel.com/content/www/us/en/support/articles/000017245/memory-and-storage.html</v>
      </c>
    </row>
    <row r="12" spans="1:7" s="24" customFormat="1" hidden="1">
      <c r="A12" s="24" t="s">
        <v>28</v>
      </c>
      <c r="B12" s="24">
        <v>978085</v>
      </c>
      <c r="C12" s="24" t="s">
        <v>29</v>
      </c>
      <c r="D12" s="24" t="s">
        <v>8</v>
      </c>
      <c r="E12" s="24" t="s">
        <v>18</v>
      </c>
      <c r="F12" s="39">
        <v>44168</v>
      </c>
      <c r="G12" s="24" t="str">
        <f>VLOOKUP(A12,[1]url!C:E,3,0)</f>
        <v>https://www.intel.com/content/www/us/en/support/articles/000017245/memory-and-storage.html</v>
      </c>
    </row>
    <row r="13" spans="1:7" s="24" customFormat="1" hidden="1">
      <c r="A13" s="24" t="s">
        <v>30</v>
      </c>
      <c r="B13" s="24">
        <v>963520</v>
      </c>
      <c r="C13" s="24" t="s">
        <v>31</v>
      </c>
      <c r="D13" s="24" t="s">
        <v>8</v>
      </c>
      <c r="E13" s="24" t="s">
        <v>18</v>
      </c>
      <c r="F13" s="39">
        <v>44168</v>
      </c>
      <c r="G13" s="24" t="str">
        <f>VLOOKUP(A13,[1]url!C:E,3,0)</f>
        <v>https://www.intel.com/content/www/us/en/support/articles/000017245/memory-and-storage.html</v>
      </c>
    </row>
    <row r="14" spans="1:7" s="24" customFormat="1" hidden="1">
      <c r="A14" s="24" t="s">
        <v>32</v>
      </c>
      <c r="B14" s="24">
        <v>956980</v>
      </c>
      <c r="C14" s="24" t="s">
        <v>33</v>
      </c>
      <c r="D14" s="24" t="s">
        <v>8</v>
      </c>
      <c r="E14" s="24" t="s">
        <v>9</v>
      </c>
      <c r="F14" s="39">
        <v>44168</v>
      </c>
      <c r="G14" s="24" t="str">
        <f>VLOOKUP(A14,[1]url!C:E,3,0)</f>
        <v>https://www.intel.com/content/www/us/en/support/articles/000017245/memory-and-storage.html</v>
      </c>
    </row>
    <row r="15" spans="1:7" s="24" customFormat="1" hidden="1">
      <c r="A15" s="24" t="s">
        <v>34</v>
      </c>
      <c r="B15" s="24">
        <v>956989</v>
      </c>
      <c r="C15" s="24" t="s">
        <v>35</v>
      </c>
      <c r="D15" s="24" t="s">
        <v>8</v>
      </c>
      <c r="E15" s="24" t="s">
        <v>9</v>
      </c>
      <c r="F15" s="39">
        <v>44168</v>
      </c>
      <c r="G15" s="24" t="str">
        <f>VLOOKUP(A15,[1]url!C:E,3,0)</f>
        <v>https://www.intel.com/content/www/us/en/support/articles/000017245/memory-and-storage.html</v>
      </c>
    </row>
    <row r="16" spans="1:7" s="24" customFormat="1" hidden="1">
      <c r="A16" s="24" t="s">
        <v>36</v>
      </c>
      <c r="B16" s="24">
        <v>963339</v>
      </c>
      <c r="C16" s="24" t="s">
        <v>37</v>
      </c>
      <c r="D16" s="24" t="s">
        <v>8</v>
      </c>
      <c r="E16" s="24" t="s">
        <v>38</v>
      </c>
      <c r="F16" s="39">
        <v>44168</v>
      </c>
      <c r="G16" s="24" t="str">
        <f>VLOOKUP(A16,[1]url!C:E,3,0)</f>
        <v>https://www.intel.com/content/www/us/en/support/articles/000017245/memory-and-storage.html</v>
      </c>
    </row>
    <row r="17" spans="1:7" s="24" customFormat="1" hidden="1">
      <c r="A17" s="24" t="s">
        <v>39</v>
      </c>
      <c r="B17" s="24">
        <v>963340</v>
      </c>
      <c r="C17" s="24" t="s">
        <v>40</v>
      </c>
      <c r="D17" s="24" t="s">
        <v>8</v>
      </c>
      <c r="E17" s="24" t="s">
        <v>38</v>
      </c>
      <c r="F17" s="39">
        <v>44168</v>
      </c>
      <c r="G17" s="24" t="str">
        <f>VLOOKUP(A17,[1]url!C:E,3,0)</f>
        <v>https://www.intel.com/content/www/us/en/support/articles/000017245/memory-and-storage.html</v>
      </c>
    </row>
    <row r="18" spans="1:7" s="24" customFormat="1" hidden="1">
      <c r="A18" s="24" t="s">
        <v>41</v>
      </c>
      <c r="B18" s="24">
        <v>963341</v>
      </c>
      <c r="C18" s="24" t="s">
        <v>42</v>
      </c>
      <c r="D18" s="24" t="s">
        <v>8</v>
      </c>
      <c r="E18" s="24" t="s">
        <v>38</v>
      </c>
      <c r="F18" s="39">
        <v>44168</v>
      </c>
      <c r="G18" s="24" t="str">
        <f>VLOOKUP(A18,[1]url!C:E,3,0)</f>
        <v>https://www.intel.com/content/www/us/en/support/articles/000017245/memory-and-storage.html</v>
      </c>
    </row>
    <row r="19" spans="1:7" s="24" customFormat="1" hidden="1">
      <c r="A19" s="24" t="s">
        <v>43</v>
      </c>
      <c r="B19" s="24">
        <v>963343</v>
      </c>
      <c r="C19" s="24" t="s">
        <v>44</v>
      </c>
      <c r="D19" s="24" t="s">
        <v>8</v>
      </c>
      <c r="E19" s="24" t="s">
        <v>38</v>
      </c>
      <c r="F19" s="39">
        <v>44168</v>
      </c>
      <c r="G19" s="24" t="str">
        <f>VLOOKUP(A19,[1]url!C:E,3,0)</f>
        <v>https://www.intel.com/content/www/us/en/support/articles/000017245/memory-and-storage.html</v>
      </c>
    </row>
    <row r="20" spans="1:7" s="24" customFormat="1" hidden="1">
      <c r="A20" s="24" t="s">
        <v>45</v>
      </c>
      <c r="B20" s="24">
        <v>963344</v>
      </c>
      <c r="C20" s="24" t="s">
        <v>46</v>
      </c>
      <c r="D20" s="24" t="s">
        <v>8</v>
      </c>
      <c r="E20" s="24" t="s">
        <v>38</v>
      </c>
      <c r="F20" s="39">
        <v>44168</v>
      </c>
      <c r="G20" s="24" t="str">
        <f>VLOOKUP(A20,[1]url!C:E,3,0)</f>
        <v>https://www.intel.com/content/www/us/en/support/articles/000017245/memory-and-storage.html</v>
      </c>
    </row>
    <row r="21" spans="1:7" s="24" customFormat="1" hidden="1">
      <c r="A21" s="24" t="s">
        <v>47</v>
      </c>
      <c r="B21" s="24">
        <v>963345</v>
      </c>
      <c r="C21" s="24" t="s">
        <v>48</v>
      </c>
      <c r="D21" s="24" t="s">
        <v>8</v>
      </c>
      <c r="E21" s="24" t="s">
        <v>38</v>
      </c>
      <c r="F21" s="39">
        <v>44168</v>
      </c>
      <c r="G21" s="24" t="str">
        <f>VLOOKUP(A21,[1]url!C:E,3,0)</f>
        <v>https://www.intel.com/content/www/us/en/support/articles/000017245/memory-and-storage.html</v>
      </c>
    </row>
    <row r="22" spans="1:7" s="24" customFormat="1" hidden="1">
      <c r="A22" s="24" t="s">
        <v>49</v>
      </c>
      <c r="B22" s="24">
        <v>963346</v>
      </c>
      <c r="C22" s="24" t="s">
        <v>50</v>
      </c>
      <c r="D22" s="24" t="s">
        <v>8</v>
      </c>
      <c r="E22" s="24" t="s">
        <v>38</v>
      </c>
      <c r="F22" s="39">
        <v>44168</v>
      </c>
      <c r="G22" s="24" t="str">
        <f>VLOOKUP(A22,[1]url!C:E,3,0)</f>
        <v>https://www.intel.com/content/www/us/en/support/articles/000017245/memory-and-storage.html</v>
      </c>
    </row>
    <row r="23" spans="1:7" s="24" customFormat="1" hidden="1">
      <c r="A23" s="24" t="s">
        <v>51</v>
      </c>
      <c r="B23" s="24">
        <v>963347</v>
      </c>
      <c r="C23" s="24" t="s">
        <v>52</v>
      </c>
      <c r="D23" s="24" t="s">
        <v>8</v>
      </c>
      <c r="E23" s="24" t="s">
        <v>38</v>
      </c>
      <c r="F23" s="39">
        <v>44168</v>
      </c>
      <c r="G23" s="24" t="str">
        <f>VLOOKUP(A23,[1]url!C:E,3,0)</f>
        <v>https://www.intel.com/content/www/us/en/support/articles/000017245/memory-and-storage.html</v>
      </c>
    </row>
    <row r="24" spans="1:7" s="24" customFormat="1" hidden="1">
      <c r="A24" s="24" t="s">
        <v>53</v>
      </c>
      <c r="B24" s="24">
        <v>963348</v>
      </c>
      <c r="C24" s="24" t="s">
        <v>54</v>
      </c>
      <c r="D24" s="24" t="s">
        <v>8</v>
      </c>
      <c r="E24" s="24" t="s">
        <v>38</v>
      </c>
      <c r="F24" s="39">
        <v>44168</v>
      </c>
      <c r="G24" s="24" t="str">
        <f>VLOOKUP(A24,[1]url!C:E,3,0)</f>
        <v>https://www.intel.com/content/www/us/en/support/articles/000017245/memory-and-storage.html</v>
      </c>
    </row>
    <row r="25" spans="1:7" s="24" customFormat="1" hidden="1">
      <c r="A25" s="24" t="s">
        <v>55</v>
      </c>
      <c r="B25" s="24">
        <v>963969</v>
      </c>
      <c r="C25" s="24" t="s">
        <v>56</v>
      </c>
      <c r="D25" s="24" t="s">
        <v>8</v>
      </c>
      <c r="E25" s="24" t="s">
        <v>38</v>
      </c>
      <c r="F25" s="39">
        <v>44168</v>
      </c>
      <c r="G25" s="24" t="str">
        <f>VLOOKUP(A25,[1]url!C:E,3,0)</f>
        <v>https://www.intel.com/content/www/us/en/support/articles/000017245/memory-and-storage.html</v>
      </c>
    </row>
    <row r="26" spans="1:7" s="24" customFormat="1" hidden="1">
      <c r="A26" s="24" t="s">
        <v>57</v>
      </c>
      <c r="B26" s="24">
        <v>978509</v>
      </c>
      <c r="C26" s="24" t="s">
        <v>58</v>
      </c>
      <c r="D26" s="24" t="s">
        <v>8</v>
      </c>
      <c r="E26" s="24" t="s">
        <v>59</v>
      </c>
      <c r="F26" s="39">
        <v>44168</v>
      </c>
      <c r="G26" s="24" t="str">
        <f>VLOOKUP(A26,[1]url!C:E,3,0)</f>
        <v>https://www.intel.com/content/www/us/en/support/articles/000017245/memory-and-storage.html</v>
      </c>
    </row>
    <row r="27" spans="1:7" s="24" customFormat="1" hidden="1">
      <c r="A27" s="24" t="s">
        <v>60</v>
      </c>
      <c r="B27" s="24">
        <v>976426</v>
      </c>
      <c r="C27" s="24" t="s">
        <v>61</v>
      </c>
      <c r="D27" s="24" t="s">
        <v>8</v>
      </c>
      <c r="E27" s="24" t="s">
        <v>59</v>
      </c>
      <c r="F27" s="39">
        <v>44168</v>
      </c>
      <c r="G27" s="24" t="str">
        <f>VLOOKUP(A27,[1]url!C:E,3,0)</f>
        <v>https://www.intel.com/content/www/us/en/support/articles/000017245/memory-and-storage.html</v>
      </c>
    </row>
    <row r="28" spans="1:7" s="24" customFormat="1" hidden="1">
      <c r="A28" s="24" t="s">
        <v>62</v>
      </c>
      <c r="B28" s="24">
        <v>976427</v>
      </c>
      <c r="C28" s="24" t="s">
        <v>63</v>
      </c>
      <c r="D28" s="24" t="s">
        <v>8</v>
      </c>
      <c r="E28" s="24" t="s">
        <v>59</v>
      </c>
      <c r="F28" s="39">
        <v>44168</v>
      </c>
      <c r="G28" s="24" t="str">
        <f>VLOOKUP(A28,[1]url!C:E,3,0)</f>
        <v>https://www.intel.com/content/www/us/en/support/articles/000017245/memory-and-storage.html</v>
      </c>
    </row>
    <row r="29" spans="1:7" s="24" customFormat="1" hidden="1">
      <c r="A29" s="24" t="s">
        <v>64</v>
      </c>
      <c r="B29" s="24">
        <v>978511</v>
      </c>
      <c r="C29" s="24" t="s">
        <v>65</v>
      </c>
      <c r="D29" s="24" t="s">
        <v>8</v>
      </c>
      <c r="E29" s="24" t="s">
        <v>59</v>
      </c>
      <c r="F29" s="39">
        <v>44168</v>
      </c>
      <c r="G29" s="24" t="str">
        <f>VLOOKUP(A29,[1]url!C:E,3,0)</f>
        <v>https://www.intel.com/content/www/us/en/support/articles/000017245/memory-and-storage.html</v>
      </c>
    </row>
    <row r="30" spans="1:7" s="24" customFormat="1" hidden="1">
      <c r="A30" s="24" t="s">
        <v>66</v>
      </c>
      <c r="B30" s="24">
        <v>978513</v>
      </c>
      <c r="C30" s="24" t="s">
        <v>67</v>
      </c>
      <c r="D30" s="24" t="s">
        <v>8</v>
      </c>
      <c r="E30" s="24" t="s">
        <v>59</v>
      </c>
      <c r="F30" s="39">
        <v>44168</v>
      </c>
      <c r="G30" s="24" t="str">
        <f>VLOOKUP(A30,[1]url!C:E,3,0)</f>
        <v>https://www.intel.com/content/www/us/en/support/articles/000017245/memory-and-storage.html</v>
      </c>
    </row>
    <row r="31" spans="1:7" s="24" customFormat="1" hidden="1">
      <c r="A31" s="24" t="s">
        <v>68</v>
      </c>
      <c r="B31" s="24">
        <v>963512</v>
      </c>
      <c r="C31" s="24" t="s">
        <v>69</v>
      </c>
      <c r="D31" s="24" t="s">
        <v>8</v>
      </c>
      <c r="E31" s="24" t="s">
        <v>70</v>
      </c>
      <c r="F31" s="39">
        <v>44168</v>
      </c>
      <c r="G31" s="24" t="str">
        <f>VLOOKUP(A31,[1]url!C:E,3,0)</f>
        <v>https://www.intel.com/content/www/us/en/support/articles/000017245/memory-and-storage.html</v>
      </c>
    </row>
    <row r="32" spans="1:7" s="24" customFormat="1" hidden="1">
      <c r="A32" s="24" t="s">
        <v>71</v>
      </c>
      <c r="B32" s="24">
        <v>963511</v>
      </c>
      <c r="C32" s="24" t="s">
        <v>72</v>
      </c>
      <c r="D32" s="24" t="s">
        <v>8</v>
      </c>
      <c r="E32" s="24" t="s">
        <v>70</v>
      </c>
      <c r="F32" s="39">
        <v>44168</v>
      </c>
      <c r="G32" s="24" t="str">
        <f>VLOOKUP(A32,[1]url!C:E,3,0)</f>
        <v>https://www.intel.com/content/www/us/en/support/articles/000017245/memory-and-storage.html</v>
      </c>
    </row>
    <row r="33" spans="1:7" s="24" customFormat="1" hidden="1">
      <c r="A33" s="24" t="s">
        <v>73</v>
      </c>
      <c r="B33" s="24">
        <v>963510</v>
      </c>
      <c r="C33" s="24" t="s">
        <v>74</v>
      </c>
      <c r="D33" s="24" t="s">
        <v>8</v>
      </c>
      <c r="E33" s="24" t="s">
        <v>70</v>
      </c>
      <c r="F33" s="39">
        <v>44168</v>
      </c>
      <c r="G33" s="24" t="str">
        <f>VLOOKUP(A33,[1]url!C:E,3,0)</f>
        <v>https://www.intel.com/content/www/us/en/support/articles/000017245/memory-and-storage.html</v>
      </c>
    </row>
    <row r="34" spans="1:7" s="24" customFormat="1" hidden="1">
      <c r="A34" s="24" t="s">
        <v>75</v>
      </c>
      <c r="B34" s="24">
        <v>975993</v>
      </c>
      <c r="C34" s="24" t="s">
        <v>439</v>
      </c>
      <c r="D34" s="24" t="s">
        <v>8</v>
      </c>
      <c r="E34" s="24" t="s">
        <v>9</v>
      </c>
      <c r="F34" s="39">
        <v>44168</v>
      </c>
      <c r="G34" s="24" t="str">
        <f>VLOOKUP(A34,[1]url!C:E,3,0)</f>
        <v>https://www.intel.com/content/www/us/en/support/articles/000017245/memory-and-storage.html</v>
      </c>
    </row>
    <row r="35" spans="1:7" s="24" customFormat="1" hidden="1">
      <c r="A35" s="24" t="s">
        <v>76</v>
      </c>
      <c r="B35" s="24">
        <v>965844</v>
      </c>
      <c r="C35" s="24" t="s">
        <v>77</v>
      </c>
      <c r="D35" s="24" t="s">
        <v>8</v>
      </c>
      <c r="E35" s="24" t="s">
        <v>78</v>
      </c>
      <c r="F35" s="39">
        <v>44168</v>
      </c>
      <c r="G35" s="24" t="str">
        <f>VLOOKUP(A35,[1]url!C:E,3,0)</f>
        <v>https://www.intel.com/content/www/us/en/support/articles/000017245/memory-and-storage.html</v>
      </c>
    </row>
    <row r="36" spans="1:7" s="24" customFormat="1" hidden="1">
      <c r="A36" s="24" t="s">
        <v>79</v>
      </c>
      <c r="B36" s="24">
        <v>965843</v>
      </c>
      <c r="C36" s="24" t="s">
        <v>80</v>
      </c>
      <c r="D36" s="24" t="s">
        <v>8</v>
      </c>
      <c r="E36" s="24" t="s">
        <v>78</v>
      </c>
      <c r="F36" s="39">
        <v>44168</v>
      </c>
      <c r="G36" s="24" t="str">
        <f>VLOOKUP(A36,[1]url!C:E,3,0)</f>
        <v>https://www.intel.com/content/www/us/en/support/articles/000017245/memory-and-storage.html</v>
      </c>
    </row>
    <row r="37" spans="1:7" s="24" customFormat="1" hidden="1">
      <c r="A37" s="24" t="s">
        <v>81</v>
      </c>
      <c r="B37" s="24">
        <v>958880</v>
      </c>
      <c r="C37" s="24" t="s">
        <v>82</v>
      </c>
      <c r="D37" s="24" t="s">
        <v>8</v>
      </c>
      <c r="E37" s="24" t="s">
        <v>9</v>
      </c>
      <c r="F37" s="39">
        <v>44168</v>
      </c>
      <c r="G37" s="24" t="str">
        <f>VLOOKUP(A37,[1]url!C:E,3,0)</f>
        <v>https://www.intel.com/content/www/us/en/support/articles/000017245/memory-and-storage.html</v>
      </c>
    </row>
    <row r="38" spans="1:7" s="24" customFormat="1" hidden="1">
      <c r="A38" s="24" t="s">
        <v>83</v>
      </c>
      <c r="B38" s="24">
        <v>964892</v>
      </c>
      <c r="C38" s="24" t="s">
        <v>84</v>
      </c>
      <c r="D38" s="24" t="s">
        <v>8</v>
      </c>
      <c r="E38" s="24" t="s">
        <v>9</v>
      </c>
      <c r="F38" s="39">
        <v>44168</v>
      </c>
      <c r="G38" s="24" t="str">
        <f>VLOOKUP(A38,[1]url!C:E,3,0)</f>
        <v>https://www.intel.com/content/www/us/en/support/articles/000017245/memory-and-storage.html</v>
      </c>
    </row>
    <row r="39" spans="1:7" s="24" customFormat="1" hidden="1">
      <c r="A39" s="24" t="s">
        <v>85</v>
      </c>
      <c r="B39" s="24">
        <v>964887</v>
      </c>
      <c r="C39" s="24" t="s">
        <v>86</v>
      </c>
      <c r="D39" s="24" t="s">
        <v>8</v>
      </c>
      <c r="E39" s="24" t="s">
        <v>9</v>
      </c>
      <c r="F39" s="39">
        <v>44168</v>
      </c>
      <c r="G39" s="24" t="str">
        <f>VLOOKUP(A39,[1]url!C:E,3,0)</f>
        <v>https://www.intel.com/content/www/us/en/support/articles/000017245/memory-and-storage.html</v>
      </c>
    </row>
    <row r="40" spans="1:7" s="24" customFormat="1" hidden="1">
      <c r="A40" s="24" t="s">
        <v>87</v>
      </c>
      <c r="B40" s="24" t="s">
        <v>88</v>
      </c>
      <c r="C40" s="24" t="s">
        <v>89</v>
      </c>
      <c r="D40" s="24" t="s">
        <v>8</v>
      </c>
      <c r="E40" s="24" t="s">
        <v>90</v>
      </c>
      <c r="F40" s="39">
        <v>44168</v>
      </c>
      <c r="G40" s="24" t="str">
        <f>VLOOKUP(A40,[1]url!C:E,3,0)</f>
        <v>https://www.intel.com/content/www/us/en/support/articles/000017245/memory-and-storage.html</v>
      </c>
    </row>
    <row r="41" spans="1:7" s="24" customFormat="1" hidden="1">
      <c r="A41" s="24" t="s">
        <v>91</v>
      </c>
      <c r="B41" s="24">
        <v>979184</v>
      </c>
      <c r="C41" s="24" t="s">
        <v>92</v>
      </c>
      <c r="D41" s="24" t="s">
        <v>8</v>
      </c>
      <c r="E41" s="24" t="s">
        <v>93</v>
      </c>
      <c r="F41" s="39">
        <v>44168</v>
      </c>
      <c r="G41" s="24" t="str">
        <f>VLOOKUP(A41,[1]url!C:E,3,0)</f>
        <v>https://www.intel.com/content/www/us/en/support/articles/000017245/memory-and-storage.html</v>
      </c>
    </row>
    <row r="42" spans="1:7" s="24" customFormat="1" hidden="1">
      <c r="A42" s="24" t="s">
        <v>94</v>
      </c>
      <c r="B42" s="24">
        <v>979157</v>
      </c>
      <c r="C42" s="24" t="s">
        <v>95</v>
      </c>
      <c r="D42" s="24" t="s">
        <v>8</v>
      </c>
      <c r="E42" s="24" t="s">
        <v>96</v>
      </c>
      <c r="F42" s="39">
        <v>44168</v>
      </c>
      <c r="G42" s="24" t="str">
        <f>VLOOKUP(A42,[1]url!C:E,3,0)</f>
        <v>https://www.intel.com/content/www/us/en/support/articles/000017245/memory-and-storage.html</v>
      </c>
    </row>
    <row r="43" spans="1:7" s="24" customFormat="1" hidden="1">
      <c r="A43" s="24" t="s">
        <v>97</v>
      </c>
      <c r="B43" s="24">
        <v>964303</v>
      </c>
      <c r="C43" s="24" t="s">
        <v>98</v>
      </c>
      <c r="D43" s="24" t="s">
        <v>8</v>
      </c>
      <c r="E43" s="24" t="s">
        <v>38</v>
      </c>
      <c r="F43" s="39">
        <v>44168</v>
      </c>
      <c r="G43" s="24" t="str">
        <f>VLOOKUP(A43,[1]url!C:E,3,0)</f>
        <v>https://www.intel.com/content/www/us/en/support/articles/000017245/memory-and-storage.html</v>
      </c>
    </row>
    <row r="44" spans="1:7" s="24" customFormat="1" hidden="1">
      <c r="A44" s="24" t="s">
        <v>99</v>
      </c>
      <c r="B44" s="24" t="s">
        <v>100</v>
      </c>
      <c r="C44" s="24" t="s">
        <v>101</v>
      </c>
      <c r="D44" s="24" t="s">
        <v>8</v>
      </c>
      <c r="E44" s="24" t="s">
        <v>18</v>
      </c>
      <c r="F44" s="39">
        <v>44168</v>
      </c>
      <c r="G44" s="24" t="str">
        <f>VLOOKUP(A44,[1]url!C:E,3,0)</f>
        <v>https://www.intel.com/content/www/us/en/support/articles/000017245/memory-and-storage.html</v>
      </c>
    </row>
    <row r="45" spans="1:7" s="24" customFormat="1" hidden="1">
      <c r="A45" s="24" t="s">
        <v>102</v>
      </c>
      <c r="B45" s="24">
        <v>964249</v>
      </c>
      <c r="C45" s="24" t="s">
        <v>103</v>
      </c>
      <c r="D45" s="24" t="s">
        <v>8</v>
      </c>
      <c r="E45" s="24" t="s">
        <v>38</v>
      </c>
      <c r="F45" s="39">
        <v>44168</v>
      </c>
      <c r="G45" s="24" t="str">
        <f>VLOOKUP(A45,[1]url!C:E,3,0)</f>
        <v>https://www.intel.com/content/www/us/en/support/articles/000017245/memory-and-storage.html</v>
      </c>
    </row>
    <row r="46" spans="1:7" s="24" customFormat="1" hidden="1">
      <c r="A46" s="24" t="s">
        <v>104</v>
      </c>
      <c r="B46" s="24">
        <v>980780</v>
      </c>
      <c r="C46" s="24" t="s">
        <v>105</v>
      </c>
      <c r="D46" s="24" t="s">
        <v>8</v>
      </c>
      <c r="E46" s="24" t="s">
        <v>9</v>
      </c>
      <c r="F46" s="39">
        <v>44168</v>
      </c>
      <c r="G46" s="24" t="str">
        <f>VLOOKUP(A46,[1]url!C:E,3,0)</f>
        <v>https://www.intel.com/content/www/us/en/support/articles/000017245/memory-and-storage.html</v>
      </c>
    </row>
    <row r="47" spans="1:7" s="24" customFormat="1" hidden="1">
      <c r="A47" s="24" t="s">
        <v>106</v>
      </c>
      <c r="B47" s="24">
        <v>980778</v>
      </c>
      <c r="C47" s="24" t="s">
        <v>107</v>
      </c>
      <c r="D47" s="24" t="s">
        <v>8</v>
      </c>
      <c r="E47" s="24" t="s">
        <v>9</v>
      </c>
      <c r="F47" s="39">
        <v>44168</v>
      </c>
      <c r="G47" s="24" t="str">
        <f>VLOOKUP(A47,[1]url!C:E,3,0)</f>
        <v>https://www.intel.com/content/www/us/en/support/articles/000017245/memory-and-storage.html</v>
      </c>
    </row>
    <row r="48" spans="1:7" s="24" customFormat="1" hidden="1">
      <c r="A48" s="24" t="s">
        <v>108</v>
      </c>
      <c r="B48" s="24">
        <v>980782</v>
      </c>
      <c r="C48" s="24" t="s">
        <v>109</v>
      </c>
      <c r="D48" s="24" t="s">
        <v>8</v>
      </c>
      <c r="E48" s="24" t="s">
        <v>9</v>
      </c>
      <c r="F48" s="39">
        <v>44168</v>
      </c>
      <c r="G48" s="24" t="str">
        <f>VLOOKUP(A48,[1]url!C:E,3,0)</f>
        <v>https://www.intel.com/content/www/us/en/support/articles/000017245/memory-and-storage.html</v>
      </c>
    </row>
    <row r="49" spans="1:7" s="24" customFormat="1" hidden="1">
      <c r="A49" s="24" t="s">
        <v>110</v>
      </c>
      <c r="B49" s="24">
        <v>980784</v>
      </c>
      <c r="C49" s="24" t="s">
        <v>111</v>
      </c>
      <c r="D49" s="24" t="s">
        <v>8</v>
      </c>
      <c r="E49" s="24" t="s">
        <v>9</v>
      </c>
      <c r="F49" s="39">
        <v>44168</v>
      </c>
      <c r="G49" s="24" t="str">
        <f>VLOOKUP(A49,[1]url!C:E,3,0)</f>
        <v>https://www.intel.com/content/www/us/en/support/articles/000017245/memory-and-storage.html</v>
      </c>
    </row>
    <row r="50" spans="1:7" s="24" customFormat="1" hidden="1">
      <c r="A50" s="24" t="s">
        <v>112</v>
      </c>
      <c r="B50" s="24">
        <v>980786</v>
      </c>
      <c r="C50" s="24" t="s">
        <v>113</v>
      </c>
      <c r="D50" s="24" t="s">
        <v>8</v>
      </c>
      <c r="E50" s="24" t="s">
        <v>9</v>
      </c>
      <c r="F50" s="39">
        <v>44168</v>
      </c>
      <c r="G50" s="24" t="str">
        <f>VLOOKUP(A50,[1]url!C:E,3,0)</f>
        <v>https://www.intel.com/content/www/us/en/support/articles/000017245/memory-and-storage.html</v>
      </c>
    </row>
    <row r="51" spans="1:7" s="24" customFormat="1" hidden="1">
      <c r="A51" s="24" t="s">
        <v>114</v>
      </c>
      <c r="B51" s="24">
        <v>980789</v>
      </c>
      <c r="C51" s="24" t="s">
        <v>115</v>
      </c>
      <c r="D51" s="24" t="s">
        <v>8</v>
      </c>
      <c r="E51" s="24" t="s">
        <v>9</v>
      </c>
      <c r="F51" s="39">
        <v>44168</v>
      </c>
      <c r="G51" s="24" t="str">
        <f>VLOOKUP(A51,[1]url!C:E,3,0)</f>
        <v>https://www.intel.com/content/www/us/en/support/articles/000017245/memory-and-storage.html</v>
      </c>
    </row>
    <row r="52" spans="1:7" s="24" customFormat="1" hidden="1">
      <c r="A52" s="24" t="s">
        <v>116</v>
      </c>
      <c r="B52" s="24">
        <v>959391</v>
      </c>
      <c r="C52" s="24" t="s">
        <v>117</v>
      </c>
      <c r="D52" s="24" t="s">
        <v>8</v>
      </c>
      <c r="E52" s="24" t="s">
        <v>18</v>
      </c>
      <c r="F52" s="39">
        <v>44168</v>
      </c>
      <c r="G52" s="24" t="str">
        <f>VLOOKUP(A52,[1]url!C:E,3,0)</f>
        <v>https://www.intel.com/content/www/us/en/support/articles/000017245/memory-and-storage.html</v>
      </c>
    </row>
    <row r="53" spans="1:7" s="24" customFormat="1" hidden="1">
      <c r="A53" s="24" t="s">
        <v>118</v>
      </c>
      <c r="B53" s="24">
        <v>984817</v>
      </c>
      <c r="C53" s="24" t="s">
        <v>119</v>
      </c>
      <c r="D53" s="24" t="s">
        <v>8</v>
      </c>
      <c r="E53" s="24" t="s">
        <v>18</v>
      </c>
      <c r="F53" s="39">
        <v>44168</v>
      </c>
      <c r="G53" s="24" t="str">
        <f>VLOOKUP(A53,[1]url!C:E,3,0)</f>
        <v>https://www.intel.com/content/www/us/en/support/articles/000017245/memory-and-storage.html</v>
      </c>
    </row>
    <row r="54" spans="1:7" s="24" customFormat="1" hidden="1">
      <c r="A54" s="24" t="s">
        <v>120</v>
      </c>
      <c r="B54" s="24">
        <v>984819</v>
      </c>
      <c r="C54" s="24" t="s">
        <v>121</v>
      </c>
      <c r="D54" s="24" t="s">
        <v>8</v>
      </c>
      <c r="E54" s="24" t="s">
        <v>18</v>
      </c>
      <c r="F54" s="39">
        <v>44168</v>
      </c>
      <c r="G54" s="24" t="str">
        <f>VLOOKUP(A54,[1]url!C:E,3,0)</f>
        <v>https://www.intel.com/content/www/us/en/support/articles/000017245/memory-and-storage.html</v>
      </c>
    </row>
    <row r="55" spans="1:7" s="24" customFormat="1" hidden="1">
      <c r="A55" s="24" t="s">
        <v>122</v>
      </c>
      <c r="B55" s="24">
        <v>986512</v>
      </c>
      <c r="C55" s="24" t="s">
        <v>123</v>
      </c>
      <c r="D55" s="24" t="s">
        <v>8</v>
      </c>
      <c r="E55" s="24" t="s">
        <v>18</v>
      </c>
      <c r="F55" s="39">
        <v>44168</v>
      </c>
      <c r="G55" s="24" t="str">
        <f>VLOOKUP(A55,[1]url!C:E,3,0)</f>
        <v>https://www.intel.com/content/www/us/en/support/articles/000017245/memory-and-storage.html</v>
      </c>
    </row>
    <row r="56" spans="1:7" customFormat="1" hidden="1">
      <c r="A56" t="s">
        <v>124</v>
      </c>
      <c r="B56">
        <v>986116</v>
      </c>
      <c r="C56" t="s">
        <v>125</v>
      </c>
      <c r="D56" t="s">
        <v>126</v>
      </c>
      <c r="E56" t="s">
        <v>127</v>
      </c>
      <c r="F56" s="40">
        <v>44039</v>
      </c>
    </row>
    <row r="57" spans="1:7" customFormat="1" hidden="1">
      <c r="A57" t="s">
        <v>124</v>
      </c>
      <c r="B57">
        <v>986116</v>
      </c>
      <c r="C57" t="s">
        <v>125</v>
      </c>
      <c r="D57" t="s">
        <v>128</v>
      </c>
      <c r="E57" t="s">
        <v>129</v>
      </c>
      <c r="F57" s="40">
        <v>44039</v>
      </c>
    </row>
    <row r="58" spans="1:7" customFormat="1" hidden="1">
      <c r="A58" t="s">
        <v>124</v>
      </c>
      <c r="B58">
        <v>986116</v>
      </c>
      <c r="C58" t="s">
        <v>125</v>
      </c>
      <c r="D58" t="s">
        <v>130</v>
      </c>
      <c r="E58" t="s">
        <v>131</v>
      </c>
      <c r="F58" s="40">
        <v>44039</v>
      </c>
    </row>
    <row r="59" spans="1:7" customFormat="1" hidden="1">
      <c r="A59" t="s">
        <v>124</v>
      </c>
      <c r="B59">
        <v>986116</v>
      </c>
      <c r="C59" t="s">
        <v>125</v>
      </c>
      <c r="D59" t="s">
        <v>132</v>
      </c>
      <c r="E59">
        <v>1.45</v>
      </c>
      <c r="F59" s="40">
        <v>44039</v>
      </c>
    </row>
    <row r="60" spans="1:7" customFormat="1" hidden="1">
      <c r="A60" t="s">
        <v>124</v>
      </c>
      <c r="B60">
        <v>986116</v>
      </c>
      <c r="C60" t="s">
        <v>125</v>
      </c>
      <c r="D60" t="s">
        <v>133</v>
      </c>
      <c r="E60" t="s">
        <v>134</v>
      </c>
      <c r="F60" s="40">
        <v>44039</v>
      </c>
    </row>
    <row r="61" spans="1:7" customFormat="1" hidden="1">
      <c r="A61" t="s">
        <v>135</v>
      </c>
      <c r="B61">
        <v>986117</v>
      </c>
      <c r="C61" t="s">
        <v>136</v>
      </c>
      <c r="D61" t="s">
        <v>126</v>
      </c>
      <c r="E61" t="s">
        <v>127</v>
      </c>
      <c r="F61" s="40">
        <v>44039</v>
      </c>
    </row>
    <row r="62" spans="1:7" customFormat="1" hidden="1">
      <c r="A62" t="s">
        <v>135</v>
      </c>
      <c r="B62">
        <v>986117</v>
      </c>
      <c r="C62" t="s">
        <v>136</v>
      </c>
      <c r="D62" t="s">
        <v>128</v>
      </c>
      <c r="E62" t="s">
        <v>129</v>
      </c>
      <c r="F62" s="40">
        <v>44039</v>
      </c>
    </row>
    <row r="63" spans="1:7" customFormat="1" hidden="1">
      <c r="A63" t="s">
        <v>135</v>
      </c>
      <c r="B63">
        <v>986117</v>
      </c>
      <c r="C63" t="s">
        <v>136</v>
      </c>
      <c r="D63" t="s">
        <v>130</v>
      </c>
      <c r="E63" t="s">
        <v>131</v>
      </c>
      <c r="F63" s="40">
        <v>44039</v>
      </c>
    </row>
    <row r="64" spans="1:7" customFormat="1" hidden="1">
      <c r="A64" t="s">
        <v>135</v>
      </c>
      <c r="B64">
        <v>986117</v>
      </c>
      <c r="C64" t="s">
        <v>136</v>
      </c>
      <c r="D64" t="s">
        <v>132</v>
      </c>
      <c r="E64">
        <v>1.45</v>
      </c>
      <c r="F64" s="40">
        <v>44039</v>
      </c>
    </row>
    <row r="65" spans="1:6" customFormat="1" hidden="1">
      <c r="A65" t="s">
        <v>135</v>
      </c>
      <c r="B65">
        <v>986117</v>
      </c>
      <c r="C65" t="s">
        <v>136</v>
      </c>
      <c r="D65" t="s">
        <v>133</v>
      </c>
      <c r="E65" t="s">
        <v>134</v>
      </c>
      <c r="F65" s="40">
        <v>44039</v>
      </c>
    </row>
    <row r="66" spans="1:6" customFormat="1" hidden="1">
      <c r="A66" t="s">
        <v>137</v>
      </c>
      <c r="B66">
        <v>985900</v>
      </c>
      <c r="C66" t="s">
        <v>138</v>
      </c>
      <c r="D66" t="s">
        <v>126</v>
      </c>
      <c r="E66" t="s">
        <v>127</v>
      </c>
      <c r="F66" s="40">
        <v>44039</v>
      </c>
    </row>
    <row r="67" spans="1:6" customFormat="1" hidden="1">
      <c r="A67" t="s">
        <v>137</v>
      </c>
      <c r="B67">
        <v>985900</v>
      </c>
      <c r="C67" t="s">
        <v>138</v>
      </c>
      <c r="D67" t="s">
        <v>128</v>
      </c>
      <c r="E67" t="s">
        <v>129</v>
      </c>
      <c r="F67" s="40">
        <v>44039</v>
      </c>
    </row>
    <row r="68" spans="1:6" customFormat="1" hidden="1">
      <c r="A68" t="s">
        <v>137</v>
      </c>
      <c r="B68">
        <v>985900</v>
      </c>
      <c r="C68" t="s">
        <v>138</v>
      </c>
      <c r="D68" t="s">
        <v>130</v>
      </c>
      <c r="E68" t="s">
        <v>131</v>
      </c>
      <c r="F68" s="40">
        <v>44039</v>
      </c>
    </row>
    <row r="69" spans="1:6" customFormat="1" hidden="1">
      <c r="A69" t="s">
        <v>137</v>
      </c>
      <c r="B69">
        <v>985900</v>
      </c>
      <c r="C69" t="s">
        <v>138</v>
      </c>
      <c r="D69" t="s">
        <v>132</v>
      </c>
      <c r="E69">
        <v>1.45</v>
      </c>
      <c r="F69" s="40">
        <v>44039</v>
      </c>
    </row>
    <row r="70" spans="1:6" customFormat="1" hidden="1">
      <c r="A70" t="s">
        <v>137</v>
      </c>
      <c r="B70">
        <v>985900</v>
      </c>
      <c r="C70" t="s">
        <v>138</v>
      </c>
      <c r="D70" t="s">
        <v>133</v>
      </c>
      <c r="E70" t="s">
        <v>134</v>
      </c>
      <c r="F70" s="40">
        <v>44039</v>
      </c>
    </row>
    <row r="71" spans="1:6" customFormat="1" hidden="1">
      <c r="A71" t="s">
        <v>139</v>
      </c>
      <c r="B71">
        <v>986118</v>
      </c>
      <c r="C71" t="s">
        <v>140</v>
      </c>
      <c r="D71" t="s">
        <v>126</v>
      </c>
      <c r="E71" t="s">
        <v>127</v>
      </c>
      <c r="F71" s="40">
        <v>44039</v>
      </c>
    </row>
    <row r="72" spans="1:6" customFormat="1" hidden="1">
      <c r="A72" t="s">
        <v>139</v>
      </c>
      <c r="B72">
        <v>986118</v>
      </c>
      <c r="C72" t="s">
        <v>140</v>
      </c>
      <c r="D72" t="s">
        <v>128</v>
      </c>
      <c r="E72" t="s">
        <v>129</v>
      </c>
      <c r="F72" s="40">
        <v>44039</v>
      </c>
    </row>
    <row r="73" spans="1:6" customFormat="1" hidden="1">
      <c r="A73" t="s">
        <v>139</v>
      </c>
      <c r="B73">
        <v>986118</v>
      </c>
      <c r="C73" t="s">
        <v>140</v>
      </c>
      <c r="D73" t="s">
        <v>130</v>
      </c>
      <c r="E73" t="s">
        <v>131</v>
      </c>
      <c r="F73" s="40">
        <v>44039</v>
      </c>
    </row>
    <row r="74" spans="1:6" customFormat="1" hidden="1">
      <c r="A74" t="s">
        <v>139</v>
      </c>
      <c r="B74">
        <v>986118</v>
      </c>
      <c r="C74" t="s">
        <v>140</v>
      </c>
      <c r="D74" t="s">
        <v>132</v>
      </c>
      <c r="E74">
        <v>1.45</v>
      </c>
      <c r="F74" s="40">
        <v>44039</v>
      </c>
    </row>
    <row r="75" spans="1:6" customFormat="1" hidden="1">
      <c r="A75" t="s">
        <v>139</v>
      </c>
      <c r="B75">
        <v>986118</v>
      </c>
      <c r="C75" t="s">
        <v>140</v>
      </c>
      <c r="D75" t="s">
        <v>133</v>
      </c>
      <c r="E75" t="s">
        <v>134</v>
      </c>
      <c r="F75" s="40">
        <v>44039</v>
      </c>
    </row>
    <row r="76" spans="1:6" customFormat="1" hidden="1">
      <c r="A76" t="s">
        <v>141</v>
      </c>
      <c r="B76">
        <v>986119</v>
      </c>
      <c r="C76" t="s">
        <v>142</v>
      </c>
      <c r="D76" t="s">
        <v>126</v>
      </c>
      <c r="E76" t="s">
        <v>127</v>
      </c>
      <c r="F76" s="40">
        <v>44039</v>
      </c>
    </row>
    <row r="77" spans="1:6" customFormat="1" hidden="1">
      <c r="A77" t="s">
        <v>141</v>
      </c>
      <c r="B77">
        <v>986119</v>
      </c>
      <c r="C77" t="s">
        <v>142</v>
      </c>
      <c r="D77" t="s">
        <v>128</v>
      </c>
      <c r="E77" t="s">
        <v>129</v>
      </c>
      <c r="F77" s="40">
        <v>44039</v>
      </c>
    </row>
    <row r="78" spans="1:6" customFormat="1" hidden="1">
      <c r="A78" t="s">
        <v>141</v>
      </c>
      <c r="B78">
        <v>986119</v>
      </c>
      <c r="C78" t="s">
        <v>142</v>
      </c>
      <c r="D78" t="s">
        <v>130</v>
      </c>
      <c r="E78" t="s">
        <v>131</v>
      </c>
      <c r="F78" s="40">
        <v>44039</v>
      </c>
    </row>
    <row r="79" spans="1:6" customFormat="1" hidden="1">
      <c r="A79" t="s">
        <v>141</v>
      </c>
      <c r="B79">
        <v>986119</v>
      </c>
      <c r="C79" t="s">
        <v>142</v>
      </c>
      <c r="D79" t="s">
        <v>132</v>
      </c>
      <c r="E79">
        <v>1.45</v>
      </c>
      <c r="F79" s="40">
        <v>44039</v>
      </c>
    </row>
    <row r="80" spans="1:6" customFormat="1" hidden="1">
      <c r="A80" t="s">
        <v>141</v>
      </c>
      <c r="B80">
        <v>986119</v>
      </c>
      <c r="C80" t="s">
        <v>142</v>
      </c>
      <c r="D80" t="s">
        <v>133</v>
      </c>
      <c r="E80" t="s">
        <v>134</v>
      </c>
      <c r="F80" s="40">
        <v>44039</v>
      </c>
    </row>
    <row r="81" spans="1:6" customFormat="1" hidden="1">
      <c r="A81" t="s">
        <v>143</v>
      </c>
      <c r="B81">
        <v>986120</v>
      </c>
      <c r="C81" t="s">
        <v>144</v>
      </c>
      <c r="D81" t="s">
        <v>126</v>
      </c>
      <c r="E81" t="s">
        <v>127</v>
      </c>
      <c r="F81" s="40">
        <v>44039</v>
      </c>
    </row>
    <row r="82" spans="1:6" customFormat="1" hidden="1">
      <c r="A82" t="s">
        <v>143</v>
      </c>
      <c r="B82">
        <v>986120</v>
      </c>
      <c r="C82" t="s">
        <v>144</v>
      </c>
      <c r="D82" t="s">
        <v>128</v>
      </c>
      <c r="E82" t="s">
        <v>129</v>
      </c>
      <c r="F82" s="40">
        <v>44039</v>
      </c>
    </row>
    <row r="83" spans="1:6" customFormat="1" hidden="1">
      <c r="A83" t="s">
        <v>143</v>
      </c>
      <c r="B83">
        <v>986120</v>
      </c>
      <c r="C83" t="s">
        <v>144</v>
      </c>
      <c r="D83" t="s">
        <v>130</v>
      </c>
      <c r="E83" t="s">
        <v>131</v>
      </c>
      <c r="F83" s="40">
        <v>44039</v>
      </c>
    </row>
    <row r="84" spans="1:6" customFormat="1" hidden="1">
      <c r="A84" t="s">
        <v>143</v>
      </c>
      <c r="B84">
        <v>986120</v>
      </c>
      <c r="C84" t="s">
        <v>144</v>
      </c>
      <c r="D84" t="s">
        <v>132</v>
      </c>
      <c r="E84">
        <v>1.45</v>
      </c>
      <c r="F84" s="40">
        <v>44039</v>
      </c>
    </row>
    <row r="85" spans="1:6" customFormat="1" hidden="1">
      <c r="A85" t="s">
        <v>143</v>
      </c>
      <c r="B85">
        <v>986120</v>
      </c>
      <c r="C85" t="s">
        <v>144</v>
      </c>
      <c r="D85" t="s">
        <v>133</v>
      </c>
      <c r="E85" t="s">
        <v>134</v>
      </c>
      <c r="F85" s="40">
        <v>44039</v>
      </c>
    </row>
    <row r="86" spans="1:6" customFormat="1" hidden="1">
      <c r="A86" t="s">
        <v>145</v>
      </c>
      <c r="B86" t="s">
        <v>146</v>
      </c>
      <c r="C86" t="s">
        <v>147</v>
      </c>
      <c r="D86" t="s">
        <v>126</v>
      </c>
      <c r="E86" t="s">
        <v>148</v>
      </c>
      <c r="F86" s="40">
        <v>43952</v>
      </c>
    </row>
    <row r="87" spans="1:6" customFormat="1" hidden="1">
      <c r="A87" t="s">
        <v>145</v>
      </c>
      <c r="B87" t="s">
        <v>146</v>
      </c>
      <c r="C87" t="s">
        <v>147</v>
      </c>
      <c r="D87" t="s">
        <v>128</v>
      </c>
      <c r="E87" t="s">
        <v>149</v>
      </c>
      <c r="F87" s="40">
        <v>43952</v>
      </c>
    </row>
    <row r="88" spans="1:6" customFormat="1" hidden="1">
      <c r="A88" t="s">
        <v>145</v>
      </c>
      <c r="B88" t="s">
        <v>146</v>
      </c>
      <c r="C88" t="s">
        <v>147</v>
      </c>
      <c r="D88" t="s">
        <v>130</v>
      </c>
      <c r="E88" t="s">
        <v>150</v>
      </c>
      <c r="F88" s="40">
        <v>43952</v>
      </c>
    </row>
    <row r="89" spans="1:6" customFormat="1" hidden="1">
      <c r="A89" t="s">
        <v>145</v>
      </c>
      <c r="B89" t="s">
        <v>146</v>
      </c>
      <c r="C89" t="s">
        <v>147</v>
      </c>
      <c r="D89" t="s">
        <v>132</v>
      </c>
      <c r="E89">
        <v>0.28000000000000003</v>
      </c>
      <c r="F89" s="40">
        <v>43952</v>
      </c>
    </row>
    <row r="90" spans="1:6" customFormat="1" hidden="1">
      <c r="A90" t="s">
        <v>151</v>
      </c>
      <c r="B90" t="s">
        <v>152</v>
      </c>
      <c r="C90" t="s">
        <v>153</v>
      </c>
      <c r="D90" t="s">
        <v>126</v>
      </c>
      <c r="E90" t="s">
        <v>148</v>
      </c>
      <c r="F90" s="40">
        <v>43952</v>
      </c>
    </row>
    <row r="91" spans="1:6" customFormat="1" hidden="1">
      <c r="A91" t="s">
        <v>151</v>
      </c>
      <c r="B91" t="s">
        <v>152</v>
      </c>
      <c r="C91" t="s">
        <v>153</v>
      </c>
      <c r="D91" t="s">
        <v>128</v>
      </c>
      <c r="E91" t="s">
        <v>149</v>
      </c>
      <c r="F91" s="40">
        <v>43952</v>
      </c>
    </row>
    <row r="92" spans="1:6" customFormat="1" hidden="1">
      <c r="A92" t="s">
        <v>151</v>
      </c>
      <c r="B92" t="s">
        <v>152</v>
      </c>
      <c r="C92" t="s">
        <v>153</v>
      </c>
      <c r="D92" t="s">
        <v>130</v>
      </c>
      <c r="E92" t="s">
        <v>150</v>
      </c>
      <c r="F92" s="40">
        <v>43952</v>
      </c>
    </row>
    <row r="93" spans="1:6" customFormat="1" hidden="1">
      <c r="A93" t="s">
        <v>151</v>
      </c>
      <c r="B93" t="s">
        <v>152</v>
      </c>
      <c r="C93" t="s">
        <v>153</v>
      </c>
      <c r="D93" t="s">
        <v>132</v>
      </c>
      <c r="E93">
        <v>0.28000000000000003</v>
      </c>
      <c r="F93" s="40">
        <v>43952</v>
      </c>
    </row>
    <row r="94" spans="1:6" customFormat="1" hidden="1">
      <c r="A94" t="s">
        <v>154</v>
      </c>
      <c r="B94" t="s">
        <v>155</v>
      </c>
      <c r="C94" t="s">
        <v>156</v>
      </c>
      <c r="D94" t="s">
        <v>126</v>
      </c>
      <c r="E94" t="s">
        <v>148</v>
      </c>
      <c r="F94" s="40">
        <v>43952</v>
      </c>
    </row>
    <row r="95" spans="1:6" customFormat="1" hidden="1">
      <c r="A95" t="s">
        <v>154</v>
      </c>
      <c r="B95" t="s">
        <v>155</v>
      </c>
      <c r="C95" t="s">
        <v>156</v>
      </c>
      <c r="D95" t="s">
        <v>128</v>
      </c>
      <c r="E95" t="s">
        <v>149</v>
      </c>
      <c r="F95" s="40">
        <v>43952</v>
      </c>
    </row>
    <row r="96" spans="1:6" customFormat="1" hidden="1">
      <c r="A96" t="s">
        <v>154</v>
      </c>
      <c r="B96" t="s">
        <v>155</v>
      </c>
      <c r="C96" t="s">
        <v>156</v>
      </c>
      <c r="D96" t="s">
        <v>130</v>
      </c>
      <c r="E96" t="s">
        <v>150</v>
      </c>
      <c r="F96" s="40">
        <v>43952</v>
      </c>
    </row>
    <row r="97" spans="1:6" customFormat="1" hidden="1">
      <c r="A97" t="s">
        <v>154</v>
      </c>
      <c r="B97" t="s">
        <v>155</v>
      </c>
      <c r="C97" t="s">
        <v>156</v>
      </c>
      <c r="D97" t="s">
        <v>132</v>
      </c>
      <c r="E97">
        <v>0.28000000000000003</v>
      </c>
      <c r="F97" s="40">
        <v>43952</v>
      </c>
    </row>
    <row r="98" spans="1:6" customFormat="1" hidden="1">
      <c r="A98" t="s">
        <v>157</v>
      </c>
      <c r="B98" t="s">
        <v>158</v>
      </c>
      <c r="C98" t="s">
        <v>159</v>
      </c>
      <c r="D98" t="s">
        <v>126</v>
      </c>
      <c r="E98" t="s">
        <v>148</v>
      </c>
      <c r="F98" s="40">
        <v>43952</v>
      </c>
    </row>
    <row r="99" spans="1:6" customFormat="1" hidden="1">
      <c r="A99" t="s">
        <v>157</v>
      </c>
      <c r="B99" t="s">
        <v>158</v>
      </c>
      <c r="C99" t="s">
        <v>159</v>
      </c>
      <c r="D99" t="s">
        <v>128</v>
      </c>
      <c r="E99" t="s">
        <v>149</v>
      </c>
      <c r="F99" s="40">
        <v>43952</v>
      </c>
    </row>
    <row r="100" spans="1:6" customFormat="1" hidden="1">
      <c r="A100" t="s">
        <v>157</v>
      </c>
      <c r="B100" t="s">
        <v>158</v>
      </c>
      <c r="C100" t="s">
        <v>159</v>
      </c>
      <c r="D100" t="s">
        <v>130</v>
      </c>
      <c r="E100" t="s">
        <v>150</v>
      </c>
      <c r="F100" s="40">
        <v>43952</v>
      </c>
    </row>
    <row r="101" spans="1:6" customFormat="1" hidden="1">
      <c r="A101" t="s">
        <v>157</v>
      </c>
      <c r="B101" t="s">
        <v>158</v>
      </c>
      <c r="C101" t="s">
        <v>159</v>
      </c>
      <c r="D101" t="s">
        <v>132</v>
      </c>
      <c r="E101">
        <v>0.28000000000000003</v>
      </c>
      <c r="F101" s="40">
        <v>43952</v>
      </c>
    </row>
    <row r="102" spans="1:6" customFormat="1" hidden="1">
      <c r="A102" t="s">
        <v>160</v>
      </c>
      <c r="B102" t="s">
        <v>161</v>
      </c>
      <c r="C102" t="s">
        <v>162</v>
      </c>
      <c r="D102" t="s">
        <v>126</v>
      </c>
      <c r="E102" t="s">
        <v>148</v>
      </c>
      <c r="F102" s="40">
        <v>43952</v>
      </c>
    </row>
    <row r="103" spans="1:6" customFormat="1" hidden="1">
      <c r="A103" t="s">
        <v>160</v>
      </c>
      <c r="B103" t="s">
        <v>161</v>
      </c>
      <c r="C103" t="s">
        <v>162</v>
      </c>
      <c r="D103" t="s">
        <v>128</v>
      </c>
      <c r="E103" t="s">
        <v>149</v>
      </c>
      <c r="F103" s="40">
        <v>43952</v>
      </c>
    </row>
    <row r="104" spans="1:6" customFormat="1" hidden="1">
      <c r="A104" t="s">
        <v>160</v>
      </c>
      <c r="B104" t="s">
        <v>161</v>
      </c>
      <c r="C104" t="s">
        <v>162</v>
      </c>
      <c r="D104" t="s">
        <v>130</v>
      </c>
      <c r="E104" t="s">
        <v>150</v>
      </c>
      <c r="F104" s="40">
        <v>43952</v>
      </c>
    </row>
    <row r="105" spans="1:6" customFormat="1" hidden="1">
      <c r="A105" t="s">
        <v>160</v>
      </c>
      <c r="B105" t="s">
        <v>161</v>
      </c>
      <c r="C105" t="s">
        <v>162</v>
      </c>
      <c r="D105" t="s">
        <v>132</v>
      </c>
      <c r="E105">
        <v>0.28000000000000003</v>
      </c>
      <c r="F105" s="40">
        <v>43952</v>
      </c>
    </row>
    <row r="106" spans="1:6" customFormat="1" hidden="1">
      <c r="A106" t="s">
        <v>163</v>
      </c>
      <c r="B106" t="s">
        <v>164</v>
      </c>
      <c r="C106" t="s">
        <v>165</v>
      </c>
      <c r="D106" t="s">
        <v>126</v>
      </c>
      <c r="E106" t="s">
        <v>148</v>
      </c>
      <c r="F106" s="40">
        <v>43952</v>
      </c>
    </row>
    <row r="107" spans="1:6" customFormat="1" hidden="1">
      <c r="A107" t="s">
        <v>163</v>
      </c>
      <c r="B107" t="s">
        <v>164</v>
      </c>
      <c r="C107" t="s">
        <v>165</v>
      </c>
      <c r="D107" t="s">
        <v>128</v>
      </c>
      <c r="E107" t="s">
        <v>149</v>
      </c>
      <c r="F107" s="40">
        <v>43952</v>
      </c>
    </row>
    <row r="108" spans="1:6" customFormat="1" hidden="1">
      <c r="A108" t="s">
        <v>163</v>
      </c>
      <c r="B108" t="s">
        <v>164</v>
      </c>
      <c r="C108" t="s">
        <v>165</v>
      </c>
      <c r="D108" t="s">
        <v>130</v>
      </c>
      <c r="E108" t="s">
        <v>150</v>
      </c>
      <c r="F108" s="40">
        <v>43952</v>
      </c>
    </row>
    <row r="109" spans="1:6" customFormat="1" hidden="1">
      <c r="A109" t="s">
        <v>163</v>
      </c>
      <c r="B109" t="s">
        <v>164</v>
      </c>
      <c r="C109" t="s">
        <v>165</v>
      </c>
      <c r="D109" t="s">
        <v>132</v>
      </c>
      <c r="E109">
        <v>0.28000000000000003</v>
      </c>
      <c r="F109" s="40">
        <v>43952</v>
      </c>
    </row>
    <row r="110" spans="1:6" customFormat="1" hidden="1">
      <c r="A110" t="s">
        <v>166</v>
      </c>
      <c r="B110" t="s">
        <v>167</v>
      </c>
      <c r="C110" t="s">
        <v>168</v>
      </c>
      <c r="D110" t="s">
        <v>126</v>
      </c>
      <c r="E110" t="s">
        <v>148</v>
      </c>
      <c r="F110" s="40">
        <v>43952</v>
      </c>
    </row>
    <row r="111" spans="1:6" customFormat="1" hidden="1">
      <c r="A111" t="s">
        <v>166</v>
      </c>
      <c r="B111" t="s">
        <v>167</v>
      </c>
      <c r="C111" t="s">
        <v>168</v>
      </c>
      <c r="D111" t="s">
        <v>128</v>
      </c>
      <c r="E111" t="s">
        <v>149</v>
      </c>
      <c r="F111" s="40">
        <v>43952</v>
      </c>
    </row>
    <row r="112" spans="1:6" customFormat="1" hidden="1">
      <c r="A112" t="s">
        <v>166</v>
      </c>
      <c r="B112" t="s">
        <v>167</v>
      </c>
      <c r="C112" t="s">
        <v>168</v>
      </c>
      <c r="D112" t="s">
        <v>130</v>
      </c>
      <c r="E112" t="s">
        <v>150</v>
      </c>
      <c r="F112" s="40">
        <v>43952</v>
      </c>
    </row>
    <row r="113" spans="1:6" customFormat="1" hidden="1">
      <c r="A113" t="s">
        <v>166</v>
      </c>
      <c r="B113" t="s">
        <v>167</v>
      </c>
      <c r="C113" t="s">
        <v>168</v>
      </c>
      <c r="D113" t="s">
        <v>132</v>
      </c>
      <c r="E113">
        <v>0.28000000000000003</v>
      </c>
      <c r="F113" s="40">
        <v>43952</v>
      </c>
    </row>
    <row r="114" spans="1:6" customFormat="1" hidden="1">
      <c r="A114" t="s">
        <v>169</v>
      </c>
      <c r="C114" t="s">
        <v>170</v>
      </c>
      <c r="D114" t="s">
        <v>126</v>
      </c>
      <c r="E114" t="s">
        <v>127</v>
      </c>
      <c r="F114" s="40">
        <v>44039</v>
      </c>
    </row>
    <row r="115" spans="1:6" customFormat="1" hidden="1">
      <c r="A115" t="s">
        <v>169</v>
      </c>
      <c r="C115" t="s">
        <v>170</v>
      </c>
      <c r="D115" t="s">
        <v>128</v>
      </c>
      <c r="E115" t="s">
        <v>129</v>
      </c>
      <c r="F115" s="40">
        <v>44039</v>
      </c>
    </row>
    <row r="116" spans="1:6" customFormat="1" hidden="1">
      <c r="A116" t="s">
        <v>169</v>
      </c>
      <c r="C116" t="s">
        <v>170</v>
      </c>
      <c r="D116" t="s">
        <v>130</v>
      </c>
      <c r="E116" t="s">
        <v>131</v>
      </c>
      <c r="F116" s="40">
        <v>44039</v>
      </c>
    </row>
    <row r="117" spans="1:6" customFormat="1" hidden="1">
      <c r="A117" t="s">
        <v>169</v>
      </c>
      <c r="C117" t="s">
        <v>170</v>
      </c>
      <c r="D117" t="s">
        <v>132</v>
      </c>
      <c r="E117">
        <v>1.45</v>
      </c>
      <c r="F117" s="40">
        <v>44039</v>
      </c>
    </row>
    <row r="118" spans="1:6" customFormat="1" hidden="1">
      <c r="A118" t="s">
        <v>169</v>
      </c>
      <c r="C118" t="s">
        <v>170</v>
      </c>
      <c r="D118" t="s">
        <v>133</v>
      </c>
      <c r="E118" t="s">
        <v>134</v>
      </c>
      <c r="F118" s="40">
        <v>44039</v>
      </c>
    </row>
    <row r="119" spans="1:6" customFormat="1" hidden="1">
      <c r="A119" t="s">
        <v>171</v>
      </c>
      <c r="B119" t="s">
        <v>172</v>
      </c>
      <c r="C119" t="s">
        <v>173</v>
      </c>
      <c r="D119" t="s">
        <v>126</v>
      </c>
      <c r="E119" t="s">
        <v>148</v>
      </c>
      <c r="F119" s="40">
        <v>43952</v>
      </c>
    </row>
    <row r="120" spans="1:6" customFormat="1" hidden="1">
      <c r="A120" t="s">
        <v>171</v>
      </c>
      <c r="B120" t="s">
        <v>172</v>
      </c>
      <c r="C120" t="s">
        <v>173</v>
      </c>
      <c r="D120" t="s">
        <v>128</v>
      </c>
      <c r="E120" t="s">
        <v>149</v>
      </c>
      <c r="F120" s="40">
        <v>43952</v>
      </c>
    </row>
    <row r="121" spans="1:6" customFormat="1" hidden="1">
      <c r="A121" t="s">
        <v>171</v>
      </c>
      <c r="B121" t="s">
        <v>172</v>
      </c>
      <c r="C121" t="s">
        <v>173</v>
      </c>
      <c r="D121" t="s">
        <v>130</v>
      </c>
      <c r="E121" t="s">
        <v>150</v>
      </c>
      <c r="F121" s="40">
        <v>43952</v>
      </c>
    </row>
    <row r="122" spans="1:6" customFormat="1" hidden="1">
      <c r="A122" t="s">
        <v>171</v>
      </c>
      <c r="B122" t="s">
        <v>172</v>
      </c>
      <c r="C122" t="s">
        <v>173</v>
      </c>
      <c r="D122" t="s">
        <v>132</v>
      </c>
      <c r="E122">
        <v>0.28000000000000003</v>
      </c>
      <c r="F122" s="40">
        <v>43952</v>
      </c>
    </row>
    <row r="123" spans="1:6" customFormat="1" hidden="1">
      <c r="A123" t="s">
        <v>174</v>
      </c>
      <c r="C123" t="s">
        <v>175</v>
      </c>
      <c r="D123" t="s">
        <v>126</v>
      </c>
      <c r="E123" t="s">
        <v>127</v>
      </c>
      <c r="F123" s="40">
        <v>44039</v>
      </c>
    </row>
    <row r="124" spans="1:6" customFormat="1" hidden="1">
      <c r="A124" t="s">
        <v>174</v>
      </c>
      <c r="C124" t="s">
        <v>175</v>
      </c>
      <c r="D124" t="s">
        <v>128</v>
      </c>
      <c r="E124" t="s">
        <v>129</v>
      </c>
      <c r="F124" s="40">
        <v>44039</v>
      </c>
    </row>
    <row r="125" spans="1:6" customFormat="1" hidden="1">
      <c r="A125" t="s">
        <v>174</v>
      </c>
      <c r="C125" t="s">
        <v>175</v>
      </c>
      <c r="D125" t="s">
        <v>130</v>
      </c>
      <c r="E125" t="s">
        <v>131</v>
      </c>
      <c r="F125" s="40">
        <v>44039</v>
      </c>
    </row>
    <row r="126" spans="1:6" customFormat="1" hidden="1">
      <c r="A126" t="s">
        <v>174</v>
      </c>
      <c r="C126" t="s">
        <v>175</v>
      </c>
      <c r="D126" t="s">
        <v>132</v>
      </c>
      <c r="E126">
        <v>1.45</v>
      </c>
      <c r="F126" s="40">
        <v>44039</v>
      </c>
    </row>
    <row r="127" spans="1:6" customFormat="1" hidden="1">
      <c r="A127" t="s">
        <v>174</v>
      </c>
      <c r="C127" t="s">
        <v>175</v>
      </c>
      <c r="D127" t="s">
        <v>133</v>
      </c>
      <c r="E127" t="s">
        <v>134</v>
      </c>
      <c r="F127" s="40">
        <v>44039</v>
      </c>
    </row>
    <row r="128" spans="1:6" customFormat="1" hidden="1">
      <c r="A128" t="s">
        <v>176</v>
      </c>
      <c r="C128" t="s">
        <v>177</v>
      </c>
      <c r="D128" t="s">
        <v>126</v>
      </c>
      <c r="E128" t="s">
        <v>127</v>
      </c>
      <c r="F128" s="40">
        <v>44039</v>
      </c>
    </row>
    <row r="129" spans="1:6" customFormat="1" hidden="1">
      <c r="A129" t="s">
        <v>176</v>
      </c>
      <c r="C129" t="s">
        <v>177</v>
      </c>
      <c r="D129" t="s">
        <v>128</v>
      </c>
      <c r="E129" t="s">
        <v>129</v>
      </c>
      <c r="F129" s="40">
        <v>44039</v>
      </c>
    </row>
    <row r="130" spans="1:6" customFormat="1" hidden="1">
      <c r="A130" t="s">
        <v>176</v>
      </c>
      <c r="C130" t="s">
        <v>177</v>
      </c>
      <c r="D130" t="s">
        <v>130</v>
      </c>
      <c r="E130" t="s">
        <v>131</v>
      </c>
      <c r="F130" s="40">
        <v>44039</v>
      </c>
    </row>
    <row r="131" spans="1:6" customFormat="1" hidden="1">
      <c r="A131" t="s">
        <v>176</v>
      </c>
      <c r="C131" t="s">
        <v>177</v>
      </c>
      <c r="D131" t="s">
        <v>132</v>
      </c>
      <c r="E131">
        <v>1.45</v>
      </c>
      <c r="F131" s="40">
        <v>44039</v>
      </c>
    </row>
    <row r="132" spans="1:6" customFormat="1" hidden="1">
      <c r="A132" t="s">
        <v>176</v>
      </c>
      <c r="C132" t="s">
        <v>177</v>
      </c>
      <c r="D132" t="s">
        <v>133</v>
      </c>
      <c r="E132" t="s">
        <v>134</v>
      </c>
      <c r="F132" s="40">
        <v>44039</v>
      </c>
    </row>
    <row r="133" spans="1:6" customFormat="1" hidden="1">
      <c r="A133" t="s">
        <v>178</v>
      </c>
      <c r="B133">
        <v>986007</v>
      </c>
      <c r="C133" t="s">
        <v>179</v>
      </c>
      <c r="D133" t="s">
        <v>126</v>
      </c>
      <c r="E133" t="s">
        <v>127</v>
      </c>
      <c r="F133" s="40">
        <v>44035</v>
      </c>
    </row>
    <row r="134" spans="1:6" customFormat="1" hidden="1">
      <c r="A134" t="s">
        <v>178</v>
      </c>
      <c r="B134">
        <v>986007</v>
      </c>
      <c r="C134" t="s">
        <v>179</v>
      </c>
      <c r="D134" t="s">
        <v>128</v>
      </c>
      <c r="E134" t="s">
        <v>129</v>
      </c>
      <c r="F134" s="40">
        <v>44035</v>
      </c>
    </row>
    <row r="135" spans="1:6" customFormat="1" hidden="1">
      <c r="A135" t="s">
        <v>178</v>
      </c>
      <c r="B135">
        <v>986007</v>
      </c>
      <c r="C135" t="s">
        <v>179</v>
      </c>
      <c r="D135" t="s">
        <v>130</v>
      </c>
      <c r="E135" t="s">
        <v>131</v>
      </c>
      <c r="F135" s="40">
        <v>44035</v>
      </c>
    </row>
    <row r="136" spans="1:6" customFormat="1" hidden="1">
      <c r="A136" t="s">
        <v>178</v>
      </c>
      <c r="B136">
        <v>986007</v>
      </c>
      <c r="C136" t="s">
        <v>179</v>
      </c>
      <c r="D136" t="s">
        <v>132</v>
      </c>
      <c r="E136">
        <v>2</v>
      </c>
      <c r="F136" s="40">
        <v>44035</v>
      </c>
    </row>
    <row r="137" spans="1:6" customFormat="1" hidden="1">
      <c r="A137" t="s">
        <v>178</v>
      </c>
      <c r="B137">
        <v>986007</v>
      </c>
      <c r="C137" t="s">
        <v>179</v>
      </c>
      <c r="D137" t="s">
        <v>133</v>
      </c>
      <c r="E137" t="s">
        <v>134</v>
      </c>
      <c r="F137" s="40">
        <v>44035</v>
      </c>
    </row>
    <row r="138" spans="1:6" customFormat="1" hidden="1">
      <c r="A138" t="s">
        <v>180</v>
      </c>
      <c r="B138">
        <v>986047</v>
      </c>
      <c r="C138" t="s">
        <v>181</v>
      </c>
      <c r="D138" t="s">
        <v>126</v>
      </c>
      <c r="E138" t="s">
        <v>127</v>
      </c>
      <c r="F138" s="40">
        <v>44035</v>
      </c>
    </row>
    <row r="139" spans="1:6" customFormat="1" hidden="1">
      <c r="A139" t="s">
        <v>180</v>
      </c>
      <c r="B139">
        <v>986047</v>
      </c>
      <c r="C139" t="s">
        <v>181</v>
      </c>
      <c r="D139" t="s">
        <v>128</v>
      </c>
      <c r="E139" t="s">
        <v>129</v>
      </c>
      <c r="F139" s="40">
        <v>44035</v>
      </c>
    </row>
    <row r="140" spans="1:6" customFormat="1" hidden="1">
      <c r="A140" t="s">
        <v>180</v>
      </c>
      <c r="B140">
        <v>986047</v>
      </c>
      <c r="C140" t="s">
        <v>181</v>
      </c>
      <c r="D140" t="s">
        <v>130</v>
      </c>
      <c r="E140" t="s">
        <v>131</v>
      </c>
      <c r="F140" s="40">
        <v>44035</v>
      </c>
    </row>
    <row r="141" spans="1:6" customFormat="1" hidden="1">
      <c r="A141" t="s">
        <v>180</v>
      </c>
      <c r="B141">
        <v>986047</v>
      </c>
      <c r="C141" t="s">
        <v>181</v>
      </c>
      <c r="D141" t="s">
        <v>132</v>
      </c>
      <c r="E141">
        <v>2</v>
      </c>
      <c r="F141" s="40">
        <v>44035</v>
      </c>
    </row>
    <row r="142" spans="1:6" customFormat="1" hidden="1">
      <c r="A142" t="s">
        <v>180</v>
      </c>
      <c r="B142">
        <v>986047</v>
      </c>
      <c r="C142" t="s">
        <v>181</v>
      </c>
      <c r="D142" t="s">
        <v>133</v>
      </c>
      <c r="E142" t="s">
        <v>134</v>
      </c>
      <c r="F142" s="40">
        <v>44035</v>
      </c>
    </row>
    <row r="143" spans="1:6" customFormat="1" hidden="1">
      <c r="A143" t="s">
        <v>182</v>
      </c>
      <c r="B143">
        <v>986048</v>
      </c>
      <c r="C143" t="s">
        <v>183</v>
      </c>
      <c r="D143" t="s">
        <v>126</v>
      </c>
      <c r="E143" t="s">
        <v>127</v>
      </c>
      <c r="F143" s="40">
        <v>44035</v>
      </c>
    </row>
    <row r="144" spans="1:6" customFormat="1" hidden="1">
      <c r="A144" t="s">
        <v>182</v>
      </c>
      <c r="B144">
        <v>986048</v>
      </c>
      <c r="C144" t="s">
        <v>183</v>
      </c>
      <c r="D144" t="s">
        <v>128</v>
      </c>
      <c r="E144" t="s">
        <v>129</v>
      </c>
      <c r="F144" s="40">
        <v>44035</v>
      </c>
    </row>
    <row r="145" spans="1:6" customFormat="1" hidden="1">
      <c r="A145" t="s">
        <v>182</v>
      </c>
      <c r="B145">
        <v>986048</v>
      </c>
      <c r="C145" t="s">
        <v>183</v>
      </c>
      <c r="D145" t="s">
        <v>130</v>
      </c>
      <c r="E145" t="s">
        <v>131</v>
      </c>
      <c r="F145" s="40">
        <v>44035</v>
      </c>
    </row>
    <row r="146" spans="1:6" customFormat="1" hidden="1">
      <c r="A146" t="s">
        <v>182</v>
      </c>
      <c r="B146">
        <v>986048</v>
      </c>
      <c r="C146" t="s">
        <v>183</v>
      </c>
      <c r="D146" t="s">
        <v>132</v>
      </c>
      <c r="E146">
        <v>2</v>
      </c>
      <c r="F146" s="40">
        <v>44035</v>
      </c>
    </row>
    <row r="147" spans="1:6" customFormat="1" hidden="1">
      <c r="A147" t="s">
        <v>182</v>
      </c>
      <c r="B147">
        <v>986048</v>
      </c>
      <c r="C147" t="s">
        <v>183</v>
      </c>
      <c r="D147" t="s">
        <v>133</v>
      </c>
      <c r="E147" t="s">
        <v>134</v>
      </c>
      <c r="F147" s="40">
        <v>44035</v>
      </c>
    </row>
    <row r="148" spans="1:6" customFormat="1" hidden="1">
      <c r="A148" t="s">
        <v>184</v>
      </c>
      <c r="B148">
        <v>986049</v>
      </c>
      <c r="C148" t="s">
        <v>185</v>
      </c>
      <c r="D148" t="s">
        <v>126</v>
      </c>
      <c r="E148" t="s">
        <v>127</v>
      </c>
      <c r="F148" s="40">
        <v>44035</v>
      </c>
    </row>
    <row r="149" spans="1:6" customFormat="1" hidden="1">
      <c r="A149" t="s">
        <v>184</v>
      </c>
      <c r="B149">
        <v>986049</v>
      </c>
      <c r="C149" t="s">
        <v>185</v>
      </c>
      <c r="D149" t="s">
        <v>128</v>
      </c>
      <c r="E149" t="s">
        <v>129</v>
      </c>
      <c r="F149" s="40">
        <v>44035</v>
      </c>
    </row>
    <row r="150" spans="1:6" customFormat="1" hidden="1">
      <c r="A150" t="s">
        <v>184</v>
      </c>
      <c r="B150">
        <v>986049</v>
      </c>
      <c r="C150" t="s">
        <v>185</v>
      </c>
      <c r="D150" t="s">
        <v>130</v>
      </c>
      <c r="E150" t="s">
        <v>131</v>
      </c>
      <c r="F150" s="40">
        <v>44035</v>
      </c>
    </row>
    <row r="151" spans="1:6" customFormat="1" hidden="1">
      <c r="A151" t="s">
        <v>184</v>
      </c>
      <c r="B151">
        <v>986049</v>
      </c>
      <c r="C151" t="s">
        <v>185</v>
      </c>
      <c r="D151" t="s">
        <v>132</v>
      </c>
      <c r="E151">
        <v>2</v>
      </c>
      <c r="F151" s="40">
        <v>44035</v>
      </c>
    </row>
    <row r="152" spans="1:6" customFormat="1" hidden="1">
      <c r="A152" t="s">
        <v>184</v>
      </c>
      <c r="B152">
        <v>986049</v>
      </c>
      <c r="C152" t="s">
        <v>185</v>
      </c>
      <c r="D152" t="s">
        <v>133</v>
      </c>
      <c r="E152" t="s">
        <v>134</v>
      </c>
      <c r="F152" s="40">
        <v>44035</v>
      </c>
    </row>
    <row r="153" spans="1:6" customFormat="1" hidden="1">
      <c r="A153" t="s">
        <v>186</v>
      </c>
      <c r="B153">
        <v>986050</v>
      </c>
      <c r="C153" t="s">
        <v>187</v>
      </c>
      <c r="D153" t="s">
        <v>126</v>
      </c>
      <c r="E153" t="s">
        <v>127</v>
      </c>
      <c r="F153" s="40">
        <v>44035</v>
      </c>
    </row>
    <row r="154" spans="1:6" customFormat="1" hidden="1">
      <c r="A154" t="s">
        <v>186</v>
      </c>
      <c r="B154">
        <v>986050</v>
      </c>
      <c r="C154" t="s">
        <v>187</v>
      </c>
      <c r="D154" t="s">
        <v>128</v>
      </c>
      <c r="E154" t="s">
        <v>129</v>
      </c>
      <c r="F154" s="40">
        <v>44035</v>
      </c>
    </row>
    <row r="155" spans="1:6" customFormat="1" hidden="1">
      <c r="A155" t="s">
        <v>186</v>
      </c>
      <c r="B155">
        <v>986050</v>
      </c>
      <c r="C155" t="s">
        <v>187</v>
      </c>
      <c r="D155" t="s">
        <v>130</v>
      </c>
      <c r="E155" t="s">
        <v>131</v>
      </c>
      <c r="F155" s="40">
        <v>44035</v>
      </c>
    </row>
    <row r="156" spans="1:6" customFormat="1" hidden="1">
      <c r="A156" t="s">
        <v>186</v>
      </c>
      <c r="B156">
        <v>986050</v>
      </c>
      <c r="C156" t="s">
        <v>187</v>
      </c>
      <c r="D156" t="s">
        <v>132</v>
      </c>
      <c r="E156">
        <v>2</v>
      </c>
      <c r="F156" s="40">
        <v>44035</v>
      </c>
    </row>
    <row r="157" spans="1:6" customFormat="1" hidden="1">
      <c r="A157" t="s">
        <v>186</v>
      </c>
      <c r="B157">
        <v>986050</v>
      </c>
      <c r="C157" t="s">
        <v>187</v>
      </c>
      <c r="D157" t="s">
        <v>133</v>
      </c>
      <c r="E157" t="s">
        <v>134</v>
      </c>
      <c r="F157" s="40">
        <v>44035</v>
      </c>
    </row>
    <row r="158" spans="1:6" customFormat="1" hidden="1">
      <c r="A158" t="s">
        <v>188</v>
      </c>
      <c r="B158">
        <v>986051</v>
      </c>
      <c r="C158" t="s">
        <v>189</v>
      </c>
      <c r="D158" t="s">
        <v>126</v>
      </c>
      <c r="E158" t="s">
        <v>127</v>
      </c>
      <c r="F158" s="40">
        <v>44035</v>
      </c>
    </row>
    <row r="159" spans="1:6" customFormat="1" hidden="1">
      <c r="A159" t="s">
        <v>188</v>
      </c>
      <c r="B159">
        <v>986051</v>
      </c>
      <c r="C159" t="s">
        <v>189</v>
      </c>
      <c r="D159" t="s">
        <v>128</v>
      </c>
      <c r="E159" t="s">
        <v>129</v>
      </c>
      <c r="F159" s="40">
        <v>44035</v>
      </c>
    </row>
    <row r="160" spans="1:6" customFormat="1" hidden="1">
      <c r="A160" t="s">
        <v>188</v>
      </c>
      <c r="B160">
        <v>986051</v>
      </c>
      <c r="C160" t="s">
        <v>189</v>
      </c>
      <c r="D160" t="s">
        <v>130</v>
      </c>
      <c r="E160" t="s">
        <v>131</v>
      </c>
      <c r="F160" s="40">
        <v>44035</v>
      </c>
    </row>
    <row r="161" spans="1:6" customFormat="1" hidden="1">
      <c r="A161" t="s">
        <v>188</v>
      </c>
      <c r="B161">
        <v>986051</v>
      </c>
      <c r="C161" t="s">
        <v>189</v>
      </c>
      <c r="D161" t="s">
        <v>132</v>
      </c>
      <c r="E161">
        <v>2</v>
      </c>
      <c r="F161" s="40">
        <v>44035</v>
      </c>
    </row>
    <row r="162" spans="1:6" customFormat="1" hidden="1">
      <c r="A162" t="s">
        <v>188</v>
      </c>
      <c r="B162">
        <v>986051</v>
      </c>
      <c r="C162" t="s">
        <v>189</v>
      </c>
      <c r="D162" t="s">
        <v>133</v>
      </c>
      <c r="E162" t="s">
        <v>134</v>
      </c>
      <c r="F162" s="40">
        <v>44035</v>
      </c>
    </row>
    <row r="163" spans="1:6" customFormat="1" hidden="1">
      <c r="A163" t="s">
        <v>190</v>
      </c>
      <c r="B163">
        <v>986052</v>
      </c>
      <c r="C163" t="s">
        <v>191</v>
      </c>
      <c r="D163" t="s">
        <v>126</v>
      </c>
      <c r="E163" t="s">
        <v>127</v>
      </c>
      <c r="F163" s="40">
        <v>44035</v>
      </c>
    </row>
    <row r="164" spans="1:6" customFormat="1" hidden="1">
      <c r="A164" t="s">
        <v>190</v>
      </c>
      <c r="B164">
        <v>986052</v>
      </c>
      <c r="C164" t="s">
        <v>191</v>
      </c>
      <c r="D164" t="s">
        <v>128</v>
      </c>
      <c r="E164" t="s">
        <v>129</v>
      </c>
      <c r="F164" s="40">
        <v>44035</v>
      </c>
    </row>
    <row r="165" spans="1:6" customFormat="1" hidden="1">
      <c r="A165" t="s">
        <v>190</v>
      </c>
      <c r="B165">
        <v>986052</v>
      </c>
      <c r="C165" t="s">
        <v>191</v>
      </c>
      <c r="D165" t="s">
        <v>130</v>
      </c>
      <c r="E165" t="s">
        <v>131</v>
      </c>
      <c r="F165" s="40">
        <v>44035</v>
      </c>
    </row>
    <row r="166" spans="1:6" customFormat="1" hidden="1">
      <c r="A166" t="s">
        <v>190</v>
      </c>
      <c r="B166">
        <v>986052</v>
      </c>
      <c r="C166" t="s">
        <v>191</v>
      </c>
      <c r="D166" t="s">
        <v>132</v>
      </c>
      <c r="E166">
        <v>2</v>
      </c>
      <c r="F166" s="40">
        <v>44035</v>
      </c>
    </row>
    <row r="167" spans="1:6" customFormat="1" hidden="1">
      <c r="A167" t="s">
        <v>190</v>
      </c>
      <c r="B167">
        <v>986052</v>
      </c>
      <c r="C167" t="s">
        <v>191</v>
      </c>
      <c r="D167" t="s">
        <v>133</v>
      </c>
      <c r="E167" t="s">
        <v>134</v>
      </c>
      <c r="F167" s="40">
        <v>44035</v>
      </c>
    </row>
    <row r="168" spans="1:6" customFormat="1" hidden="1">
      <c r="A168" t="s">
        <v>192</v>
      </c>
      <c r="B168">
        <v>986053</v>
      </c>
      <c r="C168" t="s">
        <v>193</v>
      </c>
      <c r="D168" t="s">
        <v>126</v>
      </c>
      <c r="E168" t="s">
        <v>127</v>
      </c>
      <c r="F168" s="40">
        <v>44035</v>
      </c>
    </row>
    <row r="169" spans="1:6" customFormat="1" hidden="1">
      <c r="A169" t="s">
        <v>192</v>
      </c>
      <c r="B169">
        <v>986053</v>
      </c>
      <c r="C169" t="s">
        <v>193</v>
      </c>
      <c r="D169" t="s">
        <v>128</v>
      </c>
      <c r="E169" t="s">
        <v>129</v>
      </c>
      <c r="F169" s="40">
        <v>44035</v>
      </c>
    </row>
    <row r="170" spans="1:6" customFormat="1" hidden="1">
      <c r="A170" t="s">
        <v>192</v>
      </c>
      <c r="B170">
        <v>986053</v>
      </c>
      <c r="C170" t="s">
        <v>193</v>
      </c>
      <c r="D170" t="s">
        <v>130</v>
      </c>
      <c r="E170" t="s">
        <v>131</v>
      </c>
      <c r="F170" s="40">
        <v>44035</v>
      </c>
    </row>
    <row r="171" spans="1:6" customFormat="1" hidden="1">
      <c r="A171" t="s">
        <v>192</v>
      </c>
      <c r="B171">
        <v>986053</v>
      </c>
      <c r="C171" t="s">
        <v>193</v>
      </c>
      <c r="D171" t="s">
        <v>132</v>
      </c>
      <c r="E171">
        <v>2</v>
      </c>
      <c r="F171" s="40">
        <v>44035</v>
      </c>
    </row>
    <row r="172" spans="1:6" customFormat="1" hidden="1">
      <c r="A172" t="s">
        <v>192</v>
      </c>
      <c r="B172">
        <v>986053</v>
      </c>
      <c r="C172" t="s">
        <v>193</v>
      </c>
      <c r="D172" t="s">
        <v>133</v>
      </c>
      <c r="E172" t="s">
        <v>134</v>
      </c>
      <c r="F172" s="40">
        <v>44035</v>
      </c>
    </row>
    <row r="173" spans="1:6" customFormat="1" hidden="1">
      <c r="A173" t="s">
        <v>194</v>
      </c>
      <c r="B173">
        <v>986054</v>
      </c>
      <c r="C173" t="s">
        <v>195</v>
      </c>
      <c r="D173" t="s">
        <v>126</v>
      </c>
      <c r="E173" t="s">
        <v>127</v>
      </c>
      <c r="F173" s="40">
        <v>44035</v>
      </c>
    </row>
    <row r="174" spans="1:6" customFormat="1" hidden="1">
      <c r="A174" t="s">
        <v>194</v>
      </c>
      <c r="B174">
        <v>986054</v>
      </c>
      <c r="C174" t="s">
        <v>195</v>
      </c>
      <c r="D174" t="s">
        <v>128</v>
      </c>
      <c r="E174" t="s">
        <v>129</v>
      </c>
      <c r="F174" s="40">
        <v>44035</v>
      </c>
    </row>
    <row r="175" spans="1:6" customFormat="1" hidden="1">
      <c r="A175" t="s">
        <v>194</v>
      </c>
      <c r="B175">
        <v>986054</v>
      </c>
      <c r="C175" t="s">
        <v>195</v>
      </c>
      <c r="D175" t="s">
        <v>130</v>
      </c>
      <c r="E175" t="s">
        <v>131</v>
      </c>
      <c r="F175" s="40">
        <v>44035</v>
      </c>
    </row>
    <row r="176" spans="1:6" customFormat="1" hidden="1">
      <c r="A176" t="s">
        <v>194</v>
      </c>
      <c r="B176">
        <v>986054</v>
      </c>
      <c r="C176" t="s">
        <v>195</v>
      </c>
      <c r="D176" t="s">
        <v>132</v>
      </c>
      <c r="E176">
        <v>2</v>
      </c>
      <c r="F176" s="40">
        <v>44035</v>
      </c>
    </row>
    <row r="177" spans="1:6" customFormat="1" hidden="1">
      <c r="A177" t="s">
        <v>194</v>
      </c>
      <c r="B177">
        <v>986054</v>
      </c>
      <c r="C177" t="s">
        <v>195</v>
      </c>
      <c r="D177" t="s">
        <v>133</v>
      </c>
      <c r="E177" t="s">
        <v>134</v>
      </c>
      <c r="F177" s="40">
        <v>44035</v>
      </c>
    </row>
    <row r="178" spans="1:6" customFormat="1" hidden="1">
      <c r="A178" t="s">
        <v>196</v>
      </c>
      <c r="B178">
        <v>986055</v>
      </c>
      <c r="C178" t="s">
        <v>197</v>
      </c>
      <c r="D178" t="s">
        <v>126</v>
      </c>
      <c r="E178" t="s">
        <v>127</v>
      </c>
      <c r="F178" s="40">
        <v>44035</v>
      </c>
    </row>
    <row r="179" spans="1:6" customFormat="1" hidden="1">
      <c r="A179" t="s">
        <v>196</v>
      </c>
      <c r="B179">
        <v>986055</v>
      </c>
      <c r="C179" t="s">
        <v>197</v>
      </c>
      <c r="D179" t="s">
        <v>128</v>
      </c>
      <c r="E179" t="s">
        <v>129</v>
      </c>
      <c r="F179" s="40">
        <v>44035</v>
      </c>
    </row>
    <row r="180" spans="1:6" customFormat="1" hidden="1">
      <c r="A180" t="s">
        <v>196</v>
      </c>
      <c r="B180">
        <v>986055</v>
      </c>
      <c r="C180" t="s">
        <v>197</v>
      </c>
      <c r="D180" t="s">
        <v>130</v>
      </c>
      <c r="E180" t="s">
        <v>131</v>
      </c>
      <c r="F180" s="40">
        <v>44035</v>
      </c>
    </row>
    <row r="181" spans="1:6" customFormat="1" hidden="1">
      <c r="A181" t="s">
        <v>196</v>
      </c>
      <c r="B181">
        <v>986055</v>
      </c>
      <c r="C181" t="s">
        <v>197</v>
      </c>
      <c r="D181" t="s">
        <v>132</v>
      </c>
      <c r="E181">
        <v>2</v>
      </c>
      <c r="F181" s="40">
        <v>44035</v>
      </c>
    </row>
    <row r="182" spans="1:6" customFormat="1" hidden="1">
      <c r="A182" t="s">
        <v>196</v>
      </c>
      <c r="B182">
        <v>986055</v>
      </c>
      <c r="C182" t="s">
        <v>197</v>
      </c>
      <c r="D182" t="s">
        <v>133</v>
      </c>
      <c r="E182" t="s">
        <v>134</v>
      </c>
      <c r="F182" s="40">
        <v>44035</v>
      </c>
    </row>
    <row r="183" spans="1:6" customFormat="1" hidden="1">
      <c r="A183" t="s">
        <v>198</v>
      </c>
      <c r="B183">
        <v>986058</v>
      </c>
      <c r="C183" t="s">
        <v>199</v>
      </c>
      <c r="D183" t="s">
        <v>126</v>
      </c>
      <c r="E183" t="s">
        <v>127</v>
      </c>
      <c r="F183" s="40">
        <v>44035</v>
      </c>
    </row>
    <row r="184" spans="1:6" customFormat="1" hidden="1">
      <c r="A184" t="s">
        <v>198</v>
      </c>
      <c r="B184">
        <v>986058</v>
      </c>
      <c r="C184" t="s">
        <v>199</v>
      </c>
      <c r="D184" t="s">
        <v>128</v>
      </c>
      <c r="E184" t="s">
        <v>129</v>
      </c>
      <c r="F184" s="40">
        <v>44035</v>
      </c>
    </row>
    <row r="185" spans="1:6" customFormat="1" hidden="1">
      <c r="A185" t="s">
        <v>198</v>
      </c>
      <c r="B185">
        <v>986058</v>
      </c>
      <c r="C185" t="s">
        <v>199</v>
      </c>
      <c r="D185" t="s">
        <v>130</v>
      </c>
      <c r="E185" t="s">
        <v>131</v>
      </c>
      <c r="F185" s="40">
        <v>44035</v>
      </c>
    </row>
    <row r="186" spans="1:6" customFormat="1" hidden="1">
      <c r="A186" t="s">
        <v>198</v>
      </c>
      <c r="B186">
        <v>986058</v>
      </c>
      <c r="C186" t="s">
        <v>199</v>
      </c>
      <c r="D186" t="s">
        <v>132</v>
      </c>
      <c r="E186">
        <v>2</v>
      </c>
      <c r="F186" s="40">
        <v>44035</v>
      </c>
    </row>
    <row r="187" spans="1:6" customFormat="1" hidden="1">
      <c r="A187" t="s">
        <v>198</v>
      </c>
      <c r="B187">
        <v>986058</v>
      </c>
      <c r="C187" t="s">
        <v>199</v>
      </c>
      <c r="D187" t="s">
        <v>133</v>
      </c>
      <c r="E187" t="s">
        <v>134</v>
      </c>
      <c r="F187" s="40">
        <v>44035</v>
      </c>
    </row>
    <row r="188" spans="1:6" customFormat="1" hidden="1">
      <c r="A188" t="s">
        <v>200</v>
      </c>
      <c r="B188">
        <v>986059</v>
      </c>
      <c r="C188" t="s">
        <v>201</v>
      </c>
      <c r="D188" t="s">
        <v>126</v>
      </c>
      <c r="E188" t="s">
        <v>127</v>
      </c>
      <c r="F188" s="40">
        <v>44035</v>
      </c>
    </row>
    <row r="189" spans="1:6" customFormat="1" hidden="1">
      <c r="A189" t="s">
        <v>200</v>
      </c>
      <c r="B189">
        <v>986059</v>
      </c>
      <c r="C189" t="s">
        <v>201</v>
      </c>
      <c r="D189" t="s">
        <v>128</v>
      </c>
      <c r="E189" t="s">
        <v>129</v>
      </c>
      <c r="F189" s="40">
        <v>44035</v>
      </c>
    </row>
    <row r="190" spans="1:6" customFormat="1" hidden="1">
      <c r="A190" t="s">
        <v>200</v>
      </c>
      <c r="B190">
        <v>986059</v>
      </c>
      <c r="C190" t="s">
        <v>201</v>
      </c>
      <c r="D190" t="s">
        <v>130</v>
      </c>
      <c r="E190" t="s">
        <v>131</v>
      </c>
      <c r="F190" s="40">
        <v>44035</v>
      </c>
    </row>
    <row r="191" spans="1:6" customFormat="1" hidden="1">
      <c r="A191" t="s">
        <v>200</v>
      </c>
      <c r="B191">
        <v>986059</v>
      </c>
      <c r="C191" t="s">
        <v>201</v>
      </c>
      <c r="D191" t="s">
        <v>132</v>
      </c>
      <c r="E191">
        <v>2</v>
      </c>
      <c r="F191" s="40">
        <v>44035</v>
      </c>
    </row>
    <row r="192" spans="1:6" customFormat="1" hidden="1">
      <c r="A192" t="s">
        <v>200</v>
      </c>
      <c r="B192">
        <v>986059</v>
      </c>
      <c r="C192" t="s">
        <v>201</v>
      </c>
      <c r="D192" t="s">
        <v>133</v>
      </c>
      <c r="E192" t="s">
        <v>134</v>
      </c>
      <c r="F192" s="40">
        <v>44035</v>
      </c>
    </row>
    <row r="193" spans="1:7" customFormat="1" hidden="1">
      <c r="A193" t="s">
        <v>202</v>
      </c>
      <c r="C193" t="s">
        <v>203</v>
      </c>
      <c r="D193" t="s">
        <v>126</v>
      </c>
      <c r="E193" t="s">
        <v>127</v>
      </c>
      <c r="F193" s="40">
        <v>44035</v>
      </c>
    </row>
    <row r="194" spans="1:7" customFormat="1" hidden="1">
      <c r="A194" t="s">
        <v>202</v>
      </c>
      <c r="C194" t="s">
        <v>203</v>
      </c>
      <c r="D194" t="s">
        <v>128</v>
      </c>
      <c r="E194" t="s">
        <v>129</v>
      </c>
      <c r="F194" s="40">
        <v>44035</v>
      </c>
    </row>
    <row r="195" spans="1:7" customFormat="1" hidden="1">
      <c r="A195" t="s">
        <v>202</v>
      </c>
      <c r="C195" t="s">
        <v>203</v>
      </c>
      <c r="D195" t="s">
        <v>130</v>
      </c>
      <c r="E195" t="s">
        <v>131</v>
      </c>
      <c r="F195" s="40">
        <v>44035</v>
      </c>
    </row>
    <row r="196" spans="1:7" customFormat="1" hidden="1">
      <c r="A196" t="s">
        <v>202</v>
      </c>
      <c r="C196" t="s">
        <v>203</v>
      </c>
      <c r="D196" t="s">
        <v>132</v>
      </c>
      <c r="E196">
        <v>2</v>
      </c>
      <c r="F196" s="40">
        <v>44035</v>
      </c>
    </row>
    <row r="197" spans="1:7" customFormat="1" hidden="1">
      <c r="A197" t="s">
        <v>202</v>
      </c>
      <c r="C197" t="s">
        <v>203</v>
      </c>
      <c r="D197" t="s">
        <v>133</v>
      </c>
      <c r="E197" t="s">
        <v>134</v>
      </c>
      <c r="F197" s="40">
        <v>44035</v>
      </c>
    </row>
    <row r="198" spans="1:7" customFormat="1" hidden="1">
      <c r="A198" t="s">
        <v>204</v>
      </c>
      <c r="C198" t="s">
        <v>205</v>
      </c>
      <c r="D198" t="s">
        <v>126</v>
      </c>
      <c r="E198" t="s">
        <v>127</v>
      </c>
      <c r="F198" s="40">
        <v>44035</v>
      </c>
    </row>
    <row r="199" spans="1:7" customFormat="1" hidden="1">
      <c r="A199" t="s">
        <v>204</v>
      </c>
      <c r="C199" t="s">
        <v>205</v>
      </c>
      <c r="D199" t="s">
        <v>128</v>
      </c>
      <c r="E199" t="s">
        <v>129</v>
      </c>
      <c r="F199" s="40">
        <v>44035</v>
      </c>
    </row>
    <row r="200" spans="1:7" customFormat="1" hidden="1">
      <c r="A200" t="s">
        <v>204</v>
      </c>
      <c r="C200" t="s">
        <v>205</v>
      </c>
      <c r="D200" t="s">
        <v>130</v>
      </c>
      <c r="E200" t="s">
        <v>131</v>
      </c>
      <c r="F200" s="40">
        <v>44035</v>
      </c>
    </row>
    <row r="201" spans="1:7" customFormat="1" hidden="1">
      <c r="A201" t="s">
        <v>204</v>
      </c>
      <c r="C201" t="s">
        <v>205</v>
      </c>
      <c r="D201" t="s">
        <v>132</v>
      </c>
      <c r="E201">
        <v>2</v>
      </c>
      <c r="F201" s="40">
        <v>44035</v>
      </c>
    </row>
    <row r="202" spans="1:7" customFormat="1" hidden="1">
      <c r="A202" t="s">
        <v>204</v>
      </c>
      <c r="C202" t="s">
        <v>205</v>
      </c>
      <c r="D202" t="s">
        <v>133</v>
      </c>
      <c r="E202" t="s">
        <v>134</v>
      </c>
      <c r="F202" s="40">
        <v>44035</v>
      </c>
    </row>
    <row r="203" spans="1:7" s="24" customFormat="1">
      <c r="A203" s="24" t="s">
        <v>206</v>
      </c>
      <c r="B203" s="24">
        <v>954496</v>
      </c>
      <c r="C203" s="24" t="s">
        <v>207</v>
      </c>
      <c r="D203" s="24" t="s">
        <v>208</v>
      </c>
      <c r="E203" s="24" t="s">
        <v>425</v>
      </c>
      <c r="F203" s="41">
        <v>44144</v>
      </c>
      <c r="G203" s="24" t="str">
        <f>VLOOKUP(A203,[1]url!C:E,3,0)</f>
        <v>https://downloadcenter.intel.com/download/29508/Firmware-Package-for-Intel-RAID-Module-RMSP3CD080F-RMSP3HD080E-and-Intel-RAID-Adapter-RSP3TD160F-RSP3MD088F-RSP3DD080F-RSP3WD080E?v=t</v>
      </c>
    </row>
    <row r="204" spans="1:7" s="24" customFormat="1">
      <c r="A204" s="24" t="s">
        <v>209</v>
      </c>
      <c r="B204" s="24">
        <v>954551</v>
      </c>
      <c r="C204" s="24" t="s">
        <v>210</v>
      </c>
      <c r="D204" s="24" t="s">
        <v>208</v>
      </c>
      <c r="E204" s="24" t="s">
        <v>425</v>
      </c>
      <c r="F204" s="41">
        <v>44144</v>
      </c>
      <c r="G204" s="24" t="str">
        <f>VLOOKUP(A204,[1]url!C:E,3,0)</f>
        <v>https://downloadcenter.intel.com/download/29508/Firmware-Package-for-Intel-RAID-Module-RMSP3CD080F-RMSP3HD080E-and-Intel-RAID-Adapter-RSP3TD160F-RSP3MD088F-RSP3DD080F-RSP3WD080E?v=t</v>
      </c>
    </row>
    <row r="205" spans="1:7" s="24" customFormat="1">
      <c r="A205" s="24" t="s">
        <v>211</v>
      </c>
      <c r="B205" s="24">
        <v>954493</v>
      </c>
      <c r="C205" s="24" t="s">
        <v>212</v>
      </c>
      <c r="D205" s="24" t="s">
        <v>208</v>
      </c>
      <c r="E205" s="24" t="s">
        <v>425</v>
      </c>
      <c r="F205" s="41">
        <v>44144</v>
      </c>
      <c r="G205" s="24" t="str">
        <f>VLOOKUP(A205,[1]url!C:E,3,0)</f>
        <v>https://downloadcenter.intel.com/download/29508/Firmware-Package-for-Intel-RAID-Module-RMSP3CD080F-RMSP3HD080E-and-Intel-RAID-Adapter-RSP3TD160F-RSP3MD088F-RSP3DD080F-RSP3WD080E?v=t</v>
      </c>
    </row>
    <row r="206" spans="1:7" s="24" customFormat="1">
      <c r="A206" s="24" t="s">
        <v>213</v>
      </c>
      <c r="B206" s="24">
        <v>954495</v>
      </c>
      <c r="C206" s="24" t="s">
        <v>214</v>
      </c>
      <c r="D206" s="24" t="s">
        <v>208</v>
      </c>
      <c r="E206" s="24" t="s">
        <v>425</v>
      </c>
      <c r="F206" s="41">
        <v>44144</v>
      </c>
      <c r="G206" s="24" t="str">
        <f>VLOOKUP(A206,[1]url!C:E,3,0)</f>
        <v>https://downloadcenter.intel.com/download/29508/Firmware-Package-for-Intel-RAID-Module-RMSP3CD080F-RMSP3HD080E-and-Intel-RAID-Adapter-RSP3TD160F-RSP3MD088F-RSP3DD080F-RSP3WD080E?v=t</v>
      </c>
    </row>
    <row r="207" spans="1:7" s="24" customFormat="1">
      <c r="A207" s="24" t="s">
        <v>215</v>
      </c>
      <c r="B207" s="24">
        <v>934644</v>
      </c>
      <c r="C207" s="24" t="s">
        <v>216</v>
      </c>
      <c r="D207" s="24" t="s">
        <v>208</v>
      </c>
      <c r="E207" s="24" t="s">
        <v>217</v>
      </c>
      <c r="F207" s="41">
        <v>44027</v>
      </c>
      <c r="G207" s="24" t="str">
        <f>VLOOKUP(A207,[1]url!C:E,3,0)</f>
        <v>https://downloadcenter.intel.com/download/29711/Firmware-Package-for-Intel-RAID-Module-RMS3CC080-RMS3CC040-and-Intel-RAID-Adapter-RS3DC080-RS3DC040-RS3SC008-RS3MC044?v=t</v>
      </c>
    </row>
    <row r="208" spans="1:7" s="24" customFormat="1">
      <c r="A208" s="24" t="s">
        <v>218</v>
      </c>
      <c r="B208" s="24">
        <v>934643</v>
      </c>
      <c r="C208" s="24" t="s">
        <v>219</v>
      </c>
      <c r="D208" s="24" t="s">
        <v>208</v>
      </c>
      <c r="E208" s="24" t="s">
        <v>217</v>
      </c>
      <c r="F208" s="41">
        <v>44027</v>
      </c>
      <c r="G208" s="24" t="str">
        <f>VLOOKUP(A208,[1]url!C:E,3,0)</f>
        <v>https://downloadcenter.intel.com/download/29711/Firmware-Package-for-Intel-RAID-Module-RMS3CC080-RMS3CC040-and-Intel-RAID-Adapter-RS3DC080-RS3DC040-RS3SC008-RS3MC044?v=t</v>
      </c>
    </row>
    <row r="209" spans="1:7" s="24" customFormat="1">
      <c r="A209" s="24" t="s">
        <v>220</v>
      </c>
      <c r="B209" s="24">
        <v>928223</v>
      </c>
      <c r="C209" s="24" t="s">
        <v>221</v>
      </c>
      <c r="D209" s="24" t="s">
        <v>208</v>
      </c>
      <c r="E209" s="24" t="s">
        <v>217</v>
      </c>
      <c r="F209" s="41">
        <v>44027</v>
      </c>
      <c r="G209" s="24" t="str">
        <f>VLOOKUP(A209,[1]url!C:E,3,0)</f>
        <v>https://downloadcenter.intel.com/download/29711/Firmware-Package-for-Intel-RAID-Module-RMS3CC080-RMS3CC040-and-Intel-RAID-Adapter-RS3DC080-RS3DC040-RS3SC008-RS3MC044?v=t</v>
      </c>
    </row>
    <row r="210" spans="1:7" s="24" customFormat="1">
      <c r="A210" s="24" t="s">
        <v>222</v>
      </c>
      <c r="B210" s="24">
        <v>928218</v>
      </c>
      <c r="C210" s="24" t="s">
        <v>223</v>
      </c>
      <c r="D210" s="24" t="s">
        <v>208</v>
      </c>
      <c r="E210" s="24" t="s">
        <v>224</v>
      </c>
      <c r="F210" s="41">
        <v>43433</v>
      </c>
      <c r="G210" s="24" t="str">
        <f>VLOOKUP(A210,[1]url!C:E,3,0)</f>
        <v>https://downloadcenter.intel.com/download/27980/Firmware-Package-for-Intel-Integrated-RAID-Module-RMS3JC080-and-Intel-RAID-Controller-RS3UC080-RS3FC044?v=t</v>
      </c>
    </row>
    <row r="211" spans="1:7" s="24" customFormat="1">
      <c r="A211" s="24" t="s">
        <v>225</v>
      </c>
      <c r="B211" s="24">
        <v>952709</v>
      </c>
      <c r="C211" s="24" t="s">
        <v>226</v>
      </c>
      <c r="D211" s="24" t="s">
        <v>208</v>
      </c>
      <c r="E211" s="24" t="s">
        <v>224</v>
      </c>
      <c r="F211" s="41">
        <v>43433</v>
      </c>
      <c r="G211" s="24" t="str">
        <f>VLOOKUP(A211,[1]url!C:E,3,0)</f>
        <v>https://downloadcenter.intel.com/download/29517/Firmware-Package-for-Intel-Integrated-RAID-Module-RMS3VC160-and-Intel-RAID-Controller-RS3UC080J-RS3GC008?v=t</v>
      </c>
    </row>
    <row r="212" spans="1:7" s="24" customFormat="1">
      <c r="A212" s="24" t="s">
        <v>227</v>
      </c>
      <c r="B212" s="24">
        <v>928215</v>
      </c>
      <c r="C212" s="24" t="s">
        <v>228</v>
      </c>
      <c r="D212" s="24" t="s">
        <v>208</v>
      </c>
      <c r="E212" s="24" t="s">
        <v>229</v>
      </c>
      <c r="F212" s="41">
        <v>43566</v>
      </c>
      <c r="G212" s="24" t="str">
        <f>VLOOKUP(A212,[1]url!C:E,3,0)</f>
        <v>https://downloadcenter.intel.com/download/28711/Firmware-Package-for-Intel-Integrated-RAID-Module-RMS3HC080-and-Intel-RAID-Controller-RS3WC080?v=t</v>
      </c>
    </row>
    <row r="213" spans="1:7" s="24" customFormat="1">
      <c r="A213" s="24" t="s">
        <v>230</v>
      </c>
      <c r="B213" s="24" t="s">
        <v>231</v>
      </c>
      <c r="C213" s="24" t="s">
        <v>232</v>
      </c>
      <c r="D213" s="24" t="s">
        <v>208</v>
      </c>
      <c r="E213" s="24" t="s">
        <v>233</v>
      </c>
      <c r="F213" s="41">
        <v>44027</v>
      </c>
      <c r="G213" s="24" t="str">
        <f>VLOOKUP(A213,[1]url!C:E,3,0)</f>
        <v>https://downloadcenter.intel.com/download/29710/Firmware-Package-for-Intel-Integrated-RAID-Module-RMS3AC160?v=t</v>
      </c>
    </row>
    <row r="214" spans="1:7" s="24" customFormat="1">
      <c r="A214" s="24" t="s">
        <v>234</v>
      </c>
      <c r="B214" s="24">
        <v>954492</v>
      </c>
      <c r="C214" s="24" t="s">
        <v>235</v>
      </c>
      <c r="D214" s="24" t="s">
        <v>208</v>
      </c>
      <c r="E214" s="24" t="s">
        <v>447</v>
      </c>
      <c r="F214" s="41">
        <v>43979</v>
      </c>
      <c r="G214" s="24" t="str">
        <f>VLOOKUP(A214,[1]url!C:E,3,0)</f>
        <v>https://downloadcenter.intel.com/download/29613/Firmware-Package-for-Intel-Storage-Module-RMSP3JD160J-and-Intel-Storage-Adapter-RSP3QD160J-RSP3GD016J?v=t</v>
      </c>
    </row>
    <row r="215" spans="1:7" s="24" customFormat="1">
      <c r="A215" s="24" t="s">
        <v>236</v>
      </c>
      <c r="B215" s="24">
        <v>954491</v>
      </c>
      <c r="C215" s="24" t="s">
        <v>237</v>
      </c>
      <c r="D215" s="24" t="s">
        <v>208</v>
      </c>
      <c r="E215" s="24" t="s">
        <v>447</v>
      </c>
      <c r="F215" s="41">
        <v>43979</v>
      </c>
      <c r="G215" s="24" t="str">
        <f>VLOOKUP(A215,[1]url!C:E,3,0)</f>
        <v>https://downloadcenter.intel.com/download/29613/Firmware-Package-for-Intel-Storage-Module-RMSP3JD160J-and-Intel-Storage-Adapter-RSP3QD160J-RSP3GD016J?v=t</v>
      </c>
    </row>
    <row r="216" spans="1:7" s="24" customFormat="1">
      <c r="A216" s="24" t="s">
        <v>238</v>
      </c>
      <c r="B216" s="24">
        <v>954490</v>
      </c>
      <c r="C216" s="24" t="s">
        <v>239</v>
      </c>
      <c r="D216" s="24" t="s">
        <v>208</v>
      </c>
      <c r="E216" s="24" t="s">
        <v>447</v>
      </c>
      <c r="F216" s="41">
        <v>43979</v>
      </c>
      <c r="G216" s="24" t="str">
        <f>VLOOKUP(A216,[1]url!C:E,3,0)</f>
        <v>https://downloadcenter.intel.com/download/29613/Firmware-Package-for-Intel-Storage-Module-RMSP3JD160J-and-Intel-Storage-Adapter-RSP3QD160J-RSP3GD016J?v=t</v>
      </c>
    </row>
    <row r="217" spans="1:7" s="24" customFormat="1">
      <c r="A217" s="24" t="s">
        <v>240</v>
      </c>
      <c r="B217" s="24">
        <v>932473</v>
      </c>
      <c r="C217" s="24" t="s">
        <v>241</v>
      </c>
      <c r="D217" s="24" t="s">
        <v>208</v>
      </c>
      <c r="E217" s="24" t="s">
        <v>217</v>
      </c>
      <c r="F217" s="41">
        <v>44027</v>
      </c>
      <c r="G217" s="24" t="str">
        <f>VLOOKUP(A217,[1]url!C:E,3,0)</f>
        <v>https://downloadcenter.intel.com/download/29711/Firmware-Package-for-Intel-RAID-Module-RMS3CC080-RMS3CC040-and-Intel-RAID-Adapter-RS3DC080-RS3DC040-RS3SC008-RS3MC044?v=t</v>
      </c>
    </row>
    <row r="218" spans="1:7" s="24" customFormat="1">
      <c r="A218" s="24" t="s">
        <v>242</v>
      </c>
      <c r="B218" s="24" t="s">
        <v>243</v>
      </c>
      <c r="C218" s="24" t="s">
        <v>244</v>
      </c>
      <c r="D218" s="24" t="s">
        <v>208</v>
      </c>
      <c r="E218" s="24" t="s">
        <v>217</v>
      </c>
      <c r="F218" s="41">
        <v>44027</v>
      </c>
      <c r="G218" s="24" t="str">
        <f>VLOOKUP(A218,[1]url!C:E,3,0)</f>
        <v>https://downloadcenter.intel.com/download/29711/Firmware-Package-for-Intel-RAID-Module-RMS3CC080-RMS3CC040-and-Intel-RAID-Adapter-RS3DC080-RS3DC040-RS3SC008-RS3MC044?v=t</v>
      </c>
    </row>
    <row r="219" spans="1:7" s="24" customFormat="1">
      <c r="A219" s="24" t="s">
        <v>245</v>
      </c>
      <c r="B219" s="24">
        <v>932469</v>
      </c>
      <c r="C219" s="24" t="s">
        <v>246</v>
      </c>
      <c r="D219" s="24" t="s">
        <v>208</v>
      </c>
      <c r="E219" s="24" t="s">
        <v>229</v>
      </c>
      <c r="F219" s="41">
        <v>43566</v>
      </c>
      <c r="G219" s="24" t="str">
        <f>VLOOKUP(A219,[1]url!C:E,3,0)</f>
        <v>https://downloadcenter.intel.com/download/28711/Firmware-Package-for-Intel-Integrated-RAID-Module-RMS3HC080-and-Intel-RAID-Controller-RS3WC080?v=t</v>
      </c>
    </row>
    <row r="220" spans="1:7" s="24" customFormat="1">
      <c r="A220" s="24" t="s">
        <v>247</v>
      </c>
      <c r="B220" s="24">
        <v>932472</v>
      </c>
      <c r="C220" s="24" t="s">
        <v>248</v>
      </c>
      <c r="D220" s="24" t="s">
        <v>208</v>
      </c>
      <c r="E220" s="24" t="s">
        <v>224</v>
      </c>
      <c r="F220" s="41">
        <v>43433</v>
      </c>
      <c r="G220" s="24" t="str">
        <f>VLOOKUP(A220,[1]url!C:E,3,0)</f>
        <v>https://downloadcenter.intel.com/download/27980/Firmware-Package-for-Intel-Integrated-RAID-Module-RMS3JC080-and-Intel-RAID-Controller-RS3UC080-RS3FC044?v=t</v>
      </c>
    </row>
    <row r="221" spans="1:7" s="24" customFormat="1">
      <c r="A221" s="24" t="s">
        <v>249</v>
      </c>
      <c r="B221" s="24">
        <v>954552</v>
      </c>
      <c r="C221" s="24" t="s">
        <v>250</v>
      </c>
      <c r="D221" s="24" t="s">
        <v>208</v>
      </c>
      <c r="E221" s="24" t="s">
        <v>425</v>
      </c>
      <c r="F221" s="41">
        <v>44144</v>
      </c>
      <c r="G221" s="24" t="str">
        <f>VLOOKUP(A221,[1]url!C:E,3,0)</f>
        <v>https://downloadcenter.intel.com/download/29509/Firmware-Package-for-Intel-RAID-Module-RMSP3AD160F?v=t</v>
      </c>
    </row>
    <row r="222" spans="1:7" s="24" customFormat="1">
      <c r="A222" s="24" t="s">
        <v>251</v>
      </c>
      <c r="B222" s="24">
        <v>954489</v>
      </c>
      <c r="C222" s="24" t="s">
        <v>252</v>
      </c>
      <c r="D222" s="24" t="s">
        <v>208</v>
      </c>
      <c r="E222" s="24" t="s">
        <v>425</v>
      </c>
      <c r="F222" s="41">
        <v>44144</v>
      </c>
      <c r="G222" s="24" t="str">
        <f>VLOOKUP(A222,[1]url!C:E,3,0)</f>
        <v>https://downloadcenter.intel.com/download/29508/Firmware-Package-for-Intel-RAID-Module-RMSP3CD080F-RMSP3HD080E-and-Intel-RAID-Adapter-RSP3TD160F-RSP3MD088F-RSP3DD080F-RSP3WD080E?v=t</v>
      </c>
    </row>
    <row r="223" spans="1:7" s="24" customFormat="1">
      <c r="A223" s="24" t="s">
        <v>253</v>
      </c>
      <c r="B223" s="24">
        <v>954553</v>
      </c>
      <c r="C223" s="24" t="s">
        <v>254</v>
      </c>
      <c r="D223" s="24" t="s">
        <v>208</v>
      </c>
      <c r="E223" s="24" t="s">
        <v>425</v>
      </c>
      <c r="F223" s="41">
        <v>44144</v>
      </c>
      <c r="G223" s="24" t="str">
        <f>VLOOKUP(A223,[1]url!C:E,3,0)</f>
        <v>https://downloadcenter.intel.com/download/29508/Firmware-Package-for-Intel-RAID-Module-RMSP3CD080F-RMSP3HD080E-and-Intel-RAID-Adapter-RSP3TD160F-RSP3MD088F-RSP3DD080F-RSP3WD080E?v=t</v>
      </c>
    </row>
    <row r="224" spans="1:7" s="24" customFormat="1">
      <c r="A224" s="24" t="s">
        <v>255</v>
      </c>
      <c r="B224" s="24">
        <v>932895</v>
      </c>
      <c r="C224" s="24" t="s">
        <v>256</v>
      </c>
      <c r="D224" s="24" t="s">
        <v>208</v>
      </c>
      <c r="E224" s="24" t="s">
        <v>257</v>
      </c>
      <c r="F224" s="41">
        <v>43672</v>
      </c>
      <c r="G224" s="24" t="str">
        <f>VLOOKUP(A224,[1]url!C:E,3,0)</f>
        <v>https://downloadcenter.intel.com/download/27884/Intel-RAID-Expander-RES3FV288-RES3TV360-Firmware?v=t</v>
      </c>
    </row>
    <row r="225" spans="1:7" s="24" customFormat="1">
      <c r="A225" s="24" t="s">
        <v>258</v>
      </c>
      <c r="B225" s="24">
        <v>932894</v>
      </c>
      <c r="C225" s="24" t="s">
        <v>259</v>
      </c>
      <c r="D225" s="24" t="s">
        <v>208</v>
      </c>
      <c r="E225" s="24" t="s">
        <v>257</v>
      </c>
      <c r="F225" s="41">
        <v>43672</v>
      </c>
      <c r="G225" s="24" t="str">
        <f>VLOOKUP(A225,[1]url!C:E,3,0)</f>
        <v>https://downloadcenter.intel.com/download/27884/Intel-RAID-Expander-RES3FV288-RES3TV360-Firmware?v=t</v>
      </c>
    </row>
    <row r="226" spans="1:7" s="25" customFormat="1">
      <c r="A226" s="24" t="s">
        <v>315</v>
      </c>
      <c r="B226" s="24">
        <v>948926</v>
      </c>
      <c r="C226" s="24" t="s">
        <v>426</v>
      </c>
      <c r="D226" s="24" t="s">
        <v>208</v>
      </c>
      <c r="E226" s="24" t="s">
        <v>229</v>
      </c>
      <c r="F226" s="41">
        <v>43566</v>
      </c>
      <c r="G226" s="25" t="str">
        <f>VLOOKUP(A226,[1]url!C:E,3,0)</f>
        <v>https://downloadcenter.intel.com/download/28711/iMR-3008-ROC-Hardware-RAID-Firmware-Flash-Update</v>
      </c>
    </row>
    <row r="227" spans="1:7" s="25" customFormat="1">
      <c r="A227" s="24" t="s">
        <v>316</v>
      </c>
      <c r="B227" s="24">
        <v>948927</v>
      </c>
      <c r="C227" s="24" t="s">
        <v>427</v>
      </c>
      <c r="D227" s="24" t="s">
        <v>208</v>
      </c>
      <c r="E227" s="24" t="s">
        <v>229</v>
      </c>
      <c r="F227" s="41">
        <v>43566</v>
      </c>
      <c r="G227" s="25" t="str">
        <f>VLOOKUP(A227,[1]url!C:E,3,0)</f>
        <v>https://downloadcenter.intel.com/download/28711/iMR-3008-ROC-Hardware-RAID-Firmware-Flash-Update</v>
      </c>
    </row>
    <row r="228" spans="1:7" s="25" customFormat="1">
      <c r="A228" s="24" t="s">
        <v>317</v>
      </c>
      <c r="B228" s="24">
        <v>948928</v>
      </c>
      <c r="C228" s="24" t="s">
        <v>428</v>
      </c>
      <c r="D228" s="24" t="s">
        <v>208</v>
      </c>
      <c r="E228" s="24" t="s">
        <v>224</v>
      </c>
      <c r="F228" s="41">
        <v>43433</v>
      </c>
      <c r="G228" s="25" t="str">
        <f>VLOOKUP(A228,[1]url!C:E,3,0)</f>
        <v>https://downloadcenter.intel.com/download/27980/Intel-12Gb-SAS3-IT-IR-Firmware</v>
      </c>
    </row>
    <row r="229" spans="1:7" s="24" customFormat="1">
      <c r="A229" s="24" t="s">
        <v>429</v>
      </c>
      <c r="B229" s="24">
        <v>948929</v>
      </c>
      <c r="C229" s="24" t="s">
        <v>430</v>
      </c>
      <c r="D229" s="24" t="s">
        <v>208</v>
      </c>
      <c r="E229" s="24" t="s">
        <v>448</v>
      </c>
      <c r="F229" s="41">
        <v>42805</v>
      </c>
      <c r="G229" s="24" t="s">
        <v>438</v>
      </c>
    </row>
    <row r="230" spans="1:7" s="24" customFormat="1">
      <c r="A230" s="24" t="s">
        <v>318</v>
      </c>
      <c r="B230" s="24">
        <v>960803</v>
      </c>
      <c r="C230" s="24" t="s">
        <v>431</v>
      </c>
      <c r="D230" s="24" t="s">
        <v>208</v>
      </c>
      <c r="E230" s="24" t="s">
        <v>224</v>
      </c>
      <c r="F230" s="41">
        <v>43433</v>
      </c>
      <c r="G230" s="24" t="str">
        <f>VLOOKUP(A230,[1]url!C:E,3,0)</f>
        <v>https://downloadcenter.intel.com/download/27980/Intel-12Gb-SAS3-IT-IR-Firmware</v>
      </c>
    </row>
    <row r="231" spans="1:7" s="25" customFormat="1" hidden="1">
      <c r="A231" s="24" t="s">
        <v>260</v>
      </c>
      <c r="B231" s="24">
        <v>950126</v>
      </c>
      <c r="C231" s="24" t="s">
        <v>261</v>
      </c>
      <c r="D231" s="24" t="s">
        <v>262</v>
      </c>
      <c r="E231" s="24">
        <v>4.0999999999999996</v>
      </c>
      <c r="F231" s="41">
        <v>43867</v>
      </c>
      <c r="G231" s="25" t="str">
        <f>VLOOKUP(A231,[1]url!C:E,3,0)</f>
        <v>https://downloadcenter.intel.com/download/29415/Non-Volatile-Memory-NVM-Update-Utility-for-Intel-Ethernet-Converged-Network-Adapter-X722-Series-for-Intel-Server-Board-S2600WF-WFT-WFQ-WF0-Family?v=t</v>
      </c>
    </row>
    <row r="232" spans="1:7" s="24" customFormat="1" hidden="1">
      <c r="A232" s="24" t="s">
        <v>263</v>
      </c>
      <c r="B232" s="24">
        <v>950127</v>
      </c>
      <c r="C232" s="24" t="s">
        <v>264</v>
      </c>
      <c r="D232" s="24" t="s">
        <v>262</v>
      </c>
      <c r="E232" s="24">
        <v>4.0999999999999996</v>
      </c>
      <c r="F232" s="41">
        <v>43867</v>
      </c>
      <c r="G232" s="24" t="str">
        <f>VLOOKUP(A232,[1]url!C:E,3,0)</f>
        <v>https://downloadcenter.intel.com/download/29415/Non-Volatile-Memory-NVM-Update-Utility-for-Intel-Ethernet-Converged-Network-Adapter-X722-Series-for-Intel-Server-Board-S2600WF-WFT-WFQ-WF0-Family?v=t</v>
      </c>
    </row>
    <row r="233" spans="1:7" s="24" customFormat="1" ht="15" hidden="1" customHeight="1">
      <c r="A233" s="24" t="s">
        <v>265</v>
      </c>
      <c r="B233" s="24">
        <v>914246</v>
      </c>
      <c r="C233" s="24" t="s">
        <v>266</v>
      </c>
      <c r="D233" s="24" t="s">
        <v>262</v>
      </c>
      <c r="E233" s="24">
        <v>25.6</v>
      </c>
      <c r="F233" s="41">
        <v>44183</v>
      </c>
      <c r="G233" s="24" t="str">
        <f>VLOOKUP(A233,[1]url!C:E,3,0)</f>
        <v>https://downloadcenter.intel.com/download/22283/Intel-Ethernet-Adapter-Complete-Driver-Pack?v=t</v>
      </c>
    </row>
    <row r="234" spans="1:7" s="24" customFormat="1" hidden="1">
      <c r="A234" s="24" t="s">
        <v>267</v>
      </c>
      <c r="B234" s="24">
        <v>940116</v>
      </c>
      <c r="C234" s="24" t="s">
        <v>268</v>
      </c>
      <c r="D234" s="24" t="s">
        <v>262</v>
      </c>
      <c r="E234" s="29">
        <v>3.15</v>
      </c>
      <c r="F234" s="42">
        <v>44145</v>
      </c>
      <c r="G234" s="24" t="str">
        <f>VLOOKUP(A234,[1]url!C:E,3,0)</f>
        <v>https://downloadcenter.intel.com/download/28336/Non-Volatile-Memory-NVM-Update-Utility-for-Intel-Ethernet-Network-Adapter-X550-Series?v=t</v>
      </c>
    </row>
    <row r="235" spans="1:7" s="24" customFormat="1" hidden="1">
      <c r="A235" s="24" t="s">
        <v>269</v>
      </c>
      <c r="B235" s="24">
        <v>940128</v>
      </c>
      <c r="C235" s="24" t="s">
        <v>270</v>
      </c>
      <c r="D235" s="24" t="s">
        <v>262</v>
      </c>
      <c r="E235" s="29">
        <v>3.15</v>
      </c>
      <c r="F235" s="42">
        <v>44145</v>
      </c>
      <c r="G235" s="24" t="str">
        <f>VLOOKUP(A235,[1]url!C:E,3,0)</f>
        <v>https://downloadcenter.intel.com/download/28336/Non-Volatile-Memory-NVM-Update-Utility-for-Intel-Ethernet-Network-Adapter-X550-Series?v=t</v>
      </c>
    </row>
    <row r="236" spans="1:7" s="24" customFormat="1" hidden="1">
      <c r="A236" s="24" t="s">
        <v>271</v>
      </c>
      <c r="B236" s="24">
        <v>950179</v>
      </c>
      <c r="C236" s="24" t="s">
        <v>272</v>
      </c>
      <c r="D236" s="24" t="s">
        <v>262</v>
      </c>
      <c r="E236" s="24">
        <v>4.0999999999999996</v>
      </c>
      <c r="F236" s="41">
        <v>43867</v>
      </c>
      <c r="G236" s="24" t="str">
        <f>VLOOKUP(A236,[1]url!C:E,3,0)</f>
        <v>https://downloadcenter.intel.com/download/29415/Non-Volatile-Memory-NVM-Update-Utility-for-Intel-Ethernet-Converged-Network-Adapter-X722-Series-for-Intel-Server-Board-S2600WF-WFT-WFQ-WF0-Family?v=t</v>
      </c>
    </row>
    <row r="237" spans="1:7" s="24" customFormat="1" hidden="1">
      <c r="A237" s="24" t="s">
        <v>273</v>
      </c>
      <c r="B237" s="24">
        <v>933206</v>
      </c>
      <c r="C237" s="24" t="s">
        <v>274</v>
      </c>
      <c r="D237" s="24" t="s">
        <v>262</v>
      </c>
      <c r="E237" s="29">
        <v>8.15</v>
      </c>
      <c r="F237" s="42">
        <v>44145</v>
      </c>
      <c r="G237" s="24" t="str">
        <f>VLOOKUP(A237,[1]url!C:E,3,0)</f>
        <v>https://downloadcenter.intel.com/download/25797/Non-Volatile-Memory-NVM-Update-Utility-for-Intel-Ethernet-Adapters-700-Series-EFI?wapkw=X710?v=t</v>
      </c>
    </row>
    <row r="238" spans="1:7" s="24" customFormat="1" hidden="1">
      <c r="A238" s="24" t="s">
        <v>275</v>
      </c>
      <c r="B238" s="24">
        <v>932575</v>
      </c>
      <c r="C238" s="24" t="s">
        <v>276</v>
      </c>
      <c r="D238" s="24" t="s">
        <v>262</v>
      </c>
      <c r="E238" s="29">
        <v>8.15</v>
      </c>
      <c r="F238" s="42">
        <v>44145</v>
      </c>
      <c r="G238" s="24" t="str">
        <f>VLOOKUP(A238,[1]url!C:E,3,0)</f>
        <v>https://downloadcenter.intel.com/download/25797/Non-Volatile-Memory-NVM-Update-Utility-for-Intel-Ethernet-Adapters-700-Series-EFI?wapkw=X710?v=t</v>
      </c>
    </row>
    <row r="239" spans="1:7" s="24" customFormat="1" hidden="1">
      <c r="A239" s="24" t="s">
        <v>277</v>
      </c>
      <c r="B239" s="24">
        <v>943052</v>
      </c>
      <c r="C239" s="24" t="s">
        <v>278</v>
      </c>
      <c r="D239" s="24" t="s">
        <v>262</v>
      </c>
      <c r="E239" s="29">
        <v>8.15</v>
      </c>
      <c r="F239" s="42">
        <v>44145</v>
      </c>
      <c r="G239" s="24" t="str">
        <f>VLOOKUP(A239,[1]url!C:E,3,0)</f>
        <v>https://downloadcenter.intel.com/download/25797/Non-Volatile-Memory-NVM-Update-Utility-for-Intel-Ethernet-Adapters-700-Series-EFI?wapkw=X710?v=t</v>
      </c>
    </row>
    <row r="240" spans="1:7" s="24" customFormat="1" hidden="1">
      <c r="A240" s="24" t="s">
        <v>279</v>
      </c>
      <c r="B240" s="24">
        <v>932583</v>
      </c>
      <c r="C240" s="24" t="s">
        <v>280</v>
      </c>
      <c r="D240" s="24" t="s">
        <v>262</v>
      </c>
      <c r="E240" s="29">
        <v>8.15</v>
      </c>
      <c r="F240" s="42">
        <v>44145</v>
      </c>
      <c r="G240" s="24" t="str">
        <f>VLOOKUP(A240,[1]url!C:E,3,0)</f>
        <v>https://downloadcenter.intel.com/download/25797/Non-Volatile-Memory-NVM-Update-Utility-for-Intel-Ethernet-Adapters-700-Series-EFI?wapkw=X710?v=t</v>
      </c>
    </row>
    <row r="241" spans="1:7" s="24" customFormat="1" hidden="1">
      <c r="A241" s="24" t="s">
        <v>281</v>
      </c>
      <c r="B241" s="24">
        <v>932586</v>
      </c>
      <c r="C241" s="24" t="s">
        <v>282</v>
      </c>
      <c r="D241" s="24" t="s">
        <v>262</v>
      </c>
      <c r="E241" s="29">
        <v>8.15</v>
      </c>
      <c r="F241" s="42">
        <v>44145</v>
      </c>
      <c r="G241" s="24" t="str">
        <f>VLOOKUP(A241,[1]url!C:E,3,0)</f>
        <v>https://downloadcenter.intel.com/download/25797/Non-Volatile-Memory-NVM-Update-Utility-for-Intel-Ethernet-Adapters-700-Series-EFI?wapkw=X710?v=t</v>
      </c>
    </row>
    <row r="242" spans="1:7" s="24" customFormat="1" hidden="1">
      <c r="A242" s="24" t="s">
        <v>283</v>
      </c>
      <c r="B242" s="24">
        <v>948653</v>
      </c>
      <c r="C242" s="24" t="s">
        <v>284</v>
      </c>
      <c r="D242" s="24" t="s">
        <v>262</v>
      </c>
      <c r="E242" s="29">
        <v>8.15</v>
      </c>
      <c r="F242" s="42">
        <v>44145</v>
      </c>
      <c r="G242" s="24" t="str">
        <f>VLOOKUP(A242,[1]url!C:E,3,0)</f>
        <v>https://downloadcenter.intel.com/download/25797/Non-Volatile-Memory-NVM-Update-Utility-for-Intel-Ethernet-Adapters-700-Series-EFI?wapkw=X710?v=t</v>
      </c>
    </row>
    <row r="243" spans="1:7" s="24" customFormat="1" hidden="1">
      <c r="A243" s="24" t="s">
        <v>285</v>
      </c>
      <c r="B243" s="24">
        <v>948651</v>
      </c>
      <c r="C243" s="24" t="s">
        <v>286</v>
      </c>
      <c r="D243" s="24" t="s">
        <v>262</v>
      </c>
      <c r="E243" s="29">
        <v>8.15</v>
      </c>
      <c r="F243" s="42">
        <v>44145</v>
      </c>
      <c r="G243" s="24" t="str">
        <f>VLOOKUP(A243,[1]url!C:E,3,0)</f>
        <v>https://downloadcenter.intel.com/download/25797/Non-Volatile-Memory-NVM-Update-Utility-for-Intel-Ethernet-Adapters-700-Series-EFI?wapkw=X710?v=t</v>
      </c>
    </row>
    <row r="244" spans="1:7" s="24" customFormat="1" hidden="1">
      <c r="A244" s="24" t="s">
        <v>287</v>
      </c>
      <c r="B244" s="24">
        <v>945033</v>
      </c>
      <c r="C244" s="24" t="s">
        <v>276</v>
      </c>
      <c r="D244" s="24" t="s">
        <v>262</v>
      </c>
      <c r="E244" s="29">
        <v>8.15</v>
      </c>
      <c r="F244" s="42">
        <v>44145</v>
      </c>
      <c r="G244" s="24" t="str">
        <f>VLOOKUP(A244,[1]url!C:E,3,0)</f>
        <v>https://downloadcenter.intel.com/download/25797/Non-Volatile-Memory-NVM-Update-Utility-for-Intel-Ethernet-Adapters-700-Series-EFI?wapkw=X710?v=t</v>
      </c>
    </row>
    <row r="245" spans="1:7" s="24" customFormat="1" hidden="1">
      <c r="A245" s="24" t="s">
        <v>288</v>
      </c>
      <c r="B245" s="24">
        <v>959973</v>
      </c>
      <c r="C245" s="24" t="s">
        <v>289</v>
      </c>
      <c r="D245" s="24" t="s">
        <v>262</v>
      </c>
      <c r="E245" s="29">
        <v>8.15</v>
      </c>
      <c r="F245" s="42">
        <v>44145</v>
      </c>
      <c r="G245" s="24" t="str">
        <f>VLOOKUP(A245,[1]url!C:E,3,0)</f>
        <v>https://downloadcenter.intel.com/download/25797/Non-Volatile-Memory-NVM-Update-Utility-for-Intel-Ethernet-Adapters-700-Series-EFI?wapkw=X710?v=t</v>
      </c>
    </row>
    <row r="246" spans="1:7" s="24" customFormat="1" hidden="1">
      <c r="A246" s="24" t="s">
        <v>290</v>
      </c>
      <c r="B246" s="24">
        <v>959964</v>
      </c>
      <c r="C246" s="24" t="s">
        <v>291</v>
      </c>
      <c r="D246" s="24" t="s">
        <v>262</v>
      </c>
      <c r="E246" s="29">
        <v>8.15</v>
      </c>
      <c r="F246" s="42">
        <v>44145</v>
      </c>
      <c r="G246" s="24" t="str">
        <f>VLOOKUP(A246,[1]url!C:E,3,0)</f>
        <v>https://downloadcenter.intel.com/download/25797/Non-Volatile-Memory-NVM-Update-Utility-for-Intel-Ethernet-Adapters-700-Series-EFI?wapkw=X710?v=t</v>
      </c>
    </row>
    <row r="247" spans="1:7" ht="15.5" hidden="1">
      <c r="A247" s="43" t="s">
        <v>308</v>
      </c>
      <c r="B247" s="43">
        <v>948159</v>
      </c>
      <c r="C247" s="27" t="s">
        <v>341</v>
      </c>
      <c r="D247" s="28" t="s">
        <v>340</v>
      </c>
      <c r="E247" s="24" t="s">
        <v>435</v>
      </c>
      <c r="F247" s="41">
        <v>44169</v>
      </c>
      <c r="G247" s="23" t="s">
        <v>434</v>
      </c>
    </row>
    <row r="248" spans="1:7" ht="15.5" hidden="1">
      <c r="A248" s="43" t="s">
        <v>309</v>
      </c>
      <c r="B248" s="43">
        <v>945670</v>
      </c>
      <c r="C248" s="27" t="s">
        <v>342</v>
      </c>
      <c r="D248" s="28" t="s">
        <v>340</v>
      </c>
      <c r="E248" s="24" t="s">
        <v>435</v>
      </c>
      <c r="F248" s="41">
        <v>44169</v>
      </c>
      <c r="G248" s="23" t="s">
        <v>434</v>
      </c>
    </row>
  </sheetData>
  <autoFilter ref="A1:F248" xr:uid="{00000000-0009-0000-0000-000001000000}">
    <filterColumn colId="3">
      <filters>
        <filter val="RAID"/>
      </filters>
    </filterColumn>
  </autoFilter>
  <phoneticPr fontId="18" type="noConversion"/>
  <hyperlinks>
    <hyperlink ref="G229" r:id="rId1" xr:uid="{E9BDEC35-5537-40FF-8C5F-7572A3590AB3}"/>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6F1749-0AD9-45CB-AD13-431DE554A9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changelist</vt:lpstr>
      <vt:lpstr>2021_Aug</vt:lpstr>
      <vt:lpstr>CST FWs</vt:lpstr>
      <vt:lpstr>OB NIC</vt:lpstr>
      <vt:lpstr>url</vt:lpstr>
      <vt:lpstr>2021_July</vt:lpstr>
      <vt:lpstr>2021_Jan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2021-08-09T07:50:17Z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y fmtid="{D5CDD505-2E9C-101B-9397-08002B2CF9AE}" pid="3" name="MSIP_Label_9aa06179-68b3-4e2b-b09b-a2424735516b_Enabled">
    <vt:lpwstr>True</vt:lpwstr>
  </property>
  <property fmtid="{D5CDD505-2E9C-101B-9397-08002B2CF9AE}" pid="4" name="MSIP_Label_9aa06179-68b3-4e2b-b09b-a2424735516b_SiteId">
    <vt:lpwstr>46c98d88-e344-4ed4-8496-4ed7712e255d</vt:lpwstr>
  </property>
  <property fmtid="{D5CDD505-2E9C-101B-9397-08002B2CF9AE}" pid="5" name="MSIP_Label_9aa06179-68b3-4e2b-b09b-a2424735516b_Owner">
    <vt:lpwstr>zichaox.liu@intel.com</vt:lpwstr>
  </property>
  <property fmtid="{D5CDD505-2E9C-101B-9397-08002B2CF9AE}" pid="6" name="MSIP_Label_9aa06179-68b3-4e2b-b09b-a2424735516b_SetDate">
    <vt:lpwstr>2021-04-06T05:42:43.1929029Z</vt:lpwstr>
  </property>
  <property fmtid="{D5CDD505-2E9C-101B-9397-08002B2CF9AE}" pid="7" name="MSIP_Label_9aa06179-68b3-4e2b-b09b-a2424735516b_Name">
    <vt:lpwstr>Intel Confidential</vt:lpwstr>
  </property>
  <property fmtid="{D5CDD505-2E9C-101B-9397-08002B2CF9AE}" pid="8" name="MSIP_Label_9aa06179-68b3-4e2b-b09b-a2424735516b_Application">
    <vt:lpwstr>Microsoft Azure Information Protection</vt:lpwstr>
  </property>
  <property fmtid="{D5CDD505-2E9C-101B-9397-08002B2CF9AE}" pid="9" name="MSIP_Label_9aa06179-68b3-4e2b-b09b-a2424735516b_ActionId">
    <vt:lpwstr>c4288628-bf9e-4203-923d-5771f4a7857c</vt:lpwstr>
  </property>
  <property fmtid="{D5CDD505-2E9C-101B-9397-08002B2CF9AE}" pid="10" name="MSIP_Label_9aa06179-68b3-4e2b-b09b-a2424735516b_Extended_MSFT_Method">
    <vt:lpwstr>Manual</vt:lpwstr>
  </property>
  <property fmtid="{D5CDD505-2E9C-101B-9397-08002B2CF9AE}" pid="11" name="Sensitivity">
    <vt:lpwstr>Intel Confidential</vt:lpwstr>
  </property>
</Properties>
</file>