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0" i="1"/>
  <c r="B29" i="1" l="1"/>
  <c r="A30" i="1"/>
  <c r="A29" i="1"/>
  <c r="B23" i="1"/>
  <c r="B22" i="1"/>
  <c r="B21" i="1"/>
  <c r="A22" i="1"/>
  <c r="A21" i="1"/>
  <c r="B28" i="1" l="1"/>
  <c r="A28" i="1"/>
  <c r="A23" i="1"/>
  <c r="A20" i="1" l="1"/>
</calcChain>
</file>

<file path=xl/sharedStrings.xml><?xml version="1.0" encoding="utf-8"?>
<sst xmlns="http://schemas.openxmlformats.org/spreadsheetml/2006/main" count="32" uniqueCount="21">
  <si>
    <t>CLOSED TICKETS</t>
  </si>
  <si>
    <t>Company</t>
  </si>
  <si>
    <t>Task</t>
  </si>
  <si>
    <t>ForuM General Trading L.L.C</t>
  </si>
  <si>
    <t>HOLDED TASKS</t>
  </si>
  <si>
    <t>Time(hrs)</t>
  </si>
  <si>
    <t>Category</t>
  </si>
  <si>
    <t>SUPPORT</t>
  </si>
  <si>
    <t>DEVELOPMENT</t>
  </si>
  <si>
    <t>query</t>
  </si>
  <si>
    <t>CITROL LUBRICANTS</t>
  </si>
  <si>
    <t>AL KHALEEJ PARDHA &amp; FASHION</t>
  </si>
  <si>
    <t>change A5 print to thermal print</t>
  </si>
  <si>
    <t>Print object</t>
  </si>
  <si>
    <t>WEEKLY REPORT(09/03/2019-15/03/2019)</t>
  </si>
  <si>
    <t>cannot increase the quantity in saved sales form</t>
  </si>
  <si>
    <t>Syndicate Tyres Trading LLC</t>
  </si>
  <si>
    <t>last year batches not coming</t>
  </si>
  <si>
    <t>All items in the Import Return is not reflecting in Import Return</t>
  </si>
  <si>
    <t>software updation</t>
  </si>
  <si>
    <r>
      <t>Need the details of cash customer in the printout</t>
    </r>
    <r>
      <rPr>
        <sz val="11"/>
        <color rgb="FF333333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</si>
</sst>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5BDB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1" fillId="4" borderId="0" xfId="0" applyFont="1" applyFill="1"/>
    <xf numFmtId="0" fontId="1" fillId="0" borderId="0" xfId="0" applyFont="1"/>
    <xf numFmtId="0" fontId="1" fillId="5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Sheet1!$A$33:$A$34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Sheet1!$B$33:$B$34</c:f>
              <c:numCache>
                <c:formatCode>General</c:formatCode>
                <c:ptCount val="2"/>
                <c:pt idx="0">
                  <c:v>3</c:v>
                </c:pt>
                <c:pt idx="1">
                  <c:v>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Sheet1!$A$20:$A$23</c:f>
              <c:strCache>
                <c:ptCount val="4"/>
                <c:pt idx="0">
                  <c:v>ForuM General Trading L.L.C</c:v>
                </c:pt>
                <c:pt idx="1">
                  <c:v>Syndicate Tyres Trading LLC</c:v>
                </c:pt>
                <c:pt idx="2">
                  <c:v>CITROL LUBRICANTS</c:v>
                </c:pt>
                <c:pt idx="3">
                  <c:v>AL KHALEEJ PARDHA &amp; FASHION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1.51</c:v>
                </c:pt>
                <c:pt idx="1">
                  <c:v>3.8</c:v>
                </c:pt>
                <c:pt idx="2">
                  <c:v>1</c:v>
                </c:pt>
                <c:pt idx="3">
                  <c:v>1.64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Sheet1!$A$28:$A$30</c:f>
              <c:strCache>
                <c:ptCount val="3"/>
                <c:pt idx="0">
                  <c:v>software updation</c:v>
                </c:pt>
                <c:pt idx="1">
                  <c:v>Print object</c:v>
                </c:pt>
                <c:pt idx="2">
                  <c:v>query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0.42</c:v>
                </c:pt>
                <c:pt idx="1">
                  <c:v>1.64</c:v>
                </c:pt>
                <c:pt idx="2">
                  <c:v>5.89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36</xdr:row>
      <xdr:rowOff>4762</xdr:rowOff>
    </xdr:from>
    <xdr:to>
      <xdr:col>1</xdr:col>
      <xdr:colOff>4229100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36</xdr:row>
      <xdr:rowOff>4762</xdr:rowOff>
    </xdr:from>
    <xdr:to>
      <xdr:col>1</xdr:col>
      <xdr:colOff>685800</xdr:colOff>
      <xdr:row>52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4257675</xdr:colOff>
      <xdr:row>35</xdr:row>
      <xdr:rowOff>185736</xdr:rowOff>
    </xdr:from>
    <xdr:to>
      <xdr:col>7</xdr:col>
      <xdr:colOff>361950</xdr:colOff>
      <xdr:row>52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34" sqref="B34"/>
    </sheetView>
  </sheetViews>
  <sheetFormatPr defaultRowHeight="15" x14ac:dyDescent="0.25"/>
  <cols>
    <col min="1" max="1" width="43.85546875" bestFit="1" customWidth="1"/>
    <col min="2" max="2" width="64" bestFit="1" customWidth="1"/>
    <col min="3" max="3" width="17.5703125" bestFit="1" customWidth="1"/>
  </cols>
  <sheetData>
    <row r="1" spans="1:4" ht="23.25" x14ac:dyDescent="0.35">
      <c r="A1" s="10" t="s">
        <v>14</v>
      </c>
      <c r="B1" s="10"/>
      <c r="C1" s="10"/>
      <c r="D1" s="10"/>
    </row>
    <row r="3" spans="1:4" ht="18.75" x14ac:dyDescent="0.3">
      <c r="A3" s="8" t="s">
        <v>0</v>
      </c>
      <c r="B3" s="8"/>
      <c r="C3" s="8"/>
      <c r="D3" s="8"/>
    </row>
    <row r="5" spans="1:4" x14ac:dyDescent="0.25">
      <c r="A5" s="4" t="s">
        <v>1</v>
      </c>
      <c r="B5" s="4" t="s">
        <v>2</v>
      </c>
      <c r="C5" s="4" t="s">
        <v>6</v>
      </c>
      <c r="D5" s="4" t="s">
        <v>5</v>
      </c>
    </row>
    <row r="7" spans="1:4" x14ac:dyDescent="0.25">
      <c r="A7" s="1" t="s">
        <v>3</v>
      </c>
      <c r="B7" s="3" t="s">
        <v>15</v>
      </c>
      <c r="C7" s="2" t="s">
        <v>19</v>
      </c>
      <c r="D7" s="2">
        <v>0.42</v>
      </c>
    </row>
    <row r="8" spans="1:4" s="2" customFormat="1" x14ac:dyDescent="0.25"/>
    <row r="9" spans="1:4" ht="18.75" x14ac:dyDescent="0.3">
      <c r="A9" s="9" t="s">
        <v>4</v>
      </c>
      <c r="B9" s="9"/>
      <c r="C9" s="9"/>
      <c r="D9" s="9"/>
    </row>
    <row r="10" spans="1:4" s="2" customFormat="1" x14ac:dyDescent="0.25"/>
    <row r="11" spans="1:4" s="2" customFormat="1" x14ac:dyDescent="0.25">
      <c r="A11" s="4" t="s">
        <v>1</v>
      </c>
      <c r="B11" s="4" t="s">
        <v>2</v>
      </c>
      <c r="C11" s="4" t="s">
        <v>6</v>
      </c>
      <c r="D11" s="4" t="s">
        <v>5</v>
      </c>
    </row>
    <row r="12" spans="1:4" s="2" customFormat="1" x14ac:dyDescent="0.25"/>
    <row r="13" spans="1:4" s="2" customFormat="1" x14ac:dyDescent="0.25">
      <c r="A13" s="3" t="s">
        <v>11</v>
      </c>
      <c r="B13" s="3" t="s">
        <v>12</v>
      </c>
      <c r="C13" s="2" t="s">
        <v>13</v>
      </c>
      <c r="D13" s="2">
        <v>1.64</v>
      </c>
    </row>
    <row r="14" spans="1:4" s="2" customFormat="1" x14ac:dyDescent="0.25">
      <c r="A14" s="3" t="s">
        <v>16</v>
      </c>
      <c r="B14" s="7" t="s">
        <v>17</v>
      </c>
      <c r="C14" s="2" t="s">
        <v>9</v>
      </c>
      <c r="D14" s="2">
        <v>3.8</v>
      </c>
    </row>
    <row r="15" spans="1:4" s="2" customFormat="1" x14ac:dyDescent="0.25">
      <c r="A15" s="3" t="s">
        <v>10</v>
      </c>
      <c r="B15" s="7" t="s">
        <v>18</v>
      </c>
      <c r="C15" s="2" t="s">
        <v>9</v>
      </c>
      <c r="D15" s="2">
        <v>1</v>
      </c>
    </row>
    <row r="16" spans="1:4" x14ac:dyDescent="0.25">
      <c r="A16" s="3" t="s">
        <v>3</v>
      </c>
      <c r="B16" s="3" t="s">
        <v>20</v>
      </c>
      <c r="C16" t="s">
        <v>9</v>
      </c>
      <c r="D16">
        <v>1.0900000000000001</v>
      </c>
    </row>
    <row r="18" spans="1:2" x14ac:dyDescent="0.25">
      <c r="A18" s="4" t="s">
        <v>1</v>
      </c>
      <c r="B18" s="4" t="s">
        <v>5</v>
      </c>
    </row>
    <row r="19" spans="1:2" x14ac:dyDescent="0.25">
      <c r="B19" s="5"/>
    </row>
    <row r="20" spans="1:2" x14ac:dyDescent="0.25">
      <c r="A20" s="5" t="str">
        <f>A7</f>
        <v>ForuM General Trading L.L.C</v>
      </c>
      <c r="B20" s="5">
        <f>D7+D16</f>
        <v>1.51</v>
      </c>
    </row>
    <row r="21" spans="1:2" ht="13.5" customHeight="1" x14ac:dyDescent="0.25">
      <c r="A21" s="5" t="str">
        <f>A14</f>
        <v>Syndicate Tyres Trading LLC</v>
      </c>
      <c r="B21" s="5">
        <f>D14</f>
        <v>3.8</v>
      </c>
    </row>
    <row r="22" spans="1:2" x14ac:dyDescent="0.25">
      <c r="A22" s="5" t="str">
        <f>A15</f>
        <v>CITROL LUBRICANTS</v>
      </c>
      <c r="B22" s="5">
        <f>D15</f>
        <v>1</v>
      </c>
    </row>
    <row r="23" spans="1:2" x14ac:dyDescent="0.25">
      <c r="A23" s="5" t="str">
        <f>A13</f>
        <v>AL KHALEEJ PARDHA &amp; FASHION</v>
      </c>
      <c r="B23" s="5">
        <f>D13</f>
        <v>1.64</v>
      </c>
    </row>
    <row r="26" spans="1:2" x14ac:dyDescent="0.25">
      <c r="A26" s="4" t="s">
        <v>2</v>
      </c>
      <c r="B26" s="4" t="s">
        <v>5</v>
      </c>
    </row>
    <row r="28" spans="1:2" x14ac:dyDescent="0.25">
      <c r="A28" s="5" t="str">
        <f>C7</f>
        <v>software updation</v>
      </c>
      <c r="B28" s="5">
        <f>D7</f>
        <v>0.42</v>
      </c>
    </row>
    <row r="29" spans="1:2" x14ac:dyDescent="0.25">
      <c r="A29" s="5" t="str">
        <f>C13</f>
        <v>Print object</v>
      </c>
      <c r="B29" s="5">
        <f>D13</f>
        <v>1.64</v>
      </c>
    </row>
    <row r="30" spans="1:2" x14ac:dyDescent="0.25">
      <c r="A30" s="5" t="str">
        <f>C14</f>
        <v>query</v>
      </c>
      <c r="B30" s="5">
        <f>D14+D15+D16</f>
        <v>5.89</v>
      </c>
    </row>
    <row r="31" spans="1:2" s="2" customFormat="1" x14ac:dyDescent="0.25"/>
    <row r="32" spans="1:2" s="2" customFormat="1" x14ac:dyDescent="0.25"/>
    <row r="33" spans="1:2" x14ac:dyDescent="0.25">
      <c r="A33" s="6" t="s">
        <v>8</v>
      </c>
      <c r="B33" s="6">
        <v>3</v>
      </c>
    </row>
    <row r="34" spans="1:2" x14ac:dyDescent="0.25">
      <c r="A34" s="6" t="s">
        <v>7</v>
      </c>
      <c r="B34" s="6">
        <v>7.95</v>
      </c>
    </row>
  </sheetData>
  <mergeCells count="3">
    <mergeCell ref="A3:D3"/>
    <mergeCell ref="A9:D9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2019-03-16T04:10:30Z</dcterms:modified>
</cp:coreProperties>
</file>