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A36" i="1"/>
  <c r="A35" i="1"/>
  <c r="A34" i="1"/>
  <c r="A33" i="1"/>
  <c r="B28" i="1"/>
  <c r="B27" i="1"/>
  <c r="B26" i="1"/>
  <c r="B25" i="1"/>
  <c r="B24" i="1"/>
  <c r="A28" i="1"/>
  <c r="A27" i="1"/>
  <c r="A26" i="1"/>
  <c r="A25" i="1" l="1"/>
  <c r="A24" i="1" l="1"/>
</calcChain>
</file>

<file path=xl/sharedStrings.xml><?xml version="1.0" encoding="utf-8"?>
<sst xmlns="http://schemas.openxmlformats.org/spreadsheetml/2006/main" count="35" uniqueCount="24">
  <si>
    <t>CLOSED TICKETS</t>
  </si>
  <si>
    <t>Company</t>
  </si>
  <si>
    <t>Task</t>
  </si>
  <si>
    <t>ForuM General Trading L.L.C</t>
  </si>
  <si>
    <t>Amount difference in branch transfer out and branch transfer in</t>
  </si>
  <si>
    <t>HOLDED TASKS</t>
  </si>
  <si>
    <t>Time(hrs)</t>
  </si>
  <si>
    <t>Category</t>
  </si>
  <si>
    <t>MIS</t>
  </si>
  <si>
    <t>SUPPORT</t>
  </si>
  <si>
    <t>DEVELOPMENT</t>
  </si>
  <si>
    <t>installation</t>
  </si>
  <si>
    <t>query</t>
  </si>
  <si>
    <t>A M TECH SOLUTION</t>
  </si>
  <si>
    <t>Add ref no . in the print</t>
  </si>
  <si>
    <t>CITROL LUBRICANTS</t>
  </si>
  <si>
    <t>Amount of bill in jv showing difference while entering in cash receipt</t>
  </si>
  <si>
    <t>One sales invoice cannot call into tax credit note</t>
  </si>
  <si>
    <t>CHAITHANYA PLYWOOD &amp; GLASS TRADERS</t>
  </si>
  <si>
    <t>change pc</t>
  </si>
  <si>
    <t>AL KHALEEJ PARDHA &amp; FASHION</t>
  </si>
  <si>
    <t>change A5 print to thermal print</t>
  </si>
  <si>
    <t>Print object</t>
  </si>
  <si>
    <t>WEEKLY REPORT(02/03/2019-08/03/2019)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</si>
</sst>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5BD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" fillId="4" borderId="0" xfId="0" applyFont="1" applyFill="1"/>
    <xf numFmtId="0" fontId="1" fillId="0" borderId="0" xfId="0" applyFont="1"/>
    <xf numFmtId="0" fontId="1" fillId="5" borderId="1" xfId="0" applyFont="1" applyFill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Sheet1!$A$39:$A$40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Sheet1!$B$39:$B$40</c:f>
              <c:numCache>
                <c:formatCode>General</c:formatCode>
                <c:ptCount val="2"/>
                <c:pt idx="0">
                  <c:v>1.3</c:v>
                </c:pt>
                <c:pt idx="1">
                  <c:v>12.35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Sheet1!$A$24:$A$28</c:f>
              <c:strCache>
                <c:ptCount val="5"/>
                <c:pt idx="0">
                  <c:v>ForuM General Trading L.L.C</c:v>
                </c:pt>
                <c:pt idx="1">
                  <c:v>A M TECH SOLUTION</c:v>
                </c:pt>
                <c:pt idx="2">
                  <c:v>CITROL LUBRICANTS</c:v>
                </c:pt>
                <c:pt idx="3">
                  <c:v>CHAITHANYA PLYWOOD &amp; GLASS TRADERS</c:v>
                </c:pt>
                <c:pt idx="4">
                  <c:v>AL KHALEEJ PARDHA &amp; FASHION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5.62</c:v>
                </c:pt>
                <c:pt idx="1">
                  <c:v>1.8</c:v>
                </c:pt>
                <c:pt idx="2">
                  <c:v>2</c:v>
                </c:pt>
                <c:pt idx="3">
                  <c:v>1.5</c:v>
                </c:pt>
                <c:pt idx="4">
                  <c:v>1.42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Sheet1!$A$33:$A$36</c:f>
              <c:strCache>
                <c:ptCount val="4"/>
                <c:pt idx="0">
                  <c:v>MIS</c:v>
                </c:pt>
                <c:pt idx="1">
                  <c:v>Print object</c:v>
                </c:pt>
                <c:pt idx="2">
                  <c:v>query</c:v>
                </c:pt>
                <c:pt idx="3">
                  <c:v>installation</c:v>
                </c:pt>
              </c:strCache>
            </c:strRef>
          </c:cat>
          <c:val>
            <c:numRef>
              <c:f>Sheet1!$B$33:$B$36</c:f>
              <c:numCache>
                <c:formatCode>General</c:formatCode>
                <c:ptCount val="4"/>
                <c:pt idx="0">
                  <c:v>4.5</c:v>
                </c:pt>
                <c:pt idx="1">
                  <c:v>3.2199999999999998</c:v>
                </c:pt>
                <c:pt idx="2">
                  <c:v>3.12</c:v>
                </c:pt>
                <c:pt idx="3">
                  <c:v>1.5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42</xdr:row>
      <xdr:rowOff>4762</xdr:rowOff>
    </xdr:from>
    <xdr:to>
      <xdr:col>1</xdr:col>
      <xdr:colOff>4229100</xdr:colOff>
      <xdr:row>58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42</xdr:row>
      <xdr:rowOff>4762</xdr:rowOff>
    </xdr:from>
    <xdr:to>
      <xdr:col>1</xdr:col>
      <xdr:colOff>685800</xdr:colOff>
      <xdr:row>58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4257675</xdr:colOff>
      <xdr:row>41</xdr:row>
      <xdr:rowOff>185736</xdr:rowOff>
    </xdr:from>
    <xdr:to>
      <xdr:col>7</xdr:col>
      <xdr:colOff>361950</xdr:colOff>
      <xdr:row>58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6" sqref="B6"/>
    </sheetView>
  </sheetViews>
  <sheetFormatPr defaultRowHeight="15" x14ac:dyDescent="0.25"/>
  <cols>
    <col min="1" max="1" width="43.85546875" bestFit="1" customWidth="1"/>
    <col min="2" max="2" width="64" bestFit="1" customWidth="1"/>
    <col min="3" max="3" width="15.28515625" bestFit="1" customWidth="1"/>
  </cols>
  <sheetData>
    <row r="1" spans="1:4" ht="23.25" x14ac:dyDescent="0.35">
      <c r="A1" s="9" t="s">
        <v>23</v>
      </c>
      <c r="B1" s="9"/>
      <c r="C1" s="9"/>
      <c r="D1" s="9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4" t="s">
        <v>1</v>
      </c>
      <c r="B5" s="4" t="s">
        <v>2</v>
      </c>
      <c r="C5" s="4" t="s">
        <v>7</v>
      </c>
      <c r="D5" s="4" t="s">
        <v>6</v>
      </c>
    </row>
    <row r="7" spans="1:4" x14ac:dyDescent="0.25">
      <c r="A7" s="1" t="s">
        <v>3</v>
      </c>
      <c r="B7" s="3" t="s">
        <v>4</v>
      </c>
      <c r="C7" s="2" t="s">
        <v>8</v>
      </c>
      <c r="D7" s="2">
        <v>4.5</v>
      </c>
    </row>
    <row r="8" spans="1:4" x14ac:dyDescent="0.25">
      <c r="A8" s="3" t="s">
        <v>13</v>
      </c>
      <c r="B8" s="3" t="s">
        <v>14</v>
      </c>
      <c r="C8" s="2" t="s">
        <v>22</v>
      </c>
      <c r="D8">
        <v>1.8</v>
      </c>
    </row>
    <row r="9" spans="1:4" s="2" customFormat="1" x14ac:dyDescent="0.25">
      <c r="A9" s="3" t="s">
        <v>3</v>
      </c>
      <c r="B9" s="3" t="s">
        <v>17</v>
      </c>
      <c r="C9" s="2" t="s">
        <v>12</v>
      </c>
      <c r="D9" s="2">
        <v>1.1200000000000001</v>
      </c>
    </row>
    <row r="10" spans="1:4" x14ac:dyDescent="0.25">
      <c r="A10" s="3" t="s">
        <v>15</v>
      </c>
      <c r="B10" s="3" t="s">
        <v>16</v>
      </c>
      <c r="C10" t="s">
        <v>12</v>
      </c>
      <c r="D10">
        <v>2</v>
      </c>
    </row>
    <row r="11" spans="1:4" s="2" customFormat="1" x14ac:dyDescent="0.25">
      <c r="A11" s="3" t="s">
        <v>18</v>
      </c>
      <c r="B11" s="3" t="s">
        <v>19</v>
      </c>
      <c r="C11" t="s">
        <v>11</v>
      </c>
      <c r="D11" s="2">
        <v>1.5</v>
      </c>
    </row>
    <row r="12" spans="1:4" s="2" customFormat="1" x14ac:dyDescent="0.25"/>
    <row r="13" spans="1:4" ht="18.75" x14ac:dyDescent="0.3">
      <c r="A13" s="8" t="s">
        <v>5</v>
      </c>
      <c r="B13" s="8"/>
      <c r="C13" s="8"/>
      <c r="D13" s="8"/>
    </row>
    <row r="15" spans="1:4" s="2" customFormat="1" x14ac:dyDescent="0.25">
      <c r="A15" s="4" t="s">
        <v>1</v>
      </c>
      <c r="B15" s="4" t="s">
        <v>2</v>
      </c>
      <c r="C15" s="4" t="s">
        <v>7</v>
      </c>
      <c r="D15" s="4" t="s">
        <v>6</v>
      </c>
    </row>
    <row r="16" spans="1:4" s="2" customFormat="1" x14ac:dyDescent="0.25"/>
    <row r="17" spans="1:4" s="2" customFormat="1" x14ac:dyDescent="0.25">
      <c r="A17" s="3" t="s">
        <v>20</v>
      </c>
      <c r="B17" s="3" t="s">
        <v>21</v>
      </c>
      <c r="C17" s="2" t="s">
        <v>22</v>
      </c>
      <c r="D17" s="2">
        <v>1.42</v>
      </c>
    </row>
    <row r="18" spans="1:4" x14ac:dyDescent="0.25">
      <c r="A18" s="3"/>
      <c r="B18" s="3"/>
    </row>
    <row r="22" spans="1:4" x14ac:dyDescent="0.25">
      <c r="A22" s="4" t="s">
        <v>1</v>
      </c>
      <c r="B22" s="4" t="s">
        <v>6</v>
      </c>
    </row>
    <row r="23" spans="1:4" x14ac:dyDescent="0.25">
      <c r="B23" s="5"/>
    </row>
    <row r="24" spans="1:4" x14ac:dyDescent="0.25">
      <c r="A24" s="5" t="str">
        <f>A7</f>
        <v>ForuM General Trading L.L.C</v>
      </c>
      <c r="B24" s="5">
        <f>D7+D9</f>
        <v>5.62</v>
      </c>
    </row>
    <row r="25" spans="1:4" x14ac:dyDescent="0.25">
      <c r="A25" s="5" t="str">
        <f>A8</f>
        <v>A M TECH SOLUTION</v>
      </c>
      <c r="B25" s="5">
        <f>D8</f>
        <v>1.8</v>
      </c>
    </row>
    <row r="26" spans="1:4" ht="13.5" customHeight="1" x14ac:dyDescent="0.25">
      <c r="A26" s="5" t="str">
        <f>A10</f>
        <v>CITROL LUBRICANTS</v>
      </c>
      <c r="B26" s="5">
        <f>D10</f>
        <v>2</v>
      </c>
    </row>
    <row r="27" spans="1:4" x14ac:dyDescent="0.25">
      <c r="A27" s="5" t="str">
        <f>A11</f>
        <v>CHAITHANYA PLYWOOD &amp; GLASS TRADERS</v>
      </c>
      <c r="B27" s="5">
        <f>D11</f>
        <v>1.5</v>
      </c>
    </row>
    <row r="28" spans="1:4" x14ac:dyDescent="0.25">
      <c r="A28" s="5" t="str">
        <f>A17</f>
        <v>AL KHALEEJ PARDHA &amp; FASHION</v>
      </c>
      <c r="B28" s="5">
        <f>D17</f>
        <v>1.42</v>
      </c>
    </row>
    <row r="31" spans="1:4" x14ac:dyDescent="0.25">
      <c r="A31" s="4" t="s">
        <v>2</v>
      </c>
      <c r="B31" s="4" t="s">
        <v>6</v>
      </c>
    </row>
    <row r="33" spans="1:2" x14ac:dyDescent="0.25">
      <c r="A33" s="5" t="str">
        <f>C7</f>
        <v>MIS</v>
      </c>
      <c r="B33" s="5">
        <f>D7</f>
        <v>4.5</v>
      </c>
    </row>
    <row r="34" spans="1:2" x14ac:dyDescent="0.25">
      <c r="A34" s="5" t="str">
        <f>C8</f>
        <v>Print object</v>
      </c>
      <c r="B34" s="5">
        <f>D8+D17</f>
        <v>3.2199999999999998</v>
      </c>
    </row>
    <row r="35" spans="1:2" x14ac:dyDescent="0.25">
      <c r="A35" s="5" t="str">
        <f>C9</f>
        <v>query</v>
      </c>
      <c r="B35" s="5">
        <f>D9+D10</f>
        <v>3.12</v>
      </c>
    </row>
    <row r="36" spans="1:2" x14ac:dyDescent="0.25">
      <c r="A36" s="5" t="str">
        <f>C11</f>
        <v>installation</v>
      </c>
      <c r="B36" s="5">
        <f>D11</f>
        <v>1.5</v>
      </c>
    </row>
    <row r="37" spans="1:2" s="2" customFormat="1" x14ac:dyDescent="0.25"/>
    <row r="38" spans="1:2" s="2" customFormat="1" x14ac:dyDescent="0.25"/>
    <row r="39" spans="1:2" x14ac:dyDescent="0.25">
      <c r="A39" s="6" t="s">
        <v>10</v>
      </c>
      <c r="B39" s="6">
        <v>1.3</v>
      </c>
    </row>
    <row r="40" spans="1:2" x14ac:dyDescent="0.25">
      <c r="A40" s="6" t="s">
        <v>9</v>
      </c>
      <c r="B40" s="6">
        <v>12.35</v>
      </c>
    </row>
  </sheetData>
  <mergeCells count="3">
    <mergeCell ref="A3:D3"/>
    <mergeCell ref="A13:D13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2019-03-09T04:33:06Z</dcterms:modified>
</cp:coreProperties>
</file>