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Users\Aswathy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5" i="1"/>
  <c r="B24" i="1"/>
  <c r="A24" i="1"/>
  <c r="B18" i="1"/>
  <c r="A18" i="1"/>
  <c r="A26" i="1" l="1"/>
  <c r="B20" i="1"/>
  <c r="B19" i="1"/>
  <c r="B17" i="1"/>
  <c r="A20" i="1"/>
  <c r="A19" i="1"/>
  <c r="A17" i="1"/>
  <c r="A25" i="1" l="1"/>
</calcChain>
</file>

<file path=xl/sharedStrings.xml><?xml version="1.0" encoding="utf-8"?>
<sst xmlns="http://schemas.openxmlformats.org/spreadsheetml/2006/main" count="25" uniqueCount="20">
  <si>
    <t>CLOSED TICKETS</t>
  </si>
  <si>
    <t>Company</t>
  </si>
  <si>
    <t>Task</t>
  </si>
  <si>
    <t>Time(hrs)</t>
  </si>
  <si>
    <t>Category</t>
  </si>
  <si>
    <t>SUPPORT</t>
  </si>
  <si>
    <t>DEVELOPMENT</t>
  </si>
  <si>
    <t>HOLDED TICKETS</t>
  </si>
  <si>
    <t>query</t>
  </si>
  <si>
    <t>WEEKLY REPORT(20/4/2019-26/04/2019)</t>
  </si>
  <si>
    <t>GREEN HEALTH HERBALS &amp; REMEDIES PVT LTD</t>
  </si>
  <si>
    <t> Need to create seperate group for allowance and festival allowance</t>
  </si>
  <si>
    <t>AL- FANOOS STORE</t>
  </si>
  <si>
    <t> Add new fiscal year</t>
  </si>
  <si>
    <t>Aboobacker Assosciates</t>
  </si>
  <si>
    <t> unable to read server information from settings file</t>
  </si>
  <si>
    <t>CONCEPT STORE</t>
  </si>
  <si>
    <t>unable to read server information from settings file</t>
  </si>
  <si>
    <t>year end process</t>
  </si>
  <si>
    <t>couldnot start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</si>
</sst>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2" fillId="0" borderId="0" xfId="0" applyFont="1"/>
    <xf numFmtId="0" fontId="1" fillId="3" borderId="0" xfId="0" applyFont="1" applyFill="1"/>
    <xf numFmtId="0" fontId="1" fillId="0" borderId="0" xfId="0" applyFont="1"/>
    <xf numFmtId="0" fontId="1" fillId="4" borderId="1" xfId="0" applyFont="1" applyFill="1" applyBorder="1"/>
    <xf numFmtId="0" fontId="5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Support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Sheet1!$A$28:$A$29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Sheet1!$B$28:$B$29</c:f>
              <c:numCache>
                <c:formatCode>General</c:formatCode>
                <c:ptCount val="2"/>
                <c:pt idx="0">
                  <c:v>0</c:v>
                </c:pt>
                <c:pt idx="1">
                  <c:v>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Sheet1!$A$17:$A$20</c:f>
              <c:strCache>
                <c:ptCount val="4"/>
                <c:pt idx="0">
                  <c:v>GREEN HEALTH HERBALS &amp; REMEDIES PVT LTD</c:v>
                </c:pt>
                <c:pt idx="1">
                  <c:v>AL- FANOOS STORE</c:v>
                </c:pt>
                <c:pt idx="2">
                  <c:v>Aboobacker Assosciates</c:v>
                </c:pt>
                <c:pt idx="3">
                  <c:v>CONCEPT STORE</c:v>
                </c:pt>
              </c:strCache>
            </c:strRef>
          </c:cat>
          <c:val>
            <c:numRef>
              <c:f>Sheet1!$B$17:$B$20</c:f>
              <c:numCache>
                <c:formatCode>General</c:formatCode>
                <c:ptCount val="4"/>
                <c:pt idx="0">
                  <c:v>0.5</c:v>
                </c:pt>
                <c:pt idx="1">
                  <c:v>0.17</c:v>
                </c:pt>
                <c:pt idx="2">
                  <c:v>0.17</c:v>
                </c:pt>
                <c:pt idx="3">
                  <c:v>1.23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Sheet1!$A$25:$A$26</c:f>
              <c:strCache>
                <c:ptCount val="2"/>
                <c:pt idx="0">
                  <c:v>couldnot start application</c:v>
                </c:pt>
                <c:pt idx="1">
                  <c:v>year end process</c:v>
                </c:pt>
              </c:strCache>
            </c:strRef>
          </c:cat>
          <c:val>
            <c:numRef>
              <c:f>Sheet1!$B$25:$B$26</c:f>
              <c:numCache>
                <c:formatCode>General</c:formatCode>
                <c:ptCount val="2"/>
                <c:pt idx="0">
                  <c:v>1.4</c:v>
                </c:pt>
                <c:pt idx="1">
                  <c:v>0.17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31</xdr:row>
      <xdr:rowOff>4762</xdr:rowOff>
    </xdr:from>
    <xdr:to>
      <xdr:col>1</xdr:col>
      <xdr:colOff>4229100</xdr:colOff>
      <xdr:row>47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185737</xdr:rowOff>
    </xdr:from>
    <xdr:to>
      <xdr:col>1</xdr:col>
      <xdr:colOff>676275</xdr:colOff>
      <xdr:row>47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4248150</xdr:colOff>
      <xdr:row>30</xdr:row>
      <xdr:rowOff>185737</xdr:rowOff>
    </xdr:from>
    <xdr:to>
      <xdr:col>6</xdr:col>
      <xdr:colOff>0</xdr:colOff>
      <xdr:row>47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31" zoomScaleNormal="100" workbookViewId="0">
      <selection activeCell="B51" sqref="B51"/>
    </sheetView>
  </sheetViews>
  <sheetFormatPr defaultRowHeight="15" x14ac:dyDescent="0.25"/>
  <cols>
    <col min="1" max="1" width="43.85546875" bestFit="1" customWidth="1"/>
    <col min="2" max="2" width="73.140625" bestFit="1" customWidth="1"/>
    <col min="3" max="3" width="24" bestFit="1" customWidth="1"/>
    <col min="4" max="4" width="11.140625" bestFit="1" customWidth="1"/>
  </cols>
  <sheetData>
    <row r="1" spans="1:4" ht="23.25" x14ac:dyDescent="0.35">
      <c r="A1" s="8" t="s">
        <v>9</v>
      </c>
      <c r="B1" s="8"/>
      <c r="C1" s="8"/>
      <c r="D1" s="8"/>
    </row>
    <row r="3" spans="1:4" ht="18.75" x14ac:dyDescent="0.3">
      <c r="A3" s="7" t="s">
        <v>0</v>
      </c>
      <c r="B3" s="7"/>
      <c r="C3" s="7"/>
      <c r="D3" s="7"/>
    </row>
    <row r="5" spans="1:4" x14ac:dyDescent="0.25">
      <c r="A5" s="3" t="s">
        <v>1</v>
      </c>
      <c r="B5" s="3" t="s">
        <v>2</v>
      </c>
      <c r="C5" s="3" t="s">
        <v>4</v>
      </c>
      <c r="D5" s="3" t="s">
        <v>3</v>
      </c>
    </row>
    <row r="7" spans="1:4" s="1" customFormat="1" x14ac:dyDescent="0.25">
      <c r="A7" s="2" t="s">
        <v>10</v>
      </c>
      <c r="B7" s="6" t="s">
        <v>11</v>
      </c>
      <c r="C7" s="1" t="s">
        <v>8</v>
      </c>
      <c r="D7" s="1">
        <v>0.33</v>
      </c>
    </row>
    <row r="8" spans="1:4" s="1" customFormat="1" x14ac:dyDescent="0.25">
      <c r="A8" s="2" t="s">
        <v>12</v>
      </c>
      <c r="B8" s="6" t="s">
        <v>13</v>
      </c>
      <c r="C8" s="1" t="s">
        <v>18</v>
      </c>
      <c r="D8" s="1">
        <v>0.17</v>
      </c>
    </row>
    <row r="9" spans="1:4" s="1" customFormat="1" x14ac:dyDescent="0.25">
      <c r="A9" s="2" t="s">
        <v>14</v>
      </c>
      <c r="B9" s="6" t="s">
        <v>15</v>
      </c>
      <c r="C9" s="1" t="s">
        <v>19</v>
      </c>
      <c r="D9" s="1">
        <v>0.17</v>
      </c>
    </row>
    <row r="10" spans="1:4" s="1" customFormat="1" x14ac:dyDescent="0.25">
      <c r="A10" s="2" t="s">
        <v>16</v>
      </c>
      <c r="B10" s="6" t="s">
        <v>17</v>
      </c>
      <c r="C10" s="1" t="s">
        <v>19</v>
      </c>
      <c r="D10">
        <v>1.23</v>
      </c>
    </row>
    <row r="11" spans="1:4" s="1" customFormat="1" x14ac:dyDescent="0.25"/>
    <row r="12" spans="1:4" s="1" customFormat="1" ht="17.25" customHeight="1" x14ac:dyDescent="0.3">
      <c r="A12" s="9" t="s">
        <v>7</v>
      </c>
      <c r="B12" s="9"/>
      <c r="C12" s="9"/>
      <c r="D12" s="9"/>
    </row>
    <row r="13" spans="1:4" s="1" customFormat="1" ht="15.75" customHeight="1" x14ac:dyDescent="0.25"/>
    <row r="14" spans="1:4" ht="16.5" customHeight="1" x14ac:dyDescent="0.25">
      <c r="A14" s="1"/>
      <c r="B14" s="1"/>
      <c r="C14" s="1"/>
      <c r="D14" s="1"/>
    </row>
    <row r="15" spans="1:4" s="1" customFormat="1" x14ac:dyDescent="0.25">
      <c r="A15" s="3" t="s">
        <v>1</v>
      </c>
      <c r="B15" s="3" t="s">
        <v>3</v>
      </c>
      <c r="C15"/>
      <c r="D15"/>
    </row>
    <row r="16" spans="1:4" s="1" customFormat="1" ht="13.5" customHeight="1" x14ac:dyDescent="0.25">
      <c r="A16"/>
      <c r="B16" s="4"/>
      <c r="C16"/>
      <c r="D16"/>
    </row>
    <row r="17" spans="1:4" s="1" customFormat="1" x14ac:dyDescent="0.25">
      <c r="A17" s="4" t="str">
        <f>A7</f>
        <v>GREEN HEALTH HERBALS &amp; REMEDIES PVT LTD</v>
      </c>
      <c r="B17" s="4">
        <f>D7+D8</f>
        <v>0.5</v>
      </c>
      <c r="C17"/>
      <c r="D17"/>
    </row>
    <row r="18" spans="1:4" s="1" customFormat="1" x14ac:dyDescent="0.25">
      <c r="A18" s="4" t="str">
        <f>A8</f>
        <v>AL- FANOOS STORE</v>
      </c>
      <c r="B18" s="4">
        <f>D8</f>
        <v>0.17</v>
      </c>
    </row>
    <row r="19" spans="1:4" x14ac:dyDescent="0.25">
      <c r="A19" s="4" t="str">
        <f>A9</f>
        <v>Aboobacker Assosciates</v>
      </c>
      <c r="B19" s="4">
        <f>D9</f>
        <v>0.17</v>
      </c>
    </row>
    <row r="20" spans="1:4" x14ac:dyDescent="0.25">
      <c r="A20" s="4" t="str">
        <f>A10</f>
        <v>CONCEPT STORE</v>
      </c>
      <c r="B20" s="4">
        <f>D10</f>
        <v>1.23</v>
      </c>
    </row>
    <row r="21" spans="1:4" x14ac:dyDescent="0.25">
      <c r="A21" s="1"/>
      <c r="B21" s="1"/>
      <c r="C21" s="1"/>
      <c r="D21" s="1"/>
    </row>
    <row r="22" spans="1:4" x14ac:dyDescent="0.25">
      <c r="A22" s="3" t="s">
        <v>2</v>
      </c>
      <c r="B22" s="3" t="s">
        <v>3</v>
      </c>
    </row>
    <row r="24" spans="1:4" s="1" customFormat="1" x14ac:dyDescent="0.25">
      <c r="A24" s="4" t="str">
        <f>C7</f>
        <v>query</v>
      </c>
      <c r="B24" s="1">
        <f>D7</f>
        <v>0.33</v>
      </c>
    </row>
    <row r="25" spans="1:4" s="1" customFormat="1" x14ac:dyDescent="0.25">
      <c r="A25" s="4" t="str">
        <f>C9</f>
        <v>couldnot start application</v>
      </c>
      <c r="B25" s="4">
        <f>D9+D10</f>
        <v>1.4</v>
      </c>
      <c r="C25"/>
      <c r="D25"/>
    </row>
    <row r="26" spans="1:4" x14ac:dyDescent="0.25">
      <c r="A26" s="4" t="str">
        <f>C8</f>
        <v>year end process</v>
      </c>
      <c r="B26" s="4">
        <f>D8</f>
        <v>0.17</v>
      </c>
    </row>
    <row r="27" spans="1:4" x14ac:dyDescent="0.25">
      <c r="A27" s="1"/>
      <c r="B27" s="1"/>
      <c r="C27" s="1"/>
      <c r="D27" s="1"/>
    </row>
    <row r="28" spans="1:4" x14ac:dyDescent="0.25">
      <c r="A28" s="5" t="s">
        <v>6</v>
      </c>
      <c r="B28" s="5">
        <v>0</v>
      </c>
    </row>
    <row r="29" spans="1:4" x14ac:dyDescent="0.25">
      <c r="A29" s="5" t="s">
        <v>5</v>
      </c>
      <c r="B29" s="5">
        <v>1.9</v>
      </c>
    </row>
    <row r="30" spans="1:4" s="1" customFormat="1" x14ac:dyDescent="0.25">
      <c r="A30"/>
      <c r="B30"/>
      <c r="C30"/>
      <c r="D30"/>
    </row>
  </sheetData>
  <mergeCells count="3">
    <mergeCell ref="A3:D3"/>
    <mergeCell ref="A1:D1"/>
    <mergeCell ref="A12:D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2019-02-22T08:47:01Z</dcterms:created>
  <dcterms:modified xsi:type="dcterms:W3CDTF">2019-04-27T04:53:48Z</dcterms:modified>
</cp:coreProperties>
</file>