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Aswathy\"/>
    </mc:Choice>
  </mc:AlternateContent>
  <bookViews>
    <workbookView xWindow="0" yWindow="0" windowWidth="2040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3" i="1"/>
  <c r="B22" i="1"/>
  <c r="B21" i="1"/>
  <c r="B20" i="1"/>
  <c r="A30" i="1" l="1"/>
  <c r="A29" i="1"/>
  <c r="A28" i="1"/>
  <c r="A23" i="1"/>
  <c r="A22" i="1"/>
  <c r="A21" i="1" l="1"/>
  <c r="A20" i="1" l="1"/>
</calcChain>
</file>

<file path=xl/sharedStrings.xml><?xml version="1.0" encoding="utf-8"?>
<sst xmlns="http://schemas.openxmlformats.org/spreadsheetml/2006/main" count="31" uniqueCount="22">
  <si>
    <t>CLOSED TICKETS</t>
  </si>
  <si>
    <t>Company</t>
  </si>
  <si>
    <t>Task</t>
  </si>
  <si>
    <t>Time(hrs)</t>
  </si>
  <si>
    <t>Category</t>
  </si>
  <si>
    <t>SUPPORT</t>
  </si>
  <si>
    <t>DEVELOPMENT</t>
  </si>
  <si>
    <t>HOLDED TICKETS</t>
  </si>
  <si>
    <t>query</t>
  </si>
  <si>
    <t>print</t>
  </si>
  <si>
    <t>TRUST AUTO SPARE PARTS TRADING LLC</t>
  </si>
  <si>
    <t>Doubt in receivables report</t>
  </si>
  <si>
    <t>Al Siraj Building materials co.LLC</t>
  </si>
  <si>
    <t> Stock Report is not loading</t>
  </si>
  <si>
    <t>CHAITHANYA PLYWOOD &amp; GLASS TRADERS</t>
  </si>
  <si>
    <t>Add Tax field in print objects.</t>
  </si>
  <si>
    <t> Enable sales window</t>
  </si>
  <si>
    <t>Display tax as CGST and SGST</t>
  </si>
  <si>
    <t>Watt electricals</t>
  </si>
  <si>
    <t>Need print for sales quotation</t>
  </si>
  <si>
    <t>change settings</t>
  </si>
  <si>
    <t>WEEKLY REPORT(11/05/2019-17/05/2019)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</si>
</sst>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5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5" fillId="6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7-4584-8F5E-1C916E52C6B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C7-4584-8F5E-1C916E52C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Sheet1!$A$33:$A$34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Sheet1!$B$33:$B$34</c:f>
              <c:numCache>
                <c:formatCode>General</c:formatCode>
                <c:ptCount val="2"/>
                <c:pt idx="0">
                  <c:v>0</c:v>
                </c:pt>
                <c:pt idx="1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7-4584-8F5E-1C916E52C6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Vs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82-446E-8E5C-1108E0B53B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82-446E-8E5C-1108E0B53B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82-446E-8E5C-1108E0B53B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82-446E-8E5C-1108E0B53B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Sheet1!$A$20:$A$23</c:f>
              <c:strCache>
                <c:ptCount val="4"/>
                <c:pt idx="0">
                  <c:v>TRUST AUTO SPARE PARTS TRADING LLC</c:v>
                </c:pt>
                <c:pt idx="1">
                  <c:v>Al Siraj Building materials co.LLC</c:v>
                </c:pt>
                <c:pt idx="2">
                  <c:v>CHAITHANYA PLYWOOD &amp; GLASS TRADERS</c:v>
                </c:pt>
                <c:pt idx="3">
                  <c:v>Watt electricals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1.1200000000000001</c:v>
                </c:pt>
                <c:pt idx="1">
                  <c:v>0.95</c:v>
                </c:pt>
                <c:pt idx="2">
                  <c:v>5.5600000000000005</c:v>
                </c:pt>
                <c:pt idx="3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2-4923-B15D-DA00D6D221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Task</a:t>
            </a:r>
            <a:r>
              <a:rPr lang="en-IN" baseline="0"/>
              <a:t> vs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07042253521127E-2"/>
          <c:y val="0.18969925634295715"/>
          <c:w val="0.63503545155447116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BC-4E26-BC94-3DAA6C0C96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BC-4E26-BC94-3DAA6C0C96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DBC-4E26-BC94-3DAA6C0C96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Sheet1!$A$28:$A$30</c:f>
              <c:strCache>
                <c:ptCount val="3"/>
                <c:pt idx="0">
                  <c:v>query</c:v>
                </c:pt>
                <c:pt idx="1">
                  <c:v>change settings</c:v>
                </c:pt>
                <c:pt idx="2">
                  <c:v>print</c:v>
                </c:pt>
              </c:strCache>
            </c:str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2.0700000000000003</c:v>
                </c:pt>
                <c:pt idx="1">
                  <c:v>0.24</c:v>
                </c:pt>
                <c:pt idx="2">
                  <c:v>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3-47BF-8DF4-10F5FF0A28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4762</xdr:rowOff>
    </xdr:from>
    <xdr:to>
      <xdr:col>5</xdr:col>
      <xdr:colOff>571500</xdr:colOff>
      <xdr:row>52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9525</xdr:rowOff>
    </xdr:from>
    <xdr:to>
      <xdr:col>1</xdr:col>
      <xdr:colOff>1209675</xdr:colOff>
      <xdr:row>52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1257300</xdr:colOff>
      <xdr:row>35</xdr:row>
      <xdr:rowOff>9525</xdr:rowOff>
    </xdr:from>
    <xdr:to>
      <xdr:col>1</xdr:col>
      <xdr:colOff>4829175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28" zoomScaleNormal="100" workbookViewId="0">
      <selection activeCell="A22" sqref="A22"/>
    </sheetView>
  </sheetViews>
  <sheetFormatPr defaultRowHeight="15" x14ac:dyDescent="0.25"/>
  <cols>
    <col min="1" max="1" width="43.85546875" bestFit="1" customWidth="1"/>
    <col min="2" max="2" width="73.140625" bestFit="1" customWidth="1"/>
    <col min="3" max="3" width="24" bestFit="1" customWidth="1"/>
    <col min="4" max="4" width="11.140625" bestFit="1" customWidth="1"/>
  </cols>
  <sheetData>
    <row r="1" spans="1:4" ht="23.25" x14ac:dyDescent="0.35">
      <c r="A1" s="8" t="s">
        <v>21</v>
      </c>
      <c r="B1" s="8"/>
      <c r="C1" s="8"/>
      <c r="D1" s="8"/>
    </row>
    <row r="3" spans="1:4" ht="18.75" x14ac:dyDescent="0.3">
      <c r="A3" s="7" t="s">
        <v>0</v>
      </c>
      <c r="B3" s="7"/>
      <c r="C3" s="7"/>
      <c r="D3" s="7"/>
    </row>
    <row r="5" spans="1:4" x14ac:dyDescent="0.25">
      <c r="A5" s="3" t="s">
        <v>1</v>
      </c>
      <c r="B5" s="3" t="s">
        <v>2</v>
      </c>
      <c r="C5" s="3" t="s">
        <v>4</v>
      </c>
      <c r="D5" s="3" t="s">
        <v>3</v>
      </c>
    </row>
    <row r="7" spans="1:4" s="1" customFormat="1" x14ac:dyDescent="0.25">
      <c r="A7" s="2" t="s">
        <v>10</v>
      </c>
      <c r="B7" s="6" t="s">
        <v>11</v>
      </c>
      <c r="C7" s="1" t="s">
        <v>8</v>
      </c>
      <c r="D7" s="1">
        <v>1.1200000000000001</v>
      </c>
    </row>
    <row r="8" spans="1:4" s="1" customFormat="1" x14ac:dyDescent="0.25">
      <c r="A8" s="2" t="s">
        <v>12</v>
      </c>
      <c r="B8" s="6" t="s">
        <v>13</v>
      </c>
      <c r="C8" s="1" t="s">
        <v>8</v>
      </c>
      <c r="D8" s="1">
        <v>0.95</v>
      </c>
    </row>
    <row r="9" spans="1:4" s="1" customFormat="1" x14ac:dyDescent="0.25">
      <c r="A9" s="2" t="s">
        <v>14</v>
      </c>
      <c r="B9" s="6" t="s">
        <v>15</v>
      </c>
      <c r="C9" s="1" t="s">
        <v>9</v>
      </c>
      <c r="D9" s="1">
        <v>0.67</v>
      </c>
    </row>
    <row r="10" spans="1:4" s="1" customFormat="1" ht="15.75" thickBot="1" x14ac:dyDescent="0.3">
      <c r="A10" s="2" t="s">
        <v>14</v>
      </c>
      <c r="B10" s="6" t="s">
        <v>16</v>
      </c>
      <c r="C10" s="1" t="s">
        <v>20</v>
      </c>
      <c r="D10" s="1">
        <v>0.24</v>
      </c>
    </row>
    <row r="11" spans="1:4" s="1" customFormat="1" ht="15.75" thickBot="1" x14ac:dyDescent="0.3">
      <c r="A11" s="2" t="s">
        <v>14</v>
      </c>
      <c r="B11" s="10" t="s">
        <v>17</v>
      </c>
      <c r="C11" s="1" t="s">
        <v>9</v>
      </c>
      <c r="D11" s="1">
        <v>4.6500000000000004</v>
      </c>
    </row>
    <row r="12" spans="1:4" s="1" customFormat="1" ht="15.75" thickBot="1" x14ac:dyDescent="0.3">
      <c r="A12" s="2" t="s">
        <v>18</v>
      </c>
      <c r="B12" s="10" t="s">
        <v>19</v>
      </c>
      <c r="C12" s="1" t="s">
        <v>9</v>
      </c>
      <c r="D12" s="1">
        <v>1.27</v>
      </c>
    </row>
    <row r="13" spans="1:4" s="1" customFormat="1" x14ac:dyDescent="0.25">
      <c r="A13" s="2"/>
      <c r="B13" s="6"/>
    </row>
    <row r="14" spans="1:4" s="1" customFormat="1" x14ac:dyDescent="0.25"/>
    <row r="15" spans="1:4" s="1" customFormat="1" ht="17.25" customHeight="1" x14ac:dyDescent="0.3">
      <c r="A15" s="9" t="s">
        <v>7</v>
      </c>
      <c r="B15" s="9"/>
      <c r="C15" s="9"/>
      <c r="D15" s="9"/>
    </row>
    <row r="16" spans="1:4" s="1" customFormat="1" ht="15.75" customHeight="1" x14ac:dyDescent="0.25"/>
    <row r="17" spans="1:4" ht="16.5" customHeight="1" x14ac:dyDescent="0.25">
      <c r="A17" s="1"/>
      <c r="B17" s="1"/>
      <c r="C17" s="1"/>
      <c r="D17" s="1"/>
    </row>
    <row r="18" spans="1:4" s="1" customFormat="1" x14ac:dyDescent="0.25">
      <c r="A18" s="3" t="s">
        <v>1</v>
      </c>
      <c r="B18" s="3" t="s">
        <v>3</v>
      </c>
      <c r="C18"/>
      <c r="D18"/>
    </row>
    <row r="19" spans="1:4" s="1" customFormat="1" ht="13.5" customHeight="1" x14ac:dyDescent="0.25">
      <c r="A19"/>
      <c r="B19" s="4"/>
      <c r="C19"/>
      <c r="D19"/>
    </row>
    <row r="20" spans="1:4" s="1" customFormat="1" x14ac:dyDescent="0.25">
      <c r="A20" s="4" t="str">
        <f t="shared" ref="A20:A22" si="0">A7</f>
        <v>TRUST AUTO SPARE PARTS TRADING LLC</v>
      </c>
      <c r="B20" s="4">
        <f>D7</f>
        <v>1.1200000000000001</v>
      </c>
      <c r="C20"/>
      <c r="D20"/>
    </row>
    <row r="21" spans="1:4" s="1" customFormat="1" x14ac:dyDescent="0.25">
      <c r="A21" s="4" t="str">
        <f t="shared" si="0"/>
        <v>Al Siraj Building materials co.LLC</v>
      </c>
      <c r="B21" s="4">
        <f>D8</f>
        <v>0.95</v>
      </c>
    </row>
    <row r="22" spans="1:4" x14ac:dyDescent="0.25">
      <c r="A22" s="4" t="str">
        <f t="shared" si="0"/>
        <v>CHAITHANYA PLYWOOD &amp; GLASS TRADERS</v>
      </c>
      <c r="B22" s="4">
        <f>D9+D10+D11</f>
        <v>5.5600000000000005</v>
      </c>
    </row>
    <row r="23" spans="1:4" s="1" customFormat="1" x14ac:dyDescent="0.25">
      <c r="A23" s="4" t="str">
        <f>A12</f>
        <v>Watt electricals</v>
      </c>
      <c r="B23" s="4">
        <f>D12</f>
        <v>1.27</v>
      </c>
    </row>
    <row r="24" spans="1:4" s="1" customFormat="1" x14ac:dyDescent="0.25">
      <c r="A24" s="4"/>
      <c r="B24" s="4"/>
    </row>
    <row r="25" spans="1:4" x14ac:dyDescent="0.25">
      <c r="A25" s="1"/>
      <c r="B25" s="1"/>
      <c r="C25" s="1"/>
      <c r="D25" s="1"/>
    </row>
    <row r="26" spans="1:4" x14ac:dyDescent="0.25">
      <c r="A26" s="3" t="s">
        <v>2</v>
      </c>
      <c r="B26" s="3" t="s">
        <v>3</v>
      </c>
    </row>
    <row r="28" spans="1:4" s="1" customFormat="1" x14ac:dyDescent="0.25">
      <c r="A28" s="4" t="str">
        <f>C8</f>
        <v>query</v>
      </c>
      <c r="B28" s="4">
        <f>D7+D8</f>
        <v>2.0700000000000003</v>
      </c>
    </row>
    <row r="29" spans="1:4" s="1" customFormat="1" x14ac:dyDescent="0.25">
      <c r="A29" s="4" t="str">
        <f>C10</f>
        <v>change settings</v>
      </c>
      <c r="B29" s="4">
        <f>D10</f>
        <v>0.24</v>
      </c>
    </row>
    <row r="30" spans="1:4" s="1" customFormat="1" x14ac:dyDescent="0.25">
      <c r="A30" s="4" t="str">
        <f>C12</f>
        <v>print</v>
      </c>
      <c r="B30" s="4">
        <f>D9+D11+D12</f>
        <v>6.59</v>
      </c>
    </row>
    <row r="31" spans="1:4" x14ac:dyDescent="0.25">
      <c r="A31" s="4"/>
      <c r="B31" s="4"/>
    </row>
    <row r="32" spans="1:4" x14ac:dyDescent="0.25">
      <c r="A32" s="1"/>
      <c r="B32" s="1"/>
      <c r="C32" s="1"/>
      <c r="D32" s="1"/>
    </row>
    <row r="33" spans="1:4" x14ac:dyDescent="0.25">
      <c r="A33" s="5" t="s">
        <v>6</v>
      </c>
      <c r="B33" s="5">
        <v>0</v>
      </c>
    </row>
    <row r="34" spans="1:4" x14ac:dyDescent="0.25">
      <c r="A34" s="5" t="s">
        <v>5</v>
      </c>
      <c r="B34" s="5">
        <v>9.3000000000000007</v>
      </c>
    </row>
    <row r="35" spans="1:4" s="1" customFormat="1" x14ac:dyDescent="0.25">
      <c r="A35"/>
      <c r="B35"/>
      <c r="C35"/>
      <c r="D35"/>
    </row>
  </sheetData>
  <mergeCells count="3">
    <mergeCell ref="A3:D3"/>
    <mergeCell ref="A1:D1"/>
    <mergeCell ref="A15:D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2019-05-18T05:08:45Z</dcterms:modified>
</cp:coreProperties>
</file>