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wathy M S\Document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5" i="1"/>
  <c r="D4" i="1"/>
  <c r="A27" i="1"/>
  <c r="A26" i="1"/>
  <c r="A25" i="1"/>
  <c r="A17" i="1"/>
  <c r="A18" i="1"/>
  <c r="A19" i="1"/>
</calcChain>
</file>

<file path=xl/sharedStrings.xml><?xml version="1.0" encoding="utf-8"?>
<sst xmlns="http://schemas.openxmlformats.org/spreadsheetml/2006/main" count="31" uniqueCount="20">
  <si>
    <t>CUSTOMER</t>
  </si>
  <si>
    <t>TASK</t>
  </si>
  <si>
    <t>STATUS</t>
  </si>
  <si>
    <t>TIME</t>
  </si>
  <si>
    <t>LED STUDIO</t>
  </si>
  <si>
    <t>TEEB EMIRATES</t>
  </si>
  <si>
    <t>make invoice number editable,change fiscal year,add delivery note</t>
  </si>
  <si>
    <t>closed</t>
  </si>
  <si>
    <t>stock transfer in and out</t>
  </si>
  <si>
    <t>TYPE</t>
  </si>
  <si>
    <t>query</t>
  </si>
  <si>
    <t>change in settings</t>
  </si>
  <si>
    <t>MARKAZ AFGANI</t>
  </si>
  <si>
    <t>stock item in stock report showing negative stock</t>
  </si>
  <si>
    <t>other</t>
  </si>
  <si>
    <t>PENDING TASK</t>
  </si>
  <si>
    <t>SDK</t>
  </si>
  <si>
    <t>REPLICATION,SHIFT</t>
  </si>
  <si>
    <t>AL SIRAJ</t>
  </si>
  <si>
    <t>RPC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</si>
</sst>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1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Sheet1!$A$17:$A$19</c:f>
              <c:strCache>
                <c:ptCount val="3"/>
                <c:pt idx="0">
                  <c:v>change in settings</c:v>
                </c:pt>
                <c:pt idx="1">
                  <c:v>query</c:v>
                </c:pt>
                <c:pt idx="2">
                  <c:v>other</c:v>
                </c:pt>
              </c:strCache>
            </c:strRef>
          </c:cat>
          <c:val>
            <c:numRef>
              <c:f>Sheet1!$B$17:$B$19</c:f>
              <c:numCache>
                <c:formatCode>General</c:formatCode>
                <c:ptCount val="3"/>
                <c:pt idx="0">
                  <c:v>137</c:v>
                </c:pt>
                <c:pt idx="1">
                  <c:v>108</c:v>
                </c:pt>
                <c:pt idx="2">
                  <c:v>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Sheet1!$A$25:$A$27</c:f>
              <c:strCache>
                <c:ptCount val="3"/>
                <c:pt idx="0">
                  <c:v>LED STUDIO</c:v>
                </c:pt>
                <c:pt idx="1">
                  <c:v>TEEB EMIRATES</c:v>
                </c:pt>
                <c:pt idx="2">
                  <c:v>MARKAZ AFGANI</c:v>
                </c:pt>
              </c:strCache>
            </c:strRef>
          </c:cat>
          <c:val>
            <c:numRef>
              <c:f>Sheet1!$B$25:$B$27</c:f>
              <c:numCache>
                <c:formatCode>General</c:formatCode>
                <c:ptCount val="3"/>
                <c:pt idx="0">
                  <c:v>137</c:v>
                </c:pt>
                <c:pt idx="1">
                  <c:v>108</c:v>
                </c:pt>
                <c:pt idx="2">
                  <c:v>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37</xdr:row>
      <xdr:rowOff>4762</xdr:rowOff>
    </xdr:from>
    <xdr:to>
      <xdr:col>1</xdr:col>
      <xdr:colOff>2562225</xdr:colOff>
      <xdr:row>51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2981325</xdr:colOff>
      <xdr:row>36</xdr:row>
      <xdr:rowOff>176212</xdr:rowOff>
    </xdr:from>
    <xdr:to>
      <xdr:col>4</xdr:col>
      <xdr:colOff>323850</xdr:colOff>
      <xdr:row>51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A6" totalsRowShown="0">
  <autoFilter ref="A2:A6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B7" totalsRowShown="0">
  <autoFilter ref="B2:B7"/>
  <tableColumns count="1">
    <tableColumn id="1" name="T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:C6" totalsRowShown="0">
  <autoFilter ref="C2:C6"/>
  <tableColumns count="1">
    <tableColumn id="1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D6" totalsRowShown="0">
  <autoFilter ref="D2:D6"/>
  <tableColumns count="1">
    <tableColumn id="1" name="TIME" dataDxfId="2">
      <calculatedColumnFormula>2*60+17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2:E6" totalsRowShown="0">
  <autoFilter ref="E2:E6"/>
  <tableColumns count="1">
    <tableColumn id="1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:E13" totalsRowShown="0">
  <autoFilter ref="A9:E13"/>
  <tableColumns count="5">
    <tableColumn id="1" name="CUSTOMER"/>
    <tableColumn id="2" name="TASK"/>
    <tableColumn id="3" name="STATUS"/>
    <tableColumn id="4" name="TIME" dataDxfId="1">
      <calculatedColumnFormula>50</calculatedColumnFormula>
    </tableColumn>
    <tableColumn id="5" name="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5:A20" totalsRowShown="0">
  <autoFilter ref="A15:A20"/>
  <tableColumns count="1">
    <tableColumn id="1" name="TASK" dataDxfId="3">
      <calculatedColumnFormula>E3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B15:B20" totalsRowShown="0">
  <autoFilter ref="B15:B20"/>
  <tableColumns count="1">
    <tableColumn id="1" name="TIME" dataDxfId="0">
      <calculatedColumnFormula>B17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23:A28" totalsRowShown="0">
  <autoFilter ref="A23:A28"/>
  <tableColumns count="1">
    <tableColumn id="1" name="CUSTOM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B23:B28" totalsRowShown="0">
  <autoFilter ref="B23:B28"/>
  <tableColumns count="1">
    <tableColumn id="1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activeCell="D36" sqref="D35:D36"/>
    </sheetView>
  </sheetViews>
  <sheetFormatPr defaultRowHeight="15" x14ac:dyDescent="0.25"/>
  <cols>
    <col min="1" max="1" width="31.5703125" customWidth="1"/>
    <col min="2" max="2" width="67.85546875" customWidth="1"/>
    <col min="3" max="3" width="19.140625" customWidth="1"/>
    <col min="4" max="4" width="21.42578125" customWidth="1"/>
    <col min="5" max="5" width="18" customWidth="1"/>
  </cols>
  <sheetData>
    <row r="1" spans="1:5" ht="27" x14ac:dyDescent="0.5">
      <c r="A1" s="1"/>
      <c r="B1" s="2">
        <v>43167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4" spans="1:5" x14ac:dyDescent="0.25">
      <c r="A4" s="4" t="s">
        <v>4</v>
      </c>
      <c r="B4" t="s">
        <v>6</v>
      </c>
      <c r="C4" s="4" t="s">
        <v>7</v>
      </c>
      <c r="D4" s="4">
        <f t="shared" ref="D4" si="0">2*60+17</f>
        <v>137</v>
      </c>
      <c r="E4" s="4" t="s">
        <v>11</v>
      </c>
    </row>
    <row r="5" spans="1:5" x14ac:dyDescent="0.25">
      <c r="A5" s="4" t="s">
        <v>5</v>
      </c>
      <c r="B5" t="s">
        <v>8</v>
      </c>
      <c r="C5" s="4" t="s">
        <v>7</v>
      </c>
      <c r="D5" s="4">
        <f>60+48</f>
        <v>108</v>
      </c>
      <c r="E5" s="4" t="s">
        <v>10</v>
      </c>
    </row>
    <row r="6" spans="1:5" x14ac:dyDescent="0.25">
      <c r="A6" s="3"/>
    </row>
    <row r="7" spans="1:5" ht="27" x14ac:dyDescent="0.5">
      <c r="A7" s="1"/>
      <c r="B7" s="2">
        <v>43198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1" spans="1:5" x14ac:dyDescent="0.25">
      <c r="A11" s="4" t="s">
        <v>12</v>
      </c>
      <c r="B11" t="s">
        <v>13</v>
      </c>
      <c r="C11" s="4" t="s">
        <v>7</v>
      </c>
      <c r="D11" s="4">
        <f>50</f>
        <v>50</v>
      </c>
      <c r="E11" s="4" t="s">
        <v>14</v>
      </c>
    </row>
    <row r="15" spans="1:5" x14ac:dyDescent="0.25">
      <c r="A15" t="s">
        <v>1</v>
      </c>
      <c r="B15" t="s">
        <v>3</v>
      </c>
    </row>
    <row r="17" spans="1:2" x14ac:dyDescent="0.25">
      <c r="A17" s="4" t="str">
        <f t="shared" ref="A17:A18" si="1">E4</f>
        <v>change in settings</v>
      </c>
      <c r="B17" s="4">
        <v>137</v>
      </c>
    </row>
    <row r="18" spans="1:2" x14ac:dyDescent="0.25">
      <c r="A18" s="4" t="str">
        <f t="shared" si="1"/>
        <v>query</v>
      </c>
      <c r="B18" s="4">
        <v>108</v>
      </c>
    </row>
    <row r="19" spans="1:2" x14ac:dyDescent="0.25">
      <c r="A19" s="4" t="str">
        <f>E11</f>
        <v>other</v>
      </c>
      <c r="B19" s="4">
        <v>50</v>
      </c>
    </row>
    <row r="23" spans="1:2" x14ac:dyDescent="0.25">
      <c r="A23" t="s">
        <v>0</v>
      </c>
      <c r="B23" t="s">
        <v>3</v>
      </c>
    </row>
    <row r="25" spans="1:2" x14ac:dyDescent="0.25">
      <c r="A25" s="4" t="str">
        <f>A4</f>
        <v>LED STUDIO</v>
      </c>
      <c r="B25" s="4">
        <v>137</v>
      </c>
    </row>
    <row r="26" spans="1:2" x14ac:dyDescent="0.25">
      <c r="A26" s="4" t="str">
        <f>A5</f>
        <v>TEEB EMIRATES</v>
      </c>
      <c r="B26" s="4">
        <v>108</v>
      </c>
    </row>
    <row r="27" spans="1:2" x14ac:dyDescent="0.25">
      <c r="A27" s="4" t="str">
        <f>A11</f>
        <v>MARKAZ AFGANI</v>
      </c>
      <c r="B27" s="4">
        <v>50</v>
      </c>
    </row>
    <row r="31" spans="1:2" x14ac:dyDescent="0.25">
      <c r="A31" s="5"/>
      <c r="B31" s="6" t="s">
        <v>15</v>
      </c>
    </row>
    <row r="33" spans="1:2" x14ac:dyDescent="0.25">
      <c r="A33" t="s">
        <v>16</v>
      </c>
      <c r="B33" t="s">
        <v>17</v>
      </c>
    </row>
    <row r="34" spans="1:2" x14ac:dyDescent="0.25">
      <c r="A34" t="s">
        <v>18</v>
      </c>
      <c r="B34" t="s">
        <v>19</v>
      </c>
    </row>
  </sheetData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2018-09-08T07:54:12Z</dcterms:created>
  <dcterms:modified xsi:type="dcterms:W3CDTF">2018-09-08T08:28:17Z</dcterms:modified>
</cp:coreProperties>
</file>