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swathy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30" i="1"/>
  <c r="B32" i="1"/>
  <c r="B33" i="1"/>
  <c r="A32" i="1"/>
  <c r="A33" i="1"/>
  <c r="A31" i="1"/>
  <c r="B23" i="1"/>
  <c r="B21" i="1"/>
  <c r="B20" i="1"/>
  <c r="A23" i="1"/>
  <c r="A21" i="1"/>
  <c r="B22" i="1" l="1"/>
  <c r="A30" i="1" l="1"/>
  <c r="A20" i="1"/>
</calcChain>
</file>

<file path=xl/sharedStrings.xml><?xml version="1.0" encoding="utf-8"?>
<sst xmlns="http://schemas.openxmlformats.org/spreadsheetml/2006/main" count="41" uniqueCount="26">
  <si>
    <t>CUSTOMER</t>
  </si>
  <si>
    <t>TASKS</t>
  </si>
  <si>
    <t>STATUS</t>
  </si>
  <si>
    <t>TIME</t>
  </si>
  <si>
    <t>TYPE</t>
  </si>
  <si>
    <t>closed</t>
  </si>
  <si>
    <t>COMPANY</t>
  </si>
  <si>
    <t>change settings</t>
  </si>
  <si>
    <t>DEVELOPMENT</t>
  </si>
  <si>
    <t>SUPPORT</t>
  </si>
  <si>
    <t>PENDING TASK</t>
  </si>
  <si>
    <t>TIME(min)</t>
  </si>
  <si>
    <t xml:space="preserve">   17/12/2018</t>
  </si>
  <si>
    <t>couldn't install in the client system</t>
  </si>
  <si>
    <t>Mechatronics</t>
  </si>
  <si>
    <t>AL Maaref legal translation</t>
  </si>
  <si>
    <t>Change Bank Details</t>
  </si>
  <si>
    <t>print</t>
  </si>
  <si>
    <t>Quantity column shows to be unfit in sales Invoice</t>
  </si>
  <si>
    <t>LMNOP Kids Fasion Store</t>
  </si>
  <si>
    <t>Need stock report with additional information</t>
  </si>
  <si>
    <t>Chocomira</t>
  </si>
  <si>
    <t>FORTUNE BAKERS</t>
  </si>
  <si>
    <t>multi print option - not printing on desired printer</t>
  </si>
  <si>
    <t>other</t>
  </si>
  <si>
    <t>holded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</si>
</sst>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8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0" fontId="1" fillId="3" borderId="1" xfId="0" applyFont="1" applyFill="1" applyBorder="1"/>
    <xf numFmtId="0" fontId="0" fillId="4" borderId="0" xfId="0" applyFill="1"/>
    <xf numFmtId="0" fontId="1" fillId="4" borderId="0" xfId="0" applyFont="1" applyFill="1"/>
    <xf numFmtId="0" fontId="6" fillId="0" borderId="0" xfId="0" applyFont="1"/>
    <xf numFmtId="0" fontId="7" fillId="0" borderId="0" xfId="0" applyFont="1"/>
    <xf numFmtId="0" fontId="1" fillId="0" borderId="0" xfId="0" applyNumberFormat="1" applyFont="1"/>
    <xf numFmtId="0" fontId="9" fillId="0" borderId="0" xfId="1" applyFont="1"/>
  </cellXfs>
  <cellStyles count="2">
    <cellStyle name="Hyperlink" xfId="1" builtinId="8"/>
    <cellStyle name="Normal" xfId="0" builtinId="0"/>
  </cellStyles>
  <dxfs count="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2" defaultPivotStyle="PivotStyleLight16"/>
  <colors>
    <mruColors>
      <color rgb="FF66CCFF"/>
      <color rgb="FF33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AL Maaref legal translation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Sheet1!$B$30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Chocomira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Sheet1!$B$31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FORTUNE BAKERS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Sheet1!$B$32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Sheet1!$A$33</c:f>
              <c:strCache>
                <c:ptCount val="1"/>
                <c:pt idx="0">
                  <c:v>LMNOP Kids Fasion Store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Sheet1!$B$33</c:f>
              <c:numCache>
                <c:formatCode>General</c:formatCode>
                <c:ptCount val="1"/>
                <c:pt idx="0">
                  <c:v>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0529744"/>
        <c:axId val="1430530288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Sheet1!$B$34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</c15:ser>
            </c15:filteredBarSeries>
          </c:ext>
        </c:extLst>
      </c:barChart>
      <c:catAx>
        <c:axId val="143052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30288"/>
        <c:crosses val="autoZero"/>
        <c:auto val="1"/>
        <c:lblAlgn val="ctr"/>
        <c:lblOffset val="100"/>
        <c:noMultiLvlLbl val="0"/>
      </c:catAx>
      <c:valAx>
        <c:axId val="14305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vs Support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Sheet1!$A$41:$A$42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Sheet1!$B$41:$B$42</c:f>
              <c:numCache>
                <c:formatCode>General</c:formatCode>
                <c:ptCount val="2"/>
                <c:pt idx="0">
                  <c:v>11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Sheet1!$A$20:$A$23</c:f>
              <c:strCache>
                <c:ptCount val="3"/>
                <c:pt idx="0">
                  <c:v>print</c:v>
                </c:pt>
                <c:pt idx="1">
                  <c:v>other</c:v>
                </c:pt>
                <c:pt idx="2">
                  <c:v>change settings</c:v>
                </c:pt>
              </c:strCache>
            </c:strRef>
          </c:cat>
          <c:val>
            <c:numRef>
              <c:f>Sheet1!$B$20:$B$23</c:f>
              <c:numCache>
                <c:formatCode>General</c:formatCode>
                <c:ptCount val="3"/>
                <c:pt idx="0">
                  <c:v>46</c:v>
                </c:pt>
                <c:pt idx="1">
                  <c:v>110</c:v>
                </c:pt>
                <c:pt idx="2">
                  <c:v>15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195262</xdr:colOff>
      <xdr:row>43</xdr:row>
      <xdr:rowOff>4762</xdr:rowOff>
    </xdr:from>
    <xdr:to>
      <xdr:col>1</xdr:col>
      <xdr:colOff>3571875</xdr:colOff>
      <xdr:row>57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3624262</xdr:colOff>
      <xdr:row>42</xdr:row>
      <xdr:rowOff>185737</xdr:rowOff>
    </xdr:from>
    <xdr:to>
      <xdr:col>2</xdr:col>
      <xdr:colOff>1133475</xdr:colOff>
      <xdr:row>57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4762</xdr:rowOff>
    </xdr:from>
    <xdr:to>
      <xdr:col>1</xdr:col>
      <xdr:colOff>142874</xdr:colOff>
      <xdr:row>57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8:A24" totalsRowShown="0" headerRowDxfId="5">
  <autoFilter ref="A18:A24"/>
  <tableColumns count="1">
    <tableColumn id="1" name="TAS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8:B25" totalsRowCount="1" headerRowDxfId="4">
  <autoFilter ref="B18:B24"/>
  <tableColumns count="1">
    <tableColumn id="1" name="TIME" dataDxfId="3" totalsRowDxfId="1">
      <calculatedColumnFormula>D5+D6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28:B33" totalsRowCount="1">
  <autoFilter ref="A28:B32"/>
  <tableColumns count="2">
    <tableColumn id="1" name="COMPANY" totalsRowFunction="custom" dataDxfId="2">
      <totalsRowFormula>A12</totalsRowFormula>
    </tableColumn>
    <tableColumn id="2" name="TIME" totalsRowFunction="custom" dataDxfId="0">
      <calculatedColumnFormula>D5</calculatedColumnFormula>
      <totalsRowFormula>D12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topLeftCell="A41" workbookViewId="0">
      <selection activeCell="B62" sqref="B62"/>
    </sheetView>
  </sheetViews>
  <sheetFormatPr defaultRowHeight="15" x14ac:dyDescent="0.25"/>
  <cols>
    <col min="1" max="1" width="49.140625" customWidth="1"/>
    <col min="2" max="2" width="83.42578125" customWidth="1"/>
    <col min="3" max="3" width="23.7109375" customWidth="1"/>
    <col min="4" max="4" width="13.42578125" bestFit="1" customWidth="1"/>
    <col min="5" max="5" width="27.85546875" bestFit="1" customWidth="1"/>
  </cols>
  <sheetData>
    <row r="2" spans="1:5" ht="27" x14ac:dyDescent="0.5">
      <c r="A2" s="1"/>
      <c r="B2" s="3" t="s">
        <v>12</v>
      </c>
    </row>
    <row r="3" spans="1:5" x14ac:dyDescent="0.25">
      <c r="A3" s="1"/>
    </row>
    <row r="4" spans="1:5" s="5" customFormat="1" ht="18.75" x14ac:dyDescent="0.4">
      <c r="A4" s="4" t="s">
        <v>0</v>
      </c>
      <c r="B4" s="4" t="s">
        <v>1</v>
      </c>
      <c r="C4" s="4" t="s">
        <v>2</v>
      </c>
      <c r="D4" s="4" t="s">
        <v>11</v>
      </c>
      <c r="E4" s="4" t="s">
        <v>4</v>
      </c>
    </row>
    <row r="6" spans="1:5" x14ac:dyDescent="0.25">
      <c r="A6" s="12" t="s">
        <v>15</v>
      </c>
      <c r="B6" s="14" t="s">
        <v>16</v>
      </c>
      <c r="C6" s="2" t="s">
        <v>5</v>
      </c>
      <c r="D6" s="2">
        <v>30</v>
      </c>
      <c r="E6" s="2" t="s">
        <v>17</v>
      </c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ht="18" customHeight="1" x14ac:dyDescent="0.4">
      <c r="A9" s="4" t="s">
        <v>0</v>
      </c>
      <c r="B9" s="4" t="s">
        <v>1</v>
      </c>
      <c r="C9" s="4" t="s">
        <v>2</v>
      </c>
      <c r="D9" s="4" t="s">
        <v>11</v>
      </c>
      <c r="E9" s="4" t="s">
        <v>4</v>
      </c>
    </row>
    <row r="10" spans="1:5" x14ac:dyDescent="0.25">
      <c r="A10" s="2"/>
      <c r="B10" s="2"/>
      <c r="C10" s="2"/>
      <c r="D10" s="2"/>
      <c r="E10" s="2"/>
    </row>
    <row r="11" spans="1:5" x14ac:dyDescent="0.25">
      <c r="A11" s="12" t="s">
        <v>21</v>
      </c>
      <c r="B11" s="12" t="s">
        <v>18</v>
      </c>
      <c r="C11" s="2" t="s">
        <v>5</v>
      </c>
      <c r="D11" s="2">
        <v>16</v>
      </c>
      <c r="E11" s="2" t="s">
        <v>17</v>
      </c>
    </row>
    <row r="12" spans="1:5" x14ac:dyDescent="0.25">
      <c r="A12" s="12" t="s">
        <v>19</v>
      </c>
      <c r="B12" s="12" t="s">
        <v>20</v>
      </c>
      <c r="C12" s="2" t="s">
        <v>5</v>
      </c>
      <c r="D12" s="2">
        <v>110</v>
      </c>
      <c r="E12" s="2" t="s">
        <v>24</v>
      </c>
    </row>
    <row r="13" spans="1:5" ht="14.25" customHeight="1" x14ac:dyDescent="0.25"/>
    <row r="14" spans="1:5" ht="19.5" customHeight="1" x14ac:dyDescent="0.4">
      <c r="A14" s="4" t="s">
        <v>0</v>
      </c>
      <c r="B14" s="4" t="s">
        <v>1</v>
      </c>
      <c r="C14" s="4" t="s">
        <v>2</v>
      </c>
      <c r="D14" s="4" t="s">
        <v>11</v>
      </c>
      <c r="E14" s="4" t="s">
        <v>4</v>
      </c>
    </row>
    <row r="15" spans="1:5" ht="15" customHeight="1" x14ac:dyDescent="0.25"/>
    <row r="16" spans="1:5" ht="15" customHeight="1" x14ac:dyDescent="0.25">
      <c r="A16" s="12" t="s">
        <v>22</v>
      </c>
      <c r="B16" s="12" t="s">
        <v>23</v>
      </c>
      <c r="C16" s="2" t="s">
        <v>25</v>
      </c>
      <c r="D16" s="2">
        <v>15</v>
      </c>
      <c r="E16" s="2" t="s">
        <v>7</v>
      </c>
    </row>
    <row r="17" spans="1:5" ht="15" customHeight="1" x14ac:dyDescent="0.25"/>
    <row r="18" spans="1:5" ht="21.75" customHeight="1" x14ac:dyDescent="0.35">
      <c r="A18" s="7" t="s">
        <v>1</v>
      </c>
      <c r="B18" s="11" t="s">
        <v>3</v>
      </c>
      <c r="C18" s="2"/>
      <c r="D18" s="2"/>
      <c r="E18" s="2"/>
    </row>
    <row r="20" spans="1:5" x14ac:dyDescent="0.25">
      <c r="A20" s="2" t="str">
        <f>E6</f>
        <v>print</v>
      </c>
      <c r="B20" s="2">
        <f>D6+D11</f>
        <v>46</v>
      </c>
      <c r="C20" s="2"/>
    </row>
    <row r="21" spans="1:5" x14ac:dyDescent="0.25">
      <c r="A21" s="2" t="str">
        <f>E12</f>
        <v>other</v>
      </c>
      <c r="B21" s="2">
        <f>D12</f>
        <v>110</v>
      </c>
      <c r="C21" s="2"/>
    </row>
    <row r="22" spans="1:5" hidden="1" x14ac:dyDescent="0.25">
      <c r="A22" s="2"/>
      <c r="B22" s="2">
        <f t="shared" ref="B22" si="0">D13+D18</f>
        <v>0</v>
      </c>
      <c r="C22" s="2"/>
    </row>
    <row r="23" spans="1:5" x14ac:dyDescent="0.25">
      <c r="A23" s="2" t="str">
        <f>E16</f>
        <v>change settings</v>
      </c>
      <c r="B23" s="2">
        <f>D16</f>
        <v>15</v>
      </c>
      <c r="C23" s="2"/>
    </row>
    <row r="24" spans="1:5" x14ac:dyDescent="0.25">
      <c r="A24" s="2"/>
      <c r="B24" s="2"/>
      <c r="C24" s="2"/>
    </row>
    <row r="25" spans="1:5" x14ac:dyDescent="0.25">
      <c r="A25" s="2"/>
      <c r="B25" s="13"/>
      <c r="C25" s="2"/>
    </row>
    <row r="26" spans="1:5" x14ac:dyDescent="0.25">
      <c r="A26" s="2"/>
      <c r="B26" s="2"/>
      <c r="C26" s="2"/>
    </row>
    <row r="28" spans="1:5" ht="21" x14ac:dyDescent="0.35">
      <c r="A28" s="6" t="s">
        <v>6</v>
      </c>
      <c r="B28" s="7" t="s">
        <v>3</v>
      </c>
    </row>
    <row r="29" spans="1:5" ht="21" x14ac:dyDescent="0.35">
      <c r="A29" s="2"/>
      <c r="B29" s="7"/>
    </row>
    <row r="30" spans="1:5" x14ac:dyDescent="0.25">
      <c r="A30" s="12" t="str">
        <f>A6</f>
        <v>AL Maaref legal translation</v>
      </c>
      <c r="B30" s="2">
        <f t="shared" ref="B30" si="1">D6</f>
        <v>30</v>
      </c>
    </row>
    <row r="31" spans="1:5" x14ac:dyDescent="0.25">
      <c r="A31" s="2" t="str">
        <f>A11</f>
        <v>Chocomira</v>
      </c>
      <c r="B31" s="13">
        <f>D11</f>
        <v>16</v>
      </c>
    </row>
    <row r="32" spans="1:5" x14ac:dyDescent="0.25">
      <c r="A32" s="2" t="str">
        <f>A16</f>
        <v>FORTUNE BAKERS</v>
      </c>
      <c r="B32" s="13">
        <f>D16</f>
        <v>15</v>
      </c>
    </row>
    <row r="33" spans="1:3" x14ac:dyDescent="0.25">
      <c r="A33" t="str">
        <f>A12</f>
        <v>LMNOP Kids Fasion Store</v>
      </c>
      <c r="B33">
        <f>D12</f>
        <v>110</v>
      </c>
    </row>
    <row r="36" spans="1:3" x14ac:dyDescent="0.25">
      <c r="A36" s="2"/>
    </row>
    <row r="37" spans="1:3" x14ac:dyDescent="0.25">
      <c r="A37" s="9"/>
      <c r="B37" s="10" t="s">
        <v>10</v>
      </c>
      <c r="C37" s="2"/>
    </row>
    <row r="38" spans="1:3" ht="10.5" customHeight="1" x14ac:dyDescent="0.25">
      <c r="C38" s="2"/>
    </row>
    <row r="39" spans="1:3" ht="16.5" customHeight="1" x14ac:dyDescent="0.25">
      <c r="A39" s="2" t="s">
        <v>14</v>
      </c>
      <c r="B39" s="12" t="s">
        <v>13</v>
      </c>
      <c r="C39" s="2"/>
    </row>
    <row r="41" spans="1:3" x14ac:dyDescent="0.25">
      <c r="A41" s="8" t="s">
        <v>8</v>
      </c>
      <c r="B41" s="8">
        <v>11</v>
      </c>
    </row>
    <row r="42" spans="1:3" x14ac:dyDescent="0.25">
      <c r="A42" s="8" t="s">
        <v>9</v>
      </c>
      <c r="B42" s="8">
        <v>3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2018-08-04T03:41:09Z</dcterms:created>
  <dcterms:modified xsi:type="dcterms:W3CDTF">2019-01-05T05:06:23Z</dcterms:modified>
</cp:coreProperties>
</file>