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E9"/>
  <c r="G9"/>
  <c r="J9"/>
  <c r="K9"/>
  <c r="B10"/>
  <c r="F9"/>
  <c r="C9"/>
  <c r="D9"/>
  <c r="I9"/>
  <c r="H9"/>
  <c r="Q10" l="1"/>
  <c r="O10"/>
  <c r="M10"/>
  <c r="P10"/>
  <c r="L10"/>
  <c r="R10"/>
  <c r="N10"/>
  <c r="H10"/>
  <c r="B11"/>
  <c r="G10"/>
  <c r="J10"/>
  <c r="I10"/>
  <c r="K10"/>
  <c r="C10"/>
  <c r="D10"/>
  <c r="F10"/>
  <c r="E10"/>
  <c r="O11" l="1"/>
  <c r="N11"/>
  <c r="P11"/>
  <c r="Q11"/>
  <c r="L11"/>
  <c r="R11"/>
  <c r="M11"/>
  <c r="C11"/>
  <c r="K11"/>
  <c r="F11"/>
  <c r="J11"/>
  <c r="I11"/>
  <c r="G11"/>
  <c r="H11"/>
  <c r="E11"/>
  <c r="B12"/>
  <c r="D11"/>
  <c r="L12" l="1"/>
  <c r="O12"/>
  <c r="P12"/>
  <c r="M12"/>
  <c r="N12"/>
  <c r="Q12"/>
  <c r="R12"/>
  <c r="G12"/>
  <c r="J12"/>
  <c r="K12"/>
  <c r="I12"/>
  <c r="B13"/>
  <c r="F12"/>
  <c r="C12"/>
  <c r="D12"/>
  <c r="H12"/>
  <c r="E12"/>
  <c r="P13" l="1"/>
  <c r="Q13"/>
  <c r="N13"/>
  <c r="R13"/>
  <c r="O13"/>
  <c r="M13"/>
  <c r="L13"/>
  <c r="F13"/>
  <c r="H13"/>
  <c r="B14"/>
  <c r="G13"/>
  <c r="K13"/>
  <c r="J13"/>
  <c r="I13"/>
  <c r="D13"/>
  <c r="C13"/>
  <c r="E13"/>
  <c r="R14" l="1"/>
  <c r="L14"/>
  <c r="O14"/>
  <c r="P14"/>
  <c r="Q14"/>
  <c r="M14"/>
  <c r="N14"/>
  <c r="E14"/>
  <c r="K14"/>
  <c r="F14"/>
  <c r="H14"/>
  <c r="I14"/>
  <c r="G14"/>
  <c r="J14"/>
  <c r="B15"/>
  <c r="D14"/>
  <c r="C14"/>
  <c r="N15" l="1"/>
  <c r="P15"/>
  <c r="Q15"/>
  <c r="M15"/>
  <c r="R15"/>
  <c r="L15"/>
  <c r="O15"/>
  <c r="C15"/>
  <c r="K15"/>
  <c r="B16"/>
  <c r="G15"/>
  <c r="J15"/>
  <c r="H15"/>
  <c r="I15"/>
  <c r="F15"/>
  <c r="D15"/>
  <c r="E15"/>
  <c r="O16" l="1"/>
  <c r="M16"/>
  <c r="L16"/>
  <c r="P16"/>
  <c r="Q16"/>
  <c r="R16"/>
  <c r="N16"/>
  <c r="J16"/>
  <c r="K16"/>
  <c r="I16"/>
  <c r="G16"/>
  <c r="F16"/>
  <c r="B17"/>
  <c r="H16"/>
  <c r="D16"/>
  <c r="C16"/>
  <c r="E16"/>
  <c r="Q17" l="1"/>
  <c r="M17"/>
  <c r="R17"/>
  <c r="O17"/>
  <c r="N17"/>
  <c r="P17"/>
  <c r="L17"/>
  <c r="H17"/>
  <c r="J17"/>
  <c r="I17"/>
  <c r="B18"/>
  <c r="C17"/>
  <c r="D17"/>
  <c r="G17"/>
  <c r="E17"/>
  <c r="F17"/>
  <c r="K17"/>
  <c r="R18" l="1"/>
  <c r="M18"/>
  <c r="L18"/>
  <c r="O18"/>
  <c r="P18"/>
  <c r="Q18"/>
  <c r="N18"/>
  <c r="I18"/>
  <c r="J18"/>
  <c r="B19"/>
  <c r="D18"/>
  <c r="F18"/>
  <c r="G18"/>
  <c r="H18"/>
  <c r="C18"/>
  <c r="E18"/>
  <c r="K18"/>
  <c r="R19" l="1"/>
  <c r="Q19"/>
  <c r="L19"/>
  <c r="N19"/>
  <c r="P19"/>
  <c r="M19"/>
  <c r="O19"/>
  <c r="B20"/>
  <c r="C19"/>
  <c r="K19"/>
  <c r="G19"/>
  <c r="J19"/>
  <c r="F19"/>
  <c r="I19"/>
  <c r="H19"/>
  <c r="D19"/>
  <c r="E19"/>
  <c r="L20" l="1"/>
  <c r="O20"/>
  <c r="M20"/>
  <c r="N20"/>
  <c r="P20"/>
  <c r="Q20"/>
  <c r="R20"/>
  <c r="E20"/>
  <c r="F20"/>
  <c r="J20"/>
  <c r="D20"/>
  <c r="H20"/>
  <c r="G20"/>
  <c r="I20"/>
  <c r="K20"/>
  <c r="B21"/>
  <c r="C20"/>
  <c r="O21" l="1"/>
  <c r="M21"/>
  <c r="P21"/>
  <c r="N21"/>
  <c r="R21"/>
  <c r="L21"/>
  <c r="Q21"/>
  <c r="F21"/>
  <c r="K21"/>
  <c r="H21"/>
  <c r="C21"/>
  <c r="J21"/>
  <c r="I21"/>
  <c r="E21"/>
  <c r="D21"/>
  <c r="B22"/>
  <c r="G21"/>
  <c r="P22" l="1"/>
  <c r="O22"/>
  <c r="N22"/>
  <c r="M22"/>
  <c r="R22"/>
  <c r="L22"/>
  <c r="Q22"/>
  <c r="H22"/>
  <c r="I22"/>
  <c r="C22"/>
  <c r="G22"/>
  <c r="F22"/>
  <c r="J22"/>
  <c r="E22"/>
  <c r="K22"/>
  <c r="D22"/>
  <c r="B23"/>
  <c r="L23" l="1"/>
  <c r="P23"/>
  <c r="N23"/>
  <c r="Q23"/>
  <c r="M23"/>
  <c r="R23"/>
  <c r="O23"/>
  <c r="B24"/>
  <c r="J23"/>
  <c r="G23"/>
  <c r="K23"/>
  <c r="H23"/>
  <c r="I23"/>
  <c r="D23"/>
  <c r="C23"/>
  <c r="E23"/>
  <c r="F23"/>
  <c r="R24" l="1"/>
  <c r="L24"/>
  <c r="M24"/>
  <c r="N24"/>
  <c r="Q24"/>
  <c r="O24"/>
  <c r="P24"/>
  <c r="D24"/>
  <c r="G24"/>
  <c r="J24"/>
  <c r="I24"/>
  <c r="H24"/>
  <c r="B25"/>
  <c r="K24"/>
  <c r="F24"/>
  <c r="C24"/>
  <c r="E24"/>
  <c r="R25" l="1"/>
  <c r="P25"/>
  <c r="O25"/>
  <c r="L25"/>
  <c r="M25"/>
  <c r="Q25"/>
  <c r="N25"/>
  <c r="G25"/>
  <c r="J25"/>
  <c r="B26"/>
  <c r="H25"/>
  <c r="E25"/>
  <c r="I25"/>
  <c r="C25"/>
  <c r="K25"/>
  <c r="D25"/>
  <c r="F25"/>
  <c r="Q26" l="1"/>
  <c r="P26"/>
  <c r="M26"/>
  <c r="N26"/>
  <c r="L26"/>
  <c r="O26"/>
  <c r="R26"/>
  <c r="D26"/>
  <c r="E26"/>
  <c r="J26"/>
  <c r="C26"/>
  <c r="K26"/>
  <c r="G26"/>
  <c r="I26"/>
  <c r="H26"/>
  <c r="B27"/>
  <c r="F26"/>
  <c r="R27" l="1"/>
  <c r="M27"/>
  <c r="Q27"/>
  <c r="O27"/>
  <c r="P27"/>
  <c r="N27"/>
  <c r="L27"/>
  <c r="C27"/>
  <c r="D27"/>
  <c r="E27"/>
  <c r="G27"/>
  <c r="J27"/>
  <c r="B28"/>
  <c r="F27"/>
  <c r="K27"/>
  <c r="I27"/>
  <c r="H27"/>
  <c r="O28" l="1"/>
  <c r="P28"/>
  <c r="R28"/>
  <c r="M28"/>
  <c r="L28"/>
  <c r="N28"/>
  <c r="Q28"/>
  <c r="D28"/>
  <c r="C28"/>
  <c r="F28"/>
  <c r="J28"/>
  <c r="E28"/>
  <c r="K28"/>
  <c r="I28"/>
  <c r="G28"/>
  <c r="H28"/>
  <c r="B29"/>
  <c r="R29" l="1"/>
  <c r="N29"/>
  <c r="Q29"/>
  <c r="L29"/>
  <c r="M29"/>
  <c r="O29"/>
  <c r="P29"/>
  <c r="H29"/>
  <c r="I29"/>
  <c r="B30"/>
  <c r="D29"/>
  <c r="F29"/>
  <c r="E29"/>
  <c r="G29"/>
  <c r="C29"/>
  <c r="J29"/>
  <c r="K29"/>
  <c r="Q30" l="1"/>
  <c r="P30"/>
  <c r="L30"/>
  <c r="M30"/>
  <c r="N30"/>
  <c r="O30"/>
  <c r="R30"/>
  <c r="F30"/>
  <c r="C30"/>
  <c r="B31"/>
  <c r="I30"/>
  <c r="K30"/>
  <c r="E30"/>
  <c r="G30"/>
  <c r="J30"/>
  <c r="D30"/>
  <c r="H30"/>
  <c r="Q31" l="1"/>
  <c r="M31"/>
  <c r="N31"/>
  <c r="P31"/>
  <c r="L31"/>
  <c r="O31"/>
  <c r="R31"/>
  <c r="K31"/>
  <c r="G31"/>
  <c r="H31"/>
  <c r="J31"/>
  <c r="I31"/>
  <c r="B32"/>
  <c r="E31"/>
  <c r="D31"/>
  <c r="C31"/>
  <c r="F31"/>
  <c r="M32" l="1"/>
  <c r="O32"/>
  <c r="P32"/>
  <c r="L32"/>
  <c r="R32"/>
  <c r="Q32"/>
  <c r="N32"/>
  <c r="D32"/>
  <c r="H32"/>
  <c r="I32"/>
  <c r="C32"/>
  <c r="E32"/>
  <c r="J32"/>
  <c r="B33"/>
  <c r="G32"/>
  <c r="K32"/>
  <c r="F32"/>
  <c r="P33" l="1"/>
  <c r="L33"/>
  <c r="M33"/>
  <c r="Q33"/>
  <c r="O33"/>
  <c r="R33"/>
  <c r="N33"/>
  <c r="K33"/>
  <c r="D33"/>
  <c r="I33"/>
  <c r="B34"/>
  <c r="J33"/>
  <c r="E33"/>
  <c r="C33"/>
  <c r="G33"/>
  <c r="F33"/>
  <c r="H33"/>
  <c r="N34" l="1"/>
  <c r="L34"/>
  <c r="O34"/>
  <c r="P34"/>
  <c r="R34"/>
  <c r="Q34"/>
  <c r="M34"/>
  <c r="G34"/>
  <c r="E34"/>
  <c r="F34"/>
  <c r="H34"/>
  <c r="C34"/>
  <c r="J34"/>
  <c r="D34"/>
  <c r="K34"/>
  <c r="B35"/>
  <c r="I34"/>
  <c r="R35" l="1"/>
  <c r="N35"/>
  <c r="Q35"/>
  <c r="P35"/>
  <c r="M35"/>
  <c r="L35"/>
  <c r="O35"/>
  <c r="G35"/>
  <c r="B36"/>
  <c r="F35"/>
  <c r="I35"/>
  <c r="H35"/>
  <c r="K35"/>
  <c r="J35"/>
  <c r="E35"/>
  <c r="C35"/>
  <c r="D35"/>
  <c r="M36" l="1"/>
  <c r="P36"/>
  <c r="O36"/>
  <c r="N36"/>
  <c r="Q36"/>
  <c r="R36"/>
  <c r="L36"/>
  <c r="I36"/>
  <c r="F36"/>
  <c r="G36"/>
  <c r="K36"/>
  <c r="H36"/>
  <c r="J36"/>
  <c r="C36"/>
  <c r="D36"/>
  <c r="E36"/>
  <c r="B37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<sst xmlns="http://schemas.openxmlformats.org/spreadsheetml/2006/main" count="2046" uniqueCount="605">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</sst>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Resource Action Method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255" workbookViewId="0">
      <selection activeCell="G312" sqref="G31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599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601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602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603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516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583</v>
      </c>
      <c r="F311" s="40" t="s">
        <v>584</v>
      </c>
      <c r="G311" s="40" t="s">
        <v>604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585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588</v>
      </c>
      <c r="F314" s="42" t="s">
        <v>589</v>
      </c>
      <c r="G314" s="42" t="s">
        <v>590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586</v>
      </c>
      <c r="F317" s="40" t="s">
        <v>587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591</v>
      </c>
      <c r="F320" s="42" t="s">
        <v>592</v>
      </c>
      <c r="G320" s="42" t="s">
        <v>593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594</v>
      </c>
      <c r="F321" s="40" t="s">
        <v>595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596</v>
      </c>
      <c r="F326" s="42" t="s">
        <v>597</v>
      </c>
      <c r="G326" s="42" t="s">
        <v>598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18" workbookViewId="0">
      <selection activeCell="B6" sqref="B6:R38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137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\Milestone\Appframe\Model\ResourceActionMethod::query()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resource_action</v>
      </c>
      <c r="E5" s="23" t="str">
        <f>IF(VLOOKUP($A$1&amp;"-0",TableData[[TRCode]:[15]],E$4+$B$4,0)=0,"id",VLOOKUP($A$1&amp;"-0",TableData[[TRCode]:[15]],E$4+$B$4,0))</f>
        <v>type</v>
      </c>
      <c r="F5" s="23" t="str">
        <f>IF(VLOOKUP($A$1&amp;"-0",TableData[[TRCode]:[15]],F$4+$B$4,0)=0,"id",VLOOKUP($A$1&amp;"-0",TableData[[TRCode]:[15]],F$4+$B$4,0))</f>
        <v>method</v>
      </c>
      <c r="G5" s="23" t="str">
        <f>IF(VLOOKUP($A$1&amp;"-0",TableData[[TRCode]:[15]],G$4+$B$4,0)=0,"",VLOOKUP($A$1&amp;"-0",TableData[[TRCode]:[15]],G$4+$B$4,0))</f>
        <v>idn1</v>
      </c>
      <c r="H5" s="23" t="str">
        <f>IF(VLOOKUP($A$1&amp;"-0",TableData[[TRCode]:[15]],H$4+$B$4,0)=0,"",VLOOKUP($A$1&amp;"-0",TableData[[TRCode]:[15]],H$4+$B$4,0))</f>
        <v>idn2</v>
      </c>
      <c r="I5" s="23" t="str">
        <f>IF(VLOOKUP($A$1&amp;"-0",TableData[[TRCode]:[15]],I$4+$B$4,0)=0,"",VLOOKUP($A$1&amp;"-0",TableData[[TRCode]:[15]],I$4+$B$4,0))</f>
        <v>idn3</v>
      </c>
      <c r="J5" s="23" t="str">
        <f>IF(VLOOKUP($A$1&amp;"-0",TableData[[TRCode]:[15]],J$4+$B$4,0)=0,"",VLOOKUP($A$1&amp;"-0",TableData[[TRCode]:[15]],J$4+$B$4,0))</f>
        <v>idn4</v>
      </c>
      <c r="K5" s="23" t="str">
        <f>IF(VLOOKUP($A$1&amp;"-0",TableData[[TRCode]:[15]],K$4+$B$4,0)=0,"",VLOOKUP($A$1&amp;"-0",TableData[[TRCode]:[15]],K$4+$B$4,0))</f>
        <v>idn5</v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\Milestone\Appframe\Model\ResourceActionMethod::query()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'resource_action' =&gt; '501', </v>
      </c>
      <c r="E9" s="22" t="str">
        <f t="shared" ca="1" si="0"/>
        <v xml:space="preserve">'type' =&gt; 'List', </v>
      </c>
      <c r="F9" s="22" t="str">
        <f t="shared" ca="1" si="0"/>
        <v/>
      </c>
      <c r="G9" s="22" t="str">
        <f t="shared" ca="1" si="0"/>
        <v xml:space="preserve">'idn1' =&gt; '501', </v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'resource_action' =&gt; '502', </v>
      </c>
      <c r="E10" s="22" t="str">
        <f t="shared" ca="1" si="0"/>
        <v xml:space="preserve">'type' =&gt; 'List', </v>
      </c>
      <c r="F10" s="22" t="str">
        <f t="shared" ca="1" si="0"/>
        <v/>
      </c>
      <c r="G10" s="22" t="str">
        <f t="shared" ca="1" si="0"/>
        <v xml:space="preserve">'idn1' =&gt; '502', </v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'resource_action' =&gt; '503', </v>
      </c>
      <c r="E11" s="22" t="str">
        <f t="shared" ca="1" si="0"/>
        <v xml:space="preserve">'type' =&gt; 'List', </v>
      </c>
      <c r="F11" s="22" t="str">
        <f t="shared" ca="1" si="0"/>
        <v/>
      </c>
      <c r="G11" s="22" t="str">
        <f t="shared" ca="1" si="0"/>
        <v xml:space="preserve">'idn1' =&gt; '503', </v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'resource_action' =&gt; '504', </v>
      </c>
      <c r="E12" s="22" t="str">
        <f t="shared" ca="1" si="0"/>
        <v xml:space="preserve">'type' =&gt; 'List', </v>
      </c>
      <c r="F12" s="22" t="str">
        <f t="shared" ca="1" si="0"/>
        <v/>
      </c>
      <c r="G12" s="22" t="str">
        <f t="shared" ca="1" si="0"/>
        <v xml:space="preserve">'idn1' =&gt; '504', </v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'resource_action' =&gt; '505', </v>
      </c>
      <c r="E13" s="22" t="str">
        <f t="shared" ca="1" si="0"/>
        <v xml:space="preserve">'type' =&gt; 'List', </v>
      </c>
      <c r="F13" s="22" t="str">
        <f t="shared" ca="1" si="0"/>
        <v/>
      </c>
      <c r="G13" s="22" t="str">
        <f t="shared" ca="1" si="0"/>
        <v xml:space="preserve">'idn1' =&gt; '505', </v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'resource_action' =&gt; '506', </v>
      </c>
      <c r="E14" s="22" t="str">
        <f t="shared" ca="1" si="0"/>
        <v xml:space="preserve">'type' =&gt; 'List', </v>
      </c>
      <c r="F14" s="22" t="str">
        <f t="shared" ca="1" si="0"/>
        <v/>
      </c>
      <c r="G14" s="22" t="str">
        <f t="shared" ca="1" si="0"/>
        <v xml:space="preserve">'idn1' =&gt; '506', </v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'resource_action' =&gt; '507', </v>
      </c>
      <c r="E15" s="22" t="str">
        <f t="shared" ca="1" si="0"/>
        <v xml:space="preserve">'type' =&gt; 'Form', </v>
      </c>
      <c r="F15" s="22" t="str">
        <f t="shared" ca="1" si="0"/>
        <v/>
      </c>
      <c r="G15" s="22" t="str">
        <f t="shared" ca="1" si="0"/>
        <v xml:space="preserve">'idn1' =&gt; '503', </v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'resource_action' =&gt; '508', </v>
      </c>
      <c r="E16" s="22" t="str">
        <f t="shared" ca="1" si="0"/>
        <v xml:space="preserve">'type' =&gt; 'List', </v>
      </c>
      <c r="F16" s="22" t="str">
        <f t="shared" ca="1" si="0"/>
        <v/>
      </c>
      <c r="G16" s="22" t="str">
        <f t="shared" ca="1" si="0"/>
        <v xml:space="preserve">'idn1' =&gt; '507', </v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'resource_action' =&gt; '509', </v>
      </c>
      <c r="E17" s="22" t="str">
        <f t="shared" ca="1" si="0"/>
        <v xml:space="preserve">'type' =&gt; 'Form', </v>
      </c>
      <c r="F17" s="22" t="str">
        <f t="shared" ca="1" si="0"/>
        <v/>
      </c>
      <c r="G17" s="22" t="str">
        <f t="shared" ca="1" si="0"/>
        <v xml:space="preserve">'idn1' =&gt; '504', </v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'resource_action' =&gt; '510', </v>
      </c>
      <c r="E18" s="22" t="str">
        <f t="shared" ca="1" si="0"/>
        <v xml:space="preserve">'type' =&gt; 'List', </v>
      </c>
      <c r="F18" s="22" t="str">
        <f t="shared" ca="1" si="0"/>
        <v/>
      </c>
      <c r="G18" s="22" t="str">
        <f t="shared" ca="1" si="0"/>
        <v xml:space="preserve">'idn1' =&gt; '508', </v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'resource_action' =&gt; '511', </v>
      </c>
      <c r="E19" s="22" t="str">
        <f t="shared" ca="1" si="0"/>
        <v xml:space="preserve">'type' =&gt; 'ListRelation', </v>
      </c>
      <c r="F19" s="22" t="str">
        <f t="shared" ca="1" si="0"/>
        <v/>
      </c>
      <c r="G19" s="22" t="str">
        <f t="shared" ca="1" si="0"/>
        <v xml:space="preserve">'idn1' =&gt; '501', </v>
      </c>
      <c r="H19" s="22" t="str">
        <f t="shared" ca="1" si="0"/>
        <v xml:space="preserve">'idn2' =&gt; '505', </v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'resource_action' =&gt; '512', </v>
      </c>
      <c r="E20" s="22" t="str">
        <f t="shared" ca="1" si="0"/>
        <v xml:space="preserve">'type' =&gt; 'ListRelation', </v>
      </c>
      <c r="F20" s="22" t="str">
        <f t="shared" ca="1" si="0"/>
        <v/>
      </c>
      <c r="G20" s="22" t="str">
        <f t="shared" ca="1" si="0"/>
        <v xml:space="preserve">'idn1' =&gt; '502', </v>
      </c>
      <c r="H20" s="22" t="str">
        <f t="shared" ca="1" si="0"/>
        <v xml:space="preserve">'idn2' =&gt; '505', </v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'resource_action' =&gt; '513', </v>
      </c>
      <c r="E21" s="22" t="str">
        <f t="shared" ca="1" si="0"/>
        <v xml:space="preserve">'type' =&gt; 'ListRelation', </v>
      </c>
      <c r="F21" s="22" t="str">
        <f t="shared" ca="1" si="0"/>
        <v/>
      </c>
      <c r="G21" s="22" t="str">
        <f t="shared" ca="1" si="0"/>
        <v xml:space="preserve">'idn1' =&gt; '503', </v>
      </c>
      <c r="H21" s="22" t="str">
        <f t="shared" ca="1" si="0"/>
        <v xml:space="preserve">'idn2' =&gt; '505', </v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'resource_action' =&gt; '514', </v>
      </c>
      <c r="E22" s="22" t="str">
        <f t="shared" ca="1" si="0"/>
        <v xml:space="preserve">'type' =&gt; 'ListRelation', </v>
      </c>
      <c r="F22" s="22" t="str">
        <f t="shared" ca="1" si="0"/>
        <v/>
      </c>
      <c r="G22" s="22" t="str">
        <f t="shared" ca="1" si="0"/>
        <v xml:space="preserve">'idn1' =&gt; '504', </v>
      </c>
      <c r="H22" s="22" t="str">
        <f t="shared" ca="1" si="0"/>
        <v xml:space="preserve">'idn2' =&gt; '505', </v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'resource_action' =&gt; '515', </v>
      </c>
      <c r="E23" s="22" t="str">
        <f t="shared" ca="1" si="0"/>
        <v xml:space="preserve">'type' =&gt; 'AddRelation', </v>
      </c>
      <c r="F23" s="22" t="str">
        <f t="shared" ca="1" si="0"/>
        <v/>
      </c>
      <c r="G23" s="22" t="str">
        <f t="shared" ca="1" si="0"/>
        <v xml:space="preserve">'idn1' =&gt; '509', </v>
      </c>
      <c r="H23" s="22" t="str">
        <f t="shared" ca="1" si="0"/>
        <v xml:space="preserve">'idn2' =&gt; '501', </v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'resource_action' =&gt; '516', </v>
      </c>
      <c r="E24" s="22" t="str">
        <f t="shared" ca="1" si="0"/>
        <v xml:space="preserve">'type' =&gt; 'ListRelation', </v>
      </c>
      <c r="F24" s="22" t="str">
        <f t="shared" ca="1" si="0"/>
        <v/>
      </c>
      <c r="G24" s="22" t="str">
        <f t="shared" ca="1" si="0"/>
        <v xml:space="preserve">'idn1' =&gt; '509', </v>
      </c>
      <c r="H24" s="22" t="str">
        <f t="shared" ca="1" si="0"/>
        <v xml:space="preserve">'idn2' =&gt; '510', </v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'resource_action' =&gt; '517', </v>
      </c>
      <c r="E25" s="22" t="str">
        <f t="shared" ca="1" si="3"/>
        <v xml:space="preserve">'type' =&gt; 'FormWithData', </v>
      </c>
      <c r="F25" s="22" t="str">
        <f t="shared" ca="1" si="3"/>
        <v/>
      </c>
      <c r="G25" s="22" t="str">
        <f t="shared" ca="1" si="3"/>
        <v xml:space="preserve">'idn1' =&gt; '502',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'idn2' =&gt; '502', </v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'id' =&gt; '518', </v>
      </c>
      <c r="D26" s="22" t="str">
        <f t="shared" ca="1" si="3"/>
        <v xml:space="preserve">'resource_action' =&gt; '518', </v>
      </c>
      <c r="E26" s="22" t="str">
        <f t="shared" ca="1" si="3"/>
        <v xml:space="preserve">'type' =&gt; 'ListRelation', </v>
      </c>
      <c r="F26" s="22" t="str">
        <f t="shared" ca="1" si="3"/>
        <v/>
      </c>
      <c r="G26" s="22" t="str">
        <f t="shared" ca="1" si="3"/>
        <v xml:space="preserve">'idn1' =&gt; '511', </v>
      </c>
      <c r="H26" s="22" t="str">
        <f t="shared" ca="1" si="4"/>
        <v xml:space="preserve">'idn2' =&gt; '507', </v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'id' =&gt; '519', </v>
      </c>
      <c r="D27" s="22" t="str">
        <f t="shared" ca="1" si="3"/>
        <v xml:space="preserve">'resource_action' =&gt; '519', </v>
      </c>
      <c r="E27" s="22" t="str">
        <f t="shared" ca="1" si="3"/>
        <v xml:space="preserve">'type' =&gt; 'ListRelation', </v>
      </c>
      <c r="F27" s="22" t="str">
        <f t="shared" ca="1" si="3"/>
        <v/>
      </c>
      <c r="G27" s="22" t="str">
        <f t="shared" ca="1" si="3"/>
        <v xml:space="preserve">'idn1' =&gt; '512', </v>
      </c>
      <c r="H27" s="22" t="str">
        <f t="shared" ca="1" si="4"/>
        <v xml:space="preserve">'idn2' =&gt; '507', </v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'id' =&gt; '520', </v>
      </c>
      <c r="D28" s="22" t="str">
        <f t="shared" ca="1" si="3"/>
        <v xml:space="preserve">'resource_action' =&gt; '520', </v>
      </c>
      <c r="E28" s="22" t="str">
        <f t="shared" ca="1" si="3"/>
        <v xml:space="preserve">'type' =&gt; 'ListRelation', </v>
      </c>
      <c r="F28" s="22" t="str">
        <f t="shared" ca="1" si="3"/>
        <v/>
      </c>
      <c r="G28" s="22" t="str">
        <f t="shared" ca="1" si="3"/>
        <v xml:space="preserve">'idn1' =&gt; '515', </v>
      </c>
      <c r="H28" s="22" t="str">
        <f t="shared" ca="1" si="4"/>
        <v xml:space="preserve">'idn2' =&gt; '506', </v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'id' =&gt; '521', </v>
      </c>
      <c r="D29" s="22" t="str">
        <f t="shared" ca="1" si="3"/>
        <v xml:space="preserve">'resource_action' =&gt; '521', </v>
      </c>
      <c r="E29" s="22" t="str">
        <f t="shared" ca="1" si="3"/>
        <v xml:space="preserve">'type' =&gt; 'ListRelation', </v>
      </c>
      <c r="F29" s="22" t="str">
        <f t="shared" ca="1" si="3"/>
        <v/>
      </c>
      <c r="G29" s="22" t="str">
        <f t="shared" ca="1" si="3"/>
        <v xml:space="preserve">'idn1' =&gt; '517', </v>
      </c>
      <c r="H29" s="22" t="str">
        <f t="shared" ca="1" si="4"/>
        <v xml:space="preserve">'idn2' =&gt; '511', </v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-&gt;create([</v>
      </c>
      <c r="C30" s="22" t="str">
        <f t="shared" ca="1" si="3"/>
        <v xml:space="preserve">'id' =&gt; '522', </v>
      </c>
      <c r="D30" s="22" t="str">
        <f t="shared" ca="1" si="3"/>
        <v xml:space="preserve">'resource_action' =&gt; '522', </v>
      </c>
      <c r="E30" s="22" t="str">
        <f t="shared" ca="1" si="3"/>
        <v xml:space="preserve">'type' =&gt; 'Data', </v>
      </c>
      <c r="F30" s="22" t="str">
        <f t="shared" ca="1" si="3"/>
        <v/>
      </c>
      <c r="G30" s="22" t="str">
        <f t="shared" ca="1" si="3"/>
        <v xml:space="preserve">'idn1' =&gt; '501', </v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>])</v>
      </c>
    </row>
    <row r="31" spans="1:18">
      <c r="A31" s="18">
        <v>23</v>
      </c>
      <c r="B31" s="19" t="str">
        <f t="shared" ca="1" si="1"/>
        <v>-&gt;create([</v>
      </c>
      <c r="C31" s="22" t="str">
        <f t="shared" ca="1" si="3"/>
        <v xml:space="preserve">'id' =&gt; '523', </v>
      </c>
      <c r="D31" s="22" t="str">
        <f t="shared" ca="1" si="3"/>
        <v xml:space="preserve">'resource_action' =&gt; '523', </v>
      </c>
      <c r="E31" s="22" t="str">
        <f t="shared" ca="1" si="3"/>
        <v xml:space="preserve">'type' =&gt; 'ListRelation', </v>
      </c>
      <c r="F31" s="22" t="str">
        <f t="shared" ca="1" si="3"/>
        <v/>
      </c>
      <c r="G31" s="22" t="str">
        <f t="shared" ca="1" si="3"/>
        <v xml:space="preserve">'idn1' =&gt; '516', </v>
      </c>
      <c r="H31" s="22" t="str">
        <f t="shared" ca="1" si="4"/>
        <v xml:space="preserve">'idn2' =&gt; '509', </v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>])</v>
      </c>
    </row>
    <row r="32" spans="1:18">
      <c r="A32" s="18">
        <v>24</v>
      </c>
      <c r="B32" s="19" t="str">
        <f t="shared" ca="1" si="1"/>
        <v>-&gt;create([</v>
      </c>
      <c r="C32" s="22" t="str">
        <f t="shared" ca="1" si="3"/>
        <v xml:space="preserve">'id' =&gt; '524', </v>
      </c>
      <c r="D32" s="22" t="str">
        <f t="shared" ca="1" si="3"/>
        <v xml:space="preserve">'resource_action' =&gt; '524', </v>
      </c>
      <c r="E32" s="22" t="str">
        <f t="shared" ca="1" si="3"/>
        <v xml:space="preserve">'type' =&gt; 'ManageRelation', </v>
      </c>
      <c r="F32" s="22" t="str">
        <f t="shared" ca="1" si="3"/>
        <v/>
      </c>
      <c r="G32" s="22" t="str">
        <f t="shared" ca="1" si="3"/>
        <v xml:space="preserve">'idn1' =&gt; '518', </v>
      </c>
      <c r="H32" s="22" t="str">
        <f t="shared" ca="1" si="4"/>
        <v xml:space="preserve">'idn2' =&gt; '505', </v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>])</v>
      </c>
    </row>
    <row r="33" spans="1:18">
      <c r="A33" s="18">
        <v>25</v>
      </c>
      <c r="B33" s="19" t="str">
        <f t="shared" ca="1" si="1"/>
        <v>-&gt;create([</v>
      </c>
      <c r="C33" s="22" t="str">
        <f t="shared" ca="1" si="3"/>
        <v xml:space="preserve">'id' =&gt; '525', </v>
      </c>
      <c r="D33" s="22" t="str">
        <f t="shared" ca="1" si="3"/>
        <v xml:space="preserve">'resource_action' =&gt; '525', </v>
      </c>
      <c r="E33" s="22" t="str">
        <f t="shared" ca="1" si="3"/>
        <v xml:space="preserve">'type' =&gt; 'AddRelation', </v>
      </c>
      <c r="F33" s="22" t="str">
        <f t="shared" ca="1" si="3"/>
        <v/>
      </c>
      <c r="G33" s="22" t="str">
        <f t="shared" ca="1" si="3"/>
        <v xml:space="preserve">'idn1' =&gt; '528', </v>
      </c>
      <c r="H33" s="22" t="str">
        <f t="shared" ca="1" si="4"/>
        <v xml:space="preserve">'idn2' =&gt; '506', </v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>])</v>
      </c>
    </row>
    <row r="34" spans="1:18">
      <c r="A34" s="18">
        <v>26</v>
      </c>
      <c r="B34" s="19" t="str">
        <f t="shared" ca="1" si="1"/>
        <v>-&gt;create([</v>
      </c>
      <c r="C34" s="22" t="str">
        <f t="shared" ca="1" si="3"/>
        <v xml:space="preserve">'id' =&gt; '526', </v>
      </c>
      <c r="D34" s="22" t="str">
        <f t="shared" ca="1" si="3"/>
        <v xml:space="preserve">'resource_action' =&gt; '526', </v>
      </c>
      <c r="E34" s="22" t="str">
        <f t="shared" ca="1" si="3"/>
        <v xml:space="preserve">'type' =&gt; 'Data', </v>
      </c>
      <c r="F34" s="22" t="str">
        <f t="shared" ca="1" si="3"/>
        <v/>
      </c>
      <c r="G34" s="22" t="str">
        <f t="shared" ca="1" si="3"/>
        <v xml:space="preserve">'idn1' =&gt; '503', </v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>])</v>
      </c>
    </row>
    <row r="35" spans="1:18">
      <c r="A35" s="18">
        <v>27</v>
      </c>
      <c r="B35" s="19" t="str">
        <f t="shared" ca="1" si="1"/>
        <v>-&gt;create([</v>
      </c>
      <c r="C35" s="22" t="str">
        <f t="shared" ca="1" si="3"/>
        <v xml:space="preserve">'id' =&gt; '527', </v>
      </c>
      <c r="D35" s="22" t="str">
        <f t="shared" ca="1" si="3"/>
        <v xml:space="preserve">'resource_action' =&gt; '527', </v>
      </c>
      <c r="E35" s="22" t="str">
        <f t="shared" ca="1" si="3"/>
        <v xml:space="preserve">'type' =&gt; 'FormWithData', </v>
      </c>
      <c r="F35" s="22" t="str">
        <f t="shared" ca="1" si="3"/>
        <v/>
      </c>
      <c r="G35" s="22" t="str">
        <f t="shared" ca="1" si="3"/>
        <v xml:space="preserve">'idn1' =&gt; '505', </v>
      </c>
      <c r="H35" s="22" t="str">
        <f t="shared" ca="1" si="4"/>
        <v xml:space="preserve">'idn2' =&gt; '503', </v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>])</v>
      </c>
    </row>
    <row r="36" spans="1:18">
      <c r="A36" s="18">
        <v>28</v>
      </c>
      <c r="B36" s="19" t="str">
        <f t="shared" ca="1" si="1"/>
        <v>-&gt;create([</v>
      </c>
      <c r="C36" s="22" t="str">
        <f t="shared" ca="1" si="3"/>
        <v xml:space="preserve">'id' =&gt; '528', </v>
      </c>
      <c r="D36" s="22" t="str">
        <f t="shared" ca="1" si="3"/>
        <v xml:space="preserve">'resource_action' =&gt; '528', </v>
      </c>
      <c r="E36" s="22" t="str">
        <f t="shared" ca="1" si="3"/>
        <v xml:space="preserve">'type' =&gt; 'AddRelation', </v>
      </c>
      <c r="F36" s="22" t="str">
        <f t="shared" ca="1" si="3"/>
        <v/>
      </c>
      <c r="G36" s="22" t="str">
        <f t="shared" ca="1" si="3"/>
        <v xml:space="preserve">'idn1' =&gt; '516', </v>
      </c>
      <c r="H36" s="22" t="str">
        <f t="shared" ca="1" si="4"/>
        <v xml:space="preserve">'idn2' =&gt; '507', </v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>])</v>
      </c>
    </row>
    <row r="37" spans="1:18">
      <c r="A37" s="18">
        <v>29</v>
      </c>
      <c r="B37" s="19" t="str">
        <f t="shared" ca="1" si="1"/>
        <v>;</v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>\DB::statement('set foreign_key_checks = ' . $_);</v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2018-11-30T20:18:02Z</dcterms:modified>
</cp:coreProperties>
</file>