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3955" windowHeight="12840"/>
  </bookViews>
  <sheets>
    <sheet name="Balance Sheet" sheetId="1" r:id="rId1"/>
    <sheet name="EULA" sheetId="2" r:id="rId2"/>
  </sheets>
  <definedNames>
    <definedName name="_xlnm.Print_Area" localSheetId="0">'Balance Sheet'!$A$1:$D$75</definedName>
  </definedNames>
  <calcPr calcId="145621"/>
</workbook>
</file>

<file path=xl/calcChain.xml><?xml version="1.0" encoding="utf-8"?>
<calcChain xmlns="http://schemas.openxmlformats.org/spreadsheetml/2006/main">
  <c r="H3" i="2" l="1"/>
  <c r="H57" i="2" s="1"/>
  <c r="C64" i="1"/>
  <c r="C56" i="1"/>
  <c r="C74" i="1"/>
  <c r="C49" i="1"/>
  <c r="C72" i="1" s="1"/>
  <c r="C15" i="1"/>
  <c r="C35" i="1" s="1"/>
  <c r="B64" i="1"/>
  <c r="B73" i="1"/>
  <c r="B74" i="1"/>
  <c r="B56" i="1"/>
  <c r="B49" i="1"/>
  <c r="B66" i="1" s="1"/>
  <c r="B15" i="1"/>
  <c r="B35" i="1" s="1"/>
  <c r="C66" i="1"/>
  <c r="C25" i="1"/>
  <c r="C33" i="1"/>
  <c r="B25" i="1"/>
  <c r="B33" i="1"/>
  <c r="C73" i="1" l="1"/>
  <c r="B70" i="1"/>
  <c r="B71" i="1"/>
  <c r="B72" i="1"/>
  <c r="C70" i="1"/>
  <c r="C71" i="1"/>
</calcChain>
</file>

<file path=xl/sharedStrings.xml><?xml version="1.0" encoding="utf-8"?>
<sst xmlns="http://schemas.openxmlformats.org/spreadsheetml/2006/main" count="95" uniqueCount="93">
  <si>
    <t>Cash</t>
  </si>
  <si>
    <t>Inventories</t>
  </si>
  <si>
    <t>Accounts receivable</t>
  </si>
  <si>
    <t>Other</t>
  </si>
  <si>
    <t>Prepaid expenses</t>
  </si>
  <si>
    <t>Property, land and equipment</t>
  </si>
  <si>
    <t>Leasehold improvements</t>
  </si>
  <si>
    <t>Equity and other long-term investments</t>
  </si>
  <si>
    <t>Intangible assets</t>
  </si>
  <si>
    <t>Deferred income tax</t>
  </si>
  <si>
    <t>ASSETS</t>
  </si>
  <si>
    <t>TOTAL ASSETS</t>
  </si>
  <si>
    <t>Accounts payable</t>
  </si>
  <si>
    <t>Accrued compensation</t>
  </si>
  <si>
    <t>Short-term loans</t>
  </si>
  <si>
    <t>Accrued wages and salaries</t>
  </si>
  <si>
    <t>Income taxes payable</t>
  </si>
  <si>
    <t>Unearned revenue</t>
  </si>
  <si>
    <t>Current portion of long-term debt</t>
  </si>
  <si>
    <t>Long-term debt</t>
  </si>
  <si>
    <t>Other long-term debt</t>
  </si>
  <si>
    <t>Owner's investment</t>
  </si>
  <si>
    <t>Accumulated retained earnings</t>
  </si>
  <si>
    <t>LIABILITIES AND OWNER'S EQUITY</t>
  </si>
  <si>
    <t>TOTAL LIABILITIES AND OWNER'S EQUITY</t>
  </si>
  <si>
    <t>BALANCE SHEET</t>
  </si>
  <si>
    <t>Less accumulated depreciation (Negative Value)</t>
  </si>
  <si>
    <t>Current Liabilities</t>
  </si>
  <si>
    <t>Total Current Liabilities</t>
  </si>
  <si>
    <t>Total Long-Term Liabilities</t>
  </si>
  <si>
    <t>Long-Term Liabilities</t>
  </si>
  <si>
    <t>Oner's Equity</t>
  </si>
  <si>
    <t>Total Owner's Equity</t>
  </si>
  <si>
    <t>Other Assets</t>
  </si>
  <si>
    <t>Total Other Assets</t>
  </si>
  <si>
    <t>Fixed Assets</t>
  </si>
  <si>
    <t>Total Assets</t>
  </si>
  <si>
    <t>Current Assets</t>
  </si>
  <si>
    <t>Total Current Assets</t>
  </si>
  <si>
    <t>Charity/Goodwill</t>
  </si>
  <si>
    <t>Temporary Investments</t>
  </si>
  <si>
    <t>FINANCIAL RATIOS</t>
  </si>
  <si>
    <r>
      <t xml:space="preserve">Working Capital </t>
    </r>
    <r>
      <rPr>
        <sz val="10"/>
        <color indexed="46"/>
        <rFont val="Arial"/>
        <family val="2"/>
      </rPr>
      <t>(Current Assets - Current Liabilities)</t>
    </r>
  </si>
  <si>
    <r>
      <t xml:space="preserve">Current Ration </t>
    </r>
    <r>
      <rPr>
        <sz val="10"/>
        <color indexed="46"/>
        <rFont val="Arial"/>
        <family val="2"/>
      </rPr>
      <t>(Current Assets / Current Liabilities)</t>
    </r>
  </si>
  <si>
    <r>
      <t xml:space="preserve">Quick Ratio </t>
    </r>
    <r>
      <rPr>
        <sz val="10"/>
        <color indexed="46"/>
        <rFont val="Arial"/>
        <family val="2"/>
      </rPr>
      <t>((Current Assets – Inventories) / Current Liabilities)</t>
    </r>
  </si>
  <si>
    <r>
      <t xml:space="preserve">Debt-to-Equity Ratio </t>
    </r>
    <r>
      <rPr>
        <sz val="10"/>
        <color indexed="46"/>
        <rFont val="Arial"/>
        <family val="2"/>
      </rPr>
      <t>(Total Liabilities / Shareholders Equity)</t>
    </r>
  </si>
  <si>
    <r>
      <t xml:space="preserve">Long Term Debt-to-Equity Ratio </t>
    </r>
    <r>
      <rPr>
        <sz val="10"/>
        <color indexed="46"/>
        <rFont val="Arial"/>
        <family val="2"/>
      </rPr>
      <t>(Long Term Debt / Shareholders Equity)</t>
    </r>
  </si>
  <si>
    <t>Company Name</t>
  </si>
  <si>
    <t>DATE</t>
  </si>
  <si>
    <t>Terms of Use - EULA</t>
  </si>
  <si>
    <t>IMPORTANT—READ CAREFULLY:</t>
  </si>
  <si>
    <t>This End-User License Agreement (”EULA”) is a legal agreement between you and Spreadsheet123.com that</t>
  </si>
  <si>
    <t>covers all Microsoft Excel and OpenOffice.org templates or spreadsheets (”TEMPLATES”) and software ("SOFTWARE") made</t>
  </si>
  <si>
    <t>by Spreadsheet123.com.</t>
  </si>
  <si>
    <t>By downloading, copying, accessing or otherwise using any TEMPLATES or/and SOFTWARE, you agree to be bound by the</t>
  </si>
  <si>
    <t>terms of this EULA.</t>
  </si>
  <si>
    <t>TEMPLATES LICENSE</t>
  </si>
  <si>
    <t>This TEMPLATE is protected by copyright laws and international copyright treaties, as well as other intellectual</t>
  </si>
  <si>
    <t>property laws and treaties. Each TEMPLATE is licensed, not sold.</t>
  </si>
  <si>
    <t>1. GRANT OF LICENSE.</t>
  </si>
  <si>
    <r>
      <t xml:space="preserve">This EULA grants you the right to download this TEMPLATE free of charge for </t>
    </r>
    <r>
      <rPr>
        <b/>
        <sz val="10"/>
        <color indexed="8"/>
        <rFont val="Arial"/>
        <family val="2"/>
      </rPr>
      <t>personal use or use within your company</t>
    </r>
  </si>
  <si>
    <t>or organization.</t>
  </si>
  <si>
    <r>
      <t xml:space="preserve">You may customize this </t>
    </r>
    <r>
      <rPr>
        <b/>
        <sz val="10"/>
        <rFont val="Arial"/>
        <family val="2"/>
      </rPr>
      <t>TEMPLATE</t>
    </r>
    <r>
      <rPr>
        <sz val="10"/>
        <rFont val="Arial"/>
        <family val="2"/>
      </rPr>
      <t xml:space="preserve"> with you personal information and use for its intended purpose in personal calculations</t>
    </r>
  </si>
  <si>
    <t xml:space="preserve">documentation or/and communications, but you may not remove or alter any logo, trademark, copyright, hyperlinks, </t>
  </si>
  <si>
    <t>disclaimers, terms of use or other proprietary notices within this TEMPLATE.</t>
  </si>
  <si>
    <t>You may not sell, resell, license, rent, lease, lend or otherwise transfer for value without written</t>
  </si>
  <si>
    <r>
      <t xml:space="preserve">permission of </t>
    </r>
    <r>
      <rPr>
        <b/>
        <sz val="11"/>
        <color indexed="8"/>
        <rFont val="Calibri"/>
        <family val="2"/>
      </rPr>
      <t>SPREADSHEET123.COM</t>
    </r>
  </si>
  <si>
    <r>
      <t xml:space="preserve">You may not distribute this </t>
    </r>
    <r>
      <rPr>
        <b/>
        <sz val="11"/>
        <color indexed="8"/>
        <rFont val="Calibri"/>
        <family val="2"/>
      </rPr>
      <t>TEMPLATE</t>
    </r>
    <r>
      <rPr>
        <sz val="11"/>
        <color indexed="8"/>
        <rFont val="Calibri"/>
        <family val="2"/>
      </rPr>
      <t xml:space="preserve"> in any stand-alone products that contain only the TEMPLATE, or as part of any other </t>
    </r>
  </si>
  <si>
    <t>product. You may not copy or post any TEMPLATE on any network computer or broadcast it in any media without</t>
  </si>
  <si>
    <t>written permission of SPREADSHEET123.COM.</t>
  </si>
  <si>
    <t>2. RESERVATION OF RIGHTS.</t>
  </si>
  <si>
    <t xml:space="preserve">All title and copyrights in and to the Template, and any copies of the Template, are owned by Spreadsheet123.com. </t>
  </si>
  <si>
    <t xml:space="preserve">All rights not expressly granted are reserved by Spreadsheet123.com. In particular, this EULA does not grant you any </t>
  </si>
  <si>
    <t>rights in connection with any trademarks or service marks of Spreadsheet123.com. Use of any Template for any purpose</t>
  </si>
  <si>
    <t>other than expressly permitted in this EULA is prohibited, and may result in severe civil and criminal penalties.</t>
  </si>
  <si>
    <t>3. TERMINATION.</t>
  </si>
  <si>
    <r>
      <t xml:space="preserve">Without prejudice to any other rights, </t>
    </r>
    <r>
      <rPr>
        <b/>
        <sz val="11"/>
        <rFont val="Calibri"/>
        <family val="2"/>
      </rPr>
      <t>Spreadsheet123.com</t>
    </r>
    <r>
      <rPr>
        <sz val="10"/>
        <rFont val="Arial"/>
      </rPr>
      <t xml:space="preserve"> may terminate this EULA if you fail to comply with the</t>
    </r>
  </si>
  <si>
    <t>terms and conditions of this EULA. In such event, you must destroy all copies of any TEMPLATE.</t>
  </si>
  <si>
    <t>4. NOTICE SPECIFIC TO TEMPLATES.</t>
  </si>
  <si>
    <t xml:space="preserve">SPREADSHEET123.COM MAKE NO REPRESENTATIONS </t>
  </si>
  <si>
    <t>ABOUT THE SUITABILITY OF THE TEMPLATES FOR ANY PURPOSE. ALL TEMPLATES ARE PROVIDED</t>
  </si>
  <si>
    <t xml:space="preserve"> “AS IS” WITHOUT WARRANTY OF ANY KIND. SPREADSHEET123.COM HEREBY DISCLAIM ALL </t>
  </si>
  <si>
    <t>WARRANTIES AND CONDITIONS WITH REGARD TO THE TEMPLATES, INCLUDING ALL IMPLIED</t>
  </si>
  <si>
    <t>WARRANTIES AND CONDITIONS OF MERCHANTABILITY, FITNESS FOR A PARTICULAR PURPOSE, TITLE</t>
  </si>
  <si>
    <t>AND NON-INFRINGEMENT. IN NO EVENT SHALL SPREADSHEET123.COM BE LIABLE FOR ANY SPECIAL,</t>
  </si>
  <si>
    <t xml:space="preserve">INDIRECT OR CONSEQUENTIAL DAMAGES OR ANY DAMAGES WHATSOEVER RESULTING FROM LOSS </t>
  </si>
  <si>
    <t xml:space="preserve">OF USE, DATA OR PROFITS, WHETHER IN AN ACTION OF CONTRACT, NEGLIGENCE OR OTHER TORTIOUS </t>
  </si>
  <si>
    <t>ANY REFERENCES TO EVENTS, PEOPLE, PLACES, OR ENTITIES IN THE TEMPLATES IS PURELY FICTITIOUS AND NOT INTENDED TO REPRESENT ANY ACTUAL EVENT,</t>
  </si>
  <si>
    <t>PERSON, PLACE, OR ENTITY. SPREADSHEET123.COM  DISCLAIMS ANY LIKENESS OR SIMILARITIES TO ACTUAL EVENTS, PEOPLE, PLACES, OR ENTITIES, AND</t>
  </si>
  <si>
    <t>ANY SUCH LIKENESS OR SIMILARITIES ARE UNINTENTIONAL AND PURELY COINCIDENTAL.</t>
  </si>
  <si>
    <t>5. MISCELLANEOUS.</t>
  </si>
  <si>
    <t>Some states do not allow the limitation or exclusion of liability for incidental or consequential</t>
  </si>
  <si>
    <t>damages, so the above limitation may not apply to you.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</si>
</sst>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\ #,##0_-;\-\ #,##0_-;_-* &quot;-&quot;_-;_-@_-"/>
  </numFmts>
  <fonts count="27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2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sz val="12"/>
      <color indexed="20"/>
      <name val="Arial"/>
      <family val="2"/>
    </font>
    <font>
      <sz val="10"/>
      <color indexed="20"/>
      <name val="Arial"/>
      <family val="2"/>
    </font>
    <font>
      <u/>
      <sz val="10"/>
      <color indexed="12"/>
      <name val="Arial"/>
      <family val="2"/>
    </font>
    <font>
      <sz val="14"/>
      <color indexed="20"/>
      <name val="Arial"/>
      <family val="2"/>
    </font>
    <font>
      <sz val="10"/>
      <color indexed="61"/>
      <name val="Arial"/>
      <family val="2"/>
    </font>
    <font>
      <sz val="10"/>
      <color indexed="46"/>
      <name val="Arial"/>
      <family val="2"/>
    </font>
    <font>
      <sz val="22"/>
      <color indexed="55"/>
      <name val="Arial"/>
      <family val="2"/>
    </font>
    <font>
      <sz val="10"/>
      <color indexed="55"/>
      <name val="Arial"/>
      <family val="2"/>
    </font>
    <font>
      <b/>
      <sz val="22"/>
      <color indexed="18"/>
      <name val="Arial"/>
      <family val="2"/>
    </font>
    <font>
      <sz val="18"/>
      <color indexed="18"/>
      <name val="Arial"/>
      <family val="2"/>
    </font>
    <font>
      <b/>
      <sz val="24"/>
      <color indexed="9"/>
      <name val="Calibri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7"/>
      <name val="Verdana"/>
      <family val="2"/>
    </font>
    <font>
      <sz val="7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indexed="12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left" vertical="center" indent="2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3"/>
    </xf>
    <xf numFmtId="0" fontId="6" fillId="2" borderId="0" xfId="0" applyFont="1" applyFill="1" applyAlignment="1">
      <alignment horizontal="left" vertical="center" indent="1"/>
    </xf>
    <xf numFmtId="0" fontId="7" fillId="2" borderId="0" xfId="0" applyFont="1" applyFill="1" applyAlignment="1">
      <alignment vertical="center"/>
    </xf>
    <xf numFmtId="0" fontId="0" fillId="3" borderId="1" xfId="0" applyFill="1" applyBorder="1" applyAlignment="1">
      <alignment vertical="center"/>
    </xf>
    <xf numFmtId="0" fontId="8" fillId="3" borderId="1" xfId="0" applyFont="1" applyFill="1" applyBorder="1" applyAlignment="1">
      <alignment horizontal="left" vertical="center" indent="1"/>
    </xf>
    <xf numFmtId="0" fontId="9" fillId="3" borderId="1" xfId="0" applyFont="1" applyFill="1" applyBorder="1" applyAlignment="1">
      <alignment vertical="center"/>
    </xf>
    <xf numFmtId="0" fontId="4" fillId="4" borderId="0" xfId="0" applyFont="1" applyFill="1" applyAlignment="1">
      <alignment horizontal="left" vertical="center" indent="2"/>
    </xf>
    <xf numFmtId="0" fontId="0" fillId="4" borderId="0" xfId="0" applyFill="1" applyAlignment="1">
      <alignment vertical="center"/>
    </xf>
    <xf numFmtId="164" fontId="0" fillId="0" borderId="0" xfId="0" applyNumberFormat="1" applyAlignment="1">
      <alignment vertical="center"/>
    </xf>
    <xf numFmtId="164" fontId="0" fillId="4" borderId="0" xfId="0" applyNumberFormat="1" applyFill="1" applyAlignment="1">
      <alignment vertical="center"/>
    </xf>
    <xf numFmtId="164" fontId="7" fillId="2" borderId="0" xfId="0" applyNumberFormat="1" applyFont="1" applyFill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3"/>
    </xf>
    <xf numFmtId="0" fontId="12" fillId="0" borderId="0" xfId="0" applyFont="1" applyAlignment="1">
      <alignment vertical="center"/>
    </xf>
    <xf numFmtId="164" fontId="8" fillId="3" borderId="1" xfId="0" applyNumberFormat="1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164" fontId="0" fillId="5" borderId="0" xfId="0" applyNumberFormat="1" applyFill="1" applyAlignment="1">
      <alignment vertical="center"/>
    </xf>
    <xf numFmtId="43" fontId="0" fillId="5" borderId="0" xfId="0" applyNumberFormat="1" applyFill="1" applyAlignment="1">
      <alignment vertical="center"/>
    </xf>
    <xf numFmtId="164" fontId="12" fillId="0" borderId="2" xfId="0" applyNumberFormat="1" applyFont="1" applyBorder="1" applyAlignment="1">
      <alignment vertical="center"/>
    </xf>
    <xf numFmtId="0" fontId="17" fillId="0" borderId="0" xfId="0" applyFont="1" applyFill="1" applyBorder="1" applyAlignment="1" applyProtection="1">
      <alignment vertical="center"/>
      <protection hidden="1"/>
    </xf>
    <xf numFmtId="0" fontId="18" fillId="0" borderId="0" xfId="0" applyFont="1" applyFill="1" applyBorder="1" applyAlignment="1" applyProtection="1">
      <protection hidden="1"/>
    </xf>
    <xf numFmtId="0" fontId="0" fillId="0" borderId="0" xfId="0" applyFill="1" applyBorder="1" applyProtection="1">
      <protection hidden="1"/>
    </xf>
    <xf numFmtId="2" fontId="0" fillId="0" borderId="0" xfId="0" applyNumberFormat="1" applyFill="1" applyBorder="1" applyProtection="1">
      <protection hidden="1"/>
    </xf>
    <xf numFmtId="0" fontId="0" fillId="0" borderId="0" xfId="0" applyFill="1" applyBorder="1" applyAlignment="1" applyProtection="1">
      <protection hidden="1"/>
    </xf>
    <xf numFmtId="0" fontId="0" fillId="0" borderId="0" xfId="0" applyFill="1" applyBorder="1" applyAlignment="1" applyProtection="1">
      <alignment horizontal="right"/>
      <protection hidden="1"/>
    </xf>
    <xf numFmtId="0" fontId="10" fillId="0" borderId="0" xfId="1" applyFill="1" applyBorder="1" applyAlignment="1" applyProtection="1"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21" fillId="0" borderId="0" xfId="0" applyFont="1" applyFill="1" applyBorder="1" applyAlignment="1" applyProtection="1">
      <alignment horizontal="left"/>
      <protection hidden="1"/>
    </xf>
    <xf numFmtId="0" fontId="22" fillId="0" borderId="0" xfId="0" applyFont="1" applyFill="1" applyBorder="1" applyAlignment="1" applyProtection="1">
      <alignment horizontal="left"/>
      <protection hidden="1"/>
    </xf>
    <xf numFmtId="0" fontId="1" fillId="0" borderId="0" xfId="0" applyFont="1" applyFill="1" applyBorder="1" applyProtection="1">
      <protection hidden="1"/>
    </xf>
    <xf numFmtId="0" fontId="25" fillId="0" borderId="0" xfId="0" applyFont="1" applyFill="1" applyBorder="1" applyProtection="1">
      <protection hidden="1"/>
    </xf>
    <xf numFmtId="0" fontId="26" fillId="0" borderId="0" xfId="0" applyFont="1" applyFill="1" applyBorder="1" applyAlignment="1" applyProtection="1">
      <alignment horizontal="left"/>
      <protection hidden="1"/>
    </xf>
    <xf numFmtId="0" fontId="26" fillId="0" borderId="0" xfId="0" applyFont="1" applyFill="1" applyBorder="1" applyProtection="1">
      <protection hidden="1"/>
    </xf>
    <xf numFmtId="0" fontId="14" fillId="0" borderId="0" xfId="0" applyFont="1" applyAlignment="1">
      <alignment horizontal="center" vertical="center"/>
    </xf>
    <xf numFmtId="0" fontId="15" fillId="0" borderId="3" xfId="0" applyFont="1" applyBorder="1" applyAlignment="1">
      <alignment horizontal="left" vertical="center" indent="1"/>
    </xf>
    <xf numFmtId="0" fontId="15" fillId="0" borderId="4" xfId="0" applyFont="1" applyBorder="1" applyAlignment="1">
      <alignment horizontal="left" vertical="center" indent="1"/>
    </xf>
    <xf numFmtId="0" fontId="0" fillId="0" borderId="0" xfId="0" applyFill="1" applyBorder="1" applyAlignment="1" applyProtection="1">
      <alignment horizontal="left"/>
      <protection hidden="1"/>
    </xf>
    <xf numFmtId="0" fontId="20" fillId="3" borderId="5" xfId="0" applyFont="1" applyFill="1" applyBorder="1" applyAlignment="1" applyProtection="1">
      <alignment horizontal="left"/>
      <protection hidden="1"/>
    </xf>
    <xf numFmtId="0" fontId="1" fillId="0" borderId="0" xfId="0" applyFont="1" applyFill="1" applyBorder="1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 wrapText="1"/>
      <protection hidden="1"/>
    </xf>
    <xf numFmtId="0" fontId="22" fillId="0" borderId="0" xfId="0" applyFont="1" applyFill="1" applyBorder="1" applyAlignment="1" applyProtection="1">
      <alignment horizontal="left"/>
      <protection hidden="1"/>
    </xf>
    <xf numFmtId="0" fontId="16" fillId="0" borderId="0" xfId="0" applyFont="1" applyFill="1" applyBorder="1" applyAlignment="1" applyProtection="1">
      <alignment horizontal="left" vertical="center"/>
      <protection hidden="1"/>
    </xf>
    <xf numFmtId="0" fontId="19" fillId="0" borderId="0" xfId="0" applyFont="1" applyFill="1" applyBorder="1" applyAlignment="1" applyProtection="1">
      <alignment horizontal="right"/>
      <protection hidden="1"/>
    </xf>
    <xf numFmtId="0" fontId="0" fillId="0" borderId="0" xfId="0" applyFill="1" applyBorder="1" applyAlignment="1" applyProtection="1">
      <alignment horizontal="left" vertical="justify"/>
      <protection hidden="1"/>
    </xf>
  </cellXfs>
  <cellStyles count="2">
    <cellStyle name="Hyperlink" xfId="1" builtinId="8"/>
    <cellStyle name="Normal" xfId="0" builtinId="0"/>
  </cellStyles>
  <dxfs count="4">
    <dxf>
      <font>
        <condense val="0"/>
        <extend val="0"/>
        <color indexed="58"/>
      </font>
    </dxf>
    <dxf>
      <font>
        <condense val="0"/>
        <extend val="0"/>
        <color indexed="8"/>
      </font>
    </dxf>
    <dxf>
      <font>
        <condense val="0"/>
        <extend val="0"/>
        <color indexed="58"/>
      </font>
    </dxf>
    <dxf>
      <font>
        <condense val="0"/>
        <extend val="0"/>
        <color indexed="8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C00"/>
      <rgbColor rgb="00F2F2F2"/>
      <rgbColor rgb="00F26B61"/>
      <rgbColor rgb="00A0CC41"/>
      <rgbColor rgb="00376092"/>
      <rgbColor rgb="00FFF3B9"/>
      <rgbColor rgb="00FFA099"/>
      <rgbColor rgb="00ACD8F1"/>
      <rgbColor rgb="00D9372B"/>
      <rgbColor rgb="006E9912"/>
      <rgbColor rgb="00244062"/>
      <rgbColor rgb="00FFE14F"/>
      <rgbColor rgb="00404040"/>
      <rgbColor rgb="0059B1E2"/>
      <rgbColor rgb="00D9D9D9"/>
      <rgbColor rgb="00A6A6A6"/>
      <rgbColor rgb="00309DDB"/>
      <rgbColor rgb="00B3DB84"/>
      <rgbColor rgb="00DB8E84"/>
      <rgbColor rgb="0099779D"/>
      <rgbColor rgb="00FFE14F"/>
      <rgbColor rgb="00D9C293"/>
      <rgbColor rgb="00004269"/>
      <rgbColor rgb="00597A7B"/>
      <rgbColor rgb="00004269"/>
      <rgbColor rgb="00587F03"/>
      <rgbColor rgb="00B3122D"/>
      <rgbColor rgb="0057445A"/>
      <rgbColor rgb="00EFA143"/>
      <rgbColor rgb="006D4129"/>
      <rgbColor rgb="00309DDB"/>
      <rgbColor rgb="00DDDDDD"/>
      <rgbColor rgb="00B8CCE4"/>
      <rgbColor rgb="00D6EBF8"/>
      <rgbColor rgb="00BBE560"/>
      <rgbColor rgb="00FFF9DC"/>
      <rgbColor rgb="00DCE6F1"/>
      <rgbColor rgb="00FFCFCC"/>
      <rgbColor rgb="00808080"/>
      <rgbColor rgb="00FFFFFF"/>
      <rgbColor rgb="0095B3D7"/>
      <rgbColor rgb="0083C4E9"/>
      <rgbColor rgb="00FFE772"/>
      <rgbColor rgb="00F0B873"/>
      <rgbColor rgb="00F0AD5B"/>
      <rgbColor rgb="00EFA143"/>
      <rgbColor rgb="00262626"/>
      <rgbColor rgb="00BFBFBF"/>
      <rgbColor rgb="00309DDB"/>
      <rgbColor rgb="0086B327"/>
      <rgbColor rgb="00587F03"/>
      <rgbColor rgb="006D4129"/>
      <rgbColor rgb="00000000"/>
      <rgbColor rgb="00595959"/>
      <rgbColor rgb="000D0D0D"/>
      <rgbColor rgb="00808080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hyperlink" Target="http://www.spreadsheet123.com/ExcelTemplates/balance-sheet.html" TargetMode="External"/><Relationship Id="rId18" Type="http://schemas.openxmlformats.org/officeDocument/2006/relationships/image" Target="../media/image12.jpeg"/><Relationship Id="rId3" Type="http://schemas.openxmlformats.org/officeDocument/2006/relationships/hyperlink" Target="http://www.linkedin.com/company/spreadsheet123-ltd" TargetMode="External"/><Relationship Id="rId21" Type="http://schemas.openxmlformats.org/officeDocument/2006/relationships/image" Target="../media/image15.emf"/><Relationship Id="rId7" Type="http://schemas.openxmlformats.org/officeDocument/2006/relationships/hyperlink" Target="http://www.facebook.com/spreadsheet123" TargetMode="External"/><Relationship Id="rId12" Type="http://schemas.openxmlformats.org/officeDocument/2006/relationships/image" Target="../media/image7.png"/><Relationship Id="rId17" Type="http://schemas.openxmlformats.org/officeDocument/2006/relationships/image" Target="../media/image11.jpeg"/><Relationship Id="rId2" Type="http://schemas.openxmlformats.org/officeDocument/2006/relationships/image" Target="../media/image2.png"/><Relationship Id="rId16" Type="http://schemas.openxmlformats.org/officeDocument/2006/relationships/image" Target="../media/image10.png"/><Relationship Id="rId20" Type="http://schemas.openxmlformats.org/officeDocument/2006/relationships/image" Target="../media/image14.png"/><Relationship Id="rId1" Type="http://schemas.openxmlformats.org/officeDocument/2006/relationships/image" Target="../media/image1.jpeg"/><Relationship Id="rId6" Type="http://schemas.openxmlformats.org/officeDocument/2006/relationships/image" Target="../media/image4.png"/><Relationship Id="rId11" Type="http://schemas.openxmlformats.org/officeDocument/2006/relationships/hyperlink" Target="https://twitter.com/Spreadsheet123" TargetMode="External"/><Relationship Id="rId5" Type="http://schemas.openxmlformats.org/officeDocument/2006/relationships/hyperlink" Target="https://plus.google.com/u/0/b/117014028071621729542/117014028071621729542/" TargetMode="External"/><Relationship Id="rId15" Type="http://schemas.openxmlformats.org/officeDocument/2006/relationships/image" Target="../media/image9.png"/><Relationship Id="rId10" Type="http://schemas.openxmlformats.org/officeDocument/2006/relationships/image" Target="../media/image6.png"/><Relationship Id="rId19" Type="http://schemas.openxmlformats.org/officeDocument/2006/relationships/image" Target="../media/image13.png"/><Relationship Id="rId4" Type="http://schemas.openxmlformats.org/officeDocument/2006/relationships/image" Target="../media/image3.png"/><Relationship Id="rId9" Type="http://schemas.openxmlformats.org/officeDocument/2006/relationships/hyperlink" Target="http://pinterest.com/spreadsheet123" TargetMode="External"/><Relationship Id="rId14" Type="http://schemas.openxmlformats.org/officeDocument/2006/relationships/image" Target="../media/image8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0</xdr:row>
      <xdr:rowOff>28575</xdr:rowOff>
    </xdr:from>
    <xdr:to>
      <xdr:col>9</xdr:col>
      <xdr:colOff>47625</xdr:colOff>
      <xdr:row>12</xdr:row>
      <xdr:rowOff>47625</xdr:rowOff>
    </xdr:to>
    <xdr:grpSp>
      <xdr:nvGrpSpPr>
        <xdr:cNvPr id="2069" name="Group 21"/>
        <xdr:cNvGrpSpPr>
          <a:grpSpLocks/>
        </xdr:cNvGrpSpPr>
      </xdr:nvGrpSpPr>
      <xdr:grpSpPr bwMode="auto">
        <a:xfrm>
          <a:off x="6858000" y="28575"/>
          <a:ext cx="3067050" cy="2895600"/>
          <a:chOff x="720" y="3"/>
          <a:chExt cx="322" cy="304"/>
        </a:xfrm>
      </xdr:grpSpPr>
      <xdr:grpSp>
        <xdr:nvGrpSpPr>
          <xdr:cNvPr id="2050" name="Group 20"/>
          <xdr:cNvGrpSpPr>
            <a:grpSpLocks/>
          </xdr:cNvGrpSpPr>
        </xdr:nvGrpSpPr>
        <xdr:grpSpPr bwMode="auto">
          <a:xfrm>
            <a:off x="722" y="262"/>
            <a:ext cx="320" cy="45"/>
            <a:chOff x="1204" y="240"/>
            <a:chExt cx="320" cy="45"/>
          </a:xfrm>
        </xdr:grpSpPr>
        <xdr:pic>
          <xdr:nvPicPr>
            <xdr:cNvPr id="2051" name="Picture 21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04" y="240"/>
              <a:ext cx="320" cy="4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2052" name="Picture 22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4" y="252"/>
              <a:ext cx="85" cy="2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2053" name="Picture 23" descr="linked-in">
              <a:hlinkClick xmlns:r="http://schemas.openxmlformats.org/officeDocument/2006/relationships" r:id="rId3" tooltip="Follow us on LinkedIN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34" y="245"/>
              <a:ext cx="34" cy="3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2054" name="Picture 24" descr="gplus">
              <a:hlinkClick xmlns:r="http://schemas.openxmlformats.org/officeDocument/2006/relationships" r:id="rId5" tooltip="Add us to your circles on Google plus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68" y="245"/>
              <a:ext cx="34" cy="3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2055" name="Picture 25" descr="facebook1">
              <a:hlinkClick xmlns:r="http://schemas.openxmlformats.org/officeDocument/2006/relationships" r:id="rId7" tooltip="Become a fan on Facebook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02" y="245"/>
              <a:ext cx="34" cy="3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2056" name="Picture 26" descr="pinterest1">
              <a:hlinkClick xmlns:r="http://schemas.openxmlformats.org/officeDocument/2006/relationships" r:id="rId9" tooltip="Follow us on Pinterest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36" y="245"/>
              <a:ext cx="34" cy="3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2057" name="Picture 27" descr="twitter1">
              <a:hlinkClick xmlns:r="http://schemas.openxmlformats.org/officeDocument/2006/relationships" r:id="rId11" tooltip="Follow us on Twitter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71" y="245"/>
              <a:ext cx="34" cy="3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grpSp>
        <xdr:nvGrpSpPr>
          <xdr:cNvPr id="2058" name="Group 28">
            <a:hlinkClick xmlns:r="http://schemas.openxmlformats.org/officeDocument/2006/relationships" r:id="rId13" tooltip="Write your review about this template"/>
          </xdr:cNvPr>
          <xdr:cNvGrpSpPr>
            <a:grpSpLocks/>
          </xdr:cNvGrpSpPr>
        </xdr:nvGrpSpPr>
        <xdr:grpSpPr bwMode="auto">
          <a:xfrm>
            <a:off x="722" y="80"/>
            <a:ext cx="320" cy="45"/>
            <a:chOff x="881" y="58"/>
            <a:chExt cx="320" cy="45"/>
          </a:xfrm>
        </xdr:grpSpPr>
        <xdr:pic>
          <xdr:nvPicPr>
            <xdr:cNvPr id="2059" name="Picture 29" descr="rating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58"/>
              <a:ext cx="320" cy="4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2060" name="Picture 30" descr="star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68"/>
              <a:ext cx="133" cy="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A0CC41" mc:Ignorable="a14" a14:legacySpreadsheetColorIndex="11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2061" name="Picture 31" descr="write-your-review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38" y="72"/>
              <a:ext cx="150" cy="2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grpSp>
        <xdr:nvGrpSpPr>
          <xdr:cNvPr id="2062" name="Group 32">
            <a:hlinkClick xmlns:r="http://schemas.openxmlformats.org/officeDocument/2006/relationships" r:id="rId13" tooltip="Give a thumb-up to this free template on your social network"/>
          </xdr:cNvPr>
          <xdr:cNvGrpSpPr>
            <a:grpSpLocks/>
          </xdr:cNvGrpSpPr>
        </xdr:nvGrpSpPr>
        <xdr:grpSpPr bwMode="auto">
          <a:xfrm>
            <a:off x="722" y="131"/>
            <a:ext cx="320" cy="125"/>
            <a:chOff x="881" y="109"/>
            <a:chExt cx="320" cy="125"/>
          </a:xfrm>
        </xdr:grpSpPr>
        <xdr:pic>
          <xdr:nvPicPr>
            <xdr:cNvPr id="2063" name="Picture 33" descr="tumbs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109"/>
              <a:ext cx="320" cy="1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sp macro="" textlink="">
          <xdr:nvSpPr>
            <xdr:cNvPr id="2064" name="Rectangle 34"/>
            <xdr:cNvSpPr>
              <a:spLocks noChangeArrowheads="1"/>
            </xdr:cNvSpPr>
          </xdr:nvSpPr>
          <xdr:spPr bwMode="auto">
            <a:xfrm>
              <a:off x="893" y="151"/>
              <a:ext cx="295" cy="7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pic>
          <xdr:nvPicPr>
            <xdr:cNvPr id="2065" name="Picture 35" descr="social_link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919" y="156"/>
              <a:ext cx="232" cy="7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2066" name="Picture 36" descr="thumb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115"/>
              <a:ext cx="240" cy="3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pic>
        <xdr:nvPicPr>
          <xdr:cNvPr id="2067" name="Picture 37"/>
          <xdr:cNvPicPr>
            <a:picLocks noChangeAspect="1" noChangeArrowheads="1"/>
          </xdr:cNvPicPr>
        </xdr:nvPicPr>
        <xdr:blipFill>
          <a:blip xmlns:r="http://schemas.openxmlformats.org/officeDocument/2006/relationships" r:embed="rId2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21" y="3"/>
            <a:ext cx="212" cy="4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mc:AlternateContent xmlns:mc="http://schemas.openxmlformats.org/markup-compatibility/2006">
        <mc:Choice xmlns:a14="http://schemas.microsoft.com/office/drawing/2010/main" Requires="a14">
          <xdr:pic>
            <xdr:nvPicPr>
              <xdr:cNvPr id="2068" name="Picture 41"/>
              <xdr:cNvPicPr>
                <a:picLocks noChangeAspect="1" noChangeArrowheads="1"/>
                <a:extLst>
                  <a:ext uri="{84589F7E-364E-4C9E-8A38-B11213B215E9}">
                    <a14:cameraTool cellRange="EULA!H57" spid="_x0000_s2070"/>
                  </a:ext>
                </a:extLst>
              </xdr:cNvPicPr>
            </xdr:nvPicPr>
            <xdr:blipFill>
              <a:blip xmlns:r="http://schemas.openxmlformats.org/officeDocument/2006/relationships" r:embed="rId21"/>
              <a:srcRect/>
              <a:stretch>
                <a:fillRect/>
              </a:stretch>
            </xdr:blipFill>
            <xdr:spPr bwMode="auto">
              <a:xfrm>
                <a:off x="720" y="57"/>
                <a:ext cx="322" cy="18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pic>
        </mc:Choice>
        <mc:Fallback/>
      </mc:AlternateContent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28575</xdr:rowOff>
    </xdr:from>
    <xdr:to>
      <xdr:col>8</xdr:col>
      <xdr:colOff>2343150</xdr:colOff>
      <xdr:row>1</xdr:row>
      <xdr:rowOff>114300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28575"/>
          <a:ext cx="20193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323850</xdr:colOff>
      <xdr:row>0</xdr:row>
      <xdr:rowOff>28575</xdr:rowOff>
    </xdr:from>
    <xdr:to>
      <xdr:col>8</xdr:col>
      <xdr:colOff>2343150</xdr:colOff>
      <xdr:row>1</xdr:row>
      <xdr:rowOff>114300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28575"/>
          <a:ext cx="20193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5"/>
  <sheetViews>
    <sheetView showGridLines="0" tabSelected="1" workbookViewId="0">
      <selection activeCell="J25" sqref="J25:K25"/>
    </sheetView>
  </sheetViews>
  <sheetFormatPr defaultRowHeight="18" customHeight="1" x14ac:dyDescent="0.2"/>
  <cols>
    <col min="1" max="1" width="61.85546875" style="1" customWidth="1"/>
    <col min="2" max="3" width="18.42578125" style="1" customWidth="1"/>
    <col min="4" max="4" width="3.7109375" style="1" customWidth="1"/>
    <col min="5" max="16384" width="9.140625" style="1"/>
  </cols>
  <sheetData>
    <row r="1" spans="1:4" s="2" customFormat="1" ht="35.1" customHeight="1" x14ac:dyDescent="0.2">
      <c r="A1" s="2" t="s">
        <v>25</v>
      </c>
      <c r="B1" s="41" t="s">
        <v>47</v>
      </c>
      <c r="C1" s="41"/>
      <c r="D1" s="41"/>
    </row>
    <row r="2" spans="1:4" ht="18" customHeight="1" x14ac:dyDescent="0.2">
      <c r="B2" s="42" t="s">
        <v>48</v>
      </c>
      <c r="C2" s="43"/>
    </row>
    <row r="4" spans="1:4" ht="21.95" customHeight="1" x14ac:dyDescent="0.2">
      <c r="A4" s="7" t="s">
        <v>10</v>
      </c>
      <c r="B4" s="8"/>
      <c r="C4" s="8"/>
      <c r="D4" s="8"/>
    </row>
    <row r="5" spans="1:4" ht="18" customHeight="1" x14ac:dyDescent="0.2">
      <c r="A5" s="3"/>
      <c r="B5" s="17">
        <v>2012</v>
      </c>
      <c r="C5" s="17">
        <v>2013</v>
      </c>
    </row>
    <row r="6" spans="1:4" ht="20.100000000000001" customHeight="1" x14ac:dyDescent="0.2">
      <c r="A6" s="12" t="s">
        <v>37</v>
      </c>
      <c r="B6" s="13"/>
      <c r="C6" s="13"/>
      <c r="D6" s="13"/>
    </row>
    <row r="7" spans="1:4" ht="6.95" customHeight="1" x14ac:dyDescent="0.2">
      <c r="A7" s="4"/>
    </row>
    <row r="8" spans="1:4" s="19" customFormat="1" ht="18" customHeight="1" x14ac:dyDescent="0.2">
      <c r="A8" s="18" t="s">
        <v>0</v>
      </c>
      <c r="B8" s="26">
        <v>1200</v>
      </c>
      <c r="C8" s="26">
        <v>1400</v>
      </c>
    </row>
    <row r="9" spans="1:4" s="19" customFormat="1" ht="18" customHeight="1" x14ac:dyDescent="0.2">
      <c r="A9" s="18" t="s">
        <v>40</v>
      </c>
      <c r="B9" s="26"/>
      <c r="C9" s="26"/>
    </row>
    <row r="10" spans="1:4" s="19" customFormat="1" ht="18" customHeight="1" x14ac:dyDescent="0.2">
      <c r="A10" s="18" t="s">
        <v>1</v>
      </c>
      <c r="B10" s="26"/>
      <c r="C10" s="26"/>
    </row>
    <row r="11" spans="1:4" s="19" customFormat="1" ht="18" customHeight="1" x14ac:dyDescent="0.2">
      <c r="A11" s="18" t="s">
        <v>2</v>
      </c>
      <c r="B11" s="26"/>
      <c r="C11" s="26"/>
    </row>
    <row r="12" spans="1:4" s="19" customFormat="1" ht="18" customHeight="1" x14ac:dyDescent="0.2">
      <c r="A12" s="18" t="s">
        <v>4</v>
      </c>
      <c r="B12" s="26"/>
      <c r="C12" s="26"/>
    </row>
    <row r="13" spans="1:4" s="19" customFormat="1" ht="18" customHeight="1" x14ac:dyDescent="0.2">
      <c r="A13" s="18" t="s">
        <v>3</v>
      </c>
      <c r="B13" s="26"/>
      <c r="C13" s="26"/>
    </row>
    <row r="14" spans="1:4" ht="6.95" customHeight="1" x14ac:dyDescent="0.2">
      <c r="A14" s="6"/>
      <c r="B14" s="14"/>
      <c r="C14" s="14"/>
    </row>
    <row r="15" spans="1:4" ht="20.100000000000001" customHeight="1" x14ac:dyDescent="0.2">
      <c r="A15" s="12" t="s">
        <v>38</v>
      </c>
      <c r="B15" s="15">
        <f>SUM(B8:B13)</f>
        <v>1200</v>
      </c>
      <c r="C15" s="15">
        <f>SUM(C8:C13)</f>
        <v>1400</v>
      </c>
      <c r="D15" s="13"/>
    </row>
    <row r="16" spans="1:4" ht="18" customHeight="1" x14ac:dyDescent="0.2">
      <c r="A16" s="3"/>
      <c r="B16" s="14"/>
      <c r="C16" s="14"/>
    </row>
    <row r="17" spans="1:4" ht="20.100000000000001" customHeight="1" x14ac:dyDescent="0.2">
      <c r="A17" s="12" t="s">
        <v>35</v>
      </c>
      <c r="B17" s="15"/>
      <c r="C17" s="15"/>
      <c r="D17" s="13"/>
    </row>
    <row r="18" spans="1:4" ht="6.95" customHeight="1" x14ac:dyDescent="0.2">
      <c r="A18" s="4"/>
      <c r="B18" s="14"/>
      <c r="C18" s="14"/>
    </row>
    <row r="19" spans="1:4" s="19" customFormat="1" ht="18" customHeight="1" x14ac:dyDescent="0.2">
      <c r="A19" s="18" t="s">
        <v>5</v>
      </c>
      <c r="B19" s="26"/>
      <c r="C19" s="26"/>
    </row>
    <row r="20" spans="1:4" s="19" customFormat="1" ht="18" customHeight="1" x14ac:dyDescent="0.2">
      <c r="A20" s="18" t="s">
        <v>6</v>
      </c>
      <c r="B20" s="26"/>
      <c r="C20" s="26"/>
    </row>
    <row r="21" spans="1:4" s="19" customFormat="1" ht="18" customHeight="1" x14ac:dyDescent="0.2">
      <c r="A21" s="18" t="s">
        <v>7</v>
      </c>
      <c r="B21" s="26"/>
      <c r="C21" s="26"/>
    </row>
    <row r="22" spans="1:4" s="19" customFormat="1" ht="18" customHeight="1" x14ac:dyDescent="0.2">
      <c r="A22" s="18" t="s">
        <v>8</v>
      </c>
      <c r="B22" s="26"/>
      <c r="C22" s="26"/>
    </row>
    <row r="23" spans="1:4" s="19" customFormat="1" ht="18" customHeight="1" x14ac:dyDescent="0.2">
      <c r="A23" s="18" t="s">
        <v>26</v>
      </c>
      <c r="B23" s="26">
        <v>-300</v>
      </c>
      <c r="C23" s="26">
        <v>-195</v>
      </c>
    </row>
    <row r="24" spans="1:4" ht="6.95" customHeight="1" x14ac:dyDescent="0.2">
      <c r="A24" s="6"/>
      <c r="B24" s="14"/>
      <c r="C24" s="14"/>
    </row>
    <row r="25" spans="1:4" ht="20.100000000000001" customHeight="1" x14ac:dyDescent="0.2">
      <c r="A25" s="12" t="s">
        <v>36</v>
      </c>
      <c r="B25" s="15">
        <f>SUM(B19:B23)</f>
        <v>-300</v>
      </c>
      <c r="C25" s="15">
        <f>SUM(C19:C23)</f>
        <v>-195</v>
      </c>
      <c r="D25" s="13"/>
    </row>
    <row r="26" spans="1:4" ht="18" customHeight="1" x14ac:dyDescent="0.2">
      <c r="A26" s="5"/>
      <c r="B26" s="14"/>
      <c r="C26" s="14"/>
    </row>
    <row r="27" spans="1:4" ht="20.100000000000001" customHeight="1" x14ac:dyDescent="0.2">
      <c r="A27" s="12" t="s">
        <v>33</v>
      </c>
      <c r="B27" s="15"/>
      <c r="C27" s="15"/>
      <c r="D27" s="13"/>
    </row>
    <row r="28" spans="1:4" ht="6.95" customHeight="1" x14ac:dyDescent="0.2">
      <c r="A28" s="4"/>
      <c r="B28" s="14"/>
      <c r="C28" s="14"/>
    </row>
    <row r="29" spans="1:4" s="19" customFormat="1" ht="18" customHeight="1" x14ac:dyDescent="0.2">
      <c r="A29" s="18" t="s">
        <v>9</v>
      </c>
      <c r="B29" s="26"/>
      <c r="C29" s="26"/>
    </row>
    <row r="30" spans="1:4" s="19" customFormat="1" ht="18" customHeight="1" x14ac:dyDescent="0.2">
      <c r="A30" s="18" t="s">
        <v>39</v>
      </c>
      <c r="B30" s="26"/>
      <c r="C30" s="26"/>
    </row>
    <row r="31" spans="1:4" s="19" customFormat="1" ht="18" customHeight="1" x14ac:dyDescent="0.2">
      <c r="A31" s="18" t="s">
        <v>3</v>
      </c>
      <c r="B31" s="26"/>
      <c r="C31" s="26"/>
    </row>
    <row r="32" spans="1:4" ht="6.95" customHeight="1" x14ac:dyDescent="0.2">
      <c r="A32" s="6"/>
      <c r="B32" s="14"/>
      <c r="C32" s="14"/>
    </row>
    <row r="33" spans="1:4" ht="20.100000000000001" customHeight="1" x14ac:dyDescent="0.2">
      <c r="A33" s="12" t="s">
        <v>34</v>
      </c>
      <c r="B33" s="15">
        <f>SUM(B29:B31)</f>
        <v>0</v>
      </c>
      <c r="C33" s="15">
        <f>SUM(C29:C31)</f>
        <v>0</v>
      </c>
      <c r="D33" s="13"/>
    </row>
    <row r="34" spans="1:4" ht="18" customHeight="1" thickBot="1" x14ac:dyDescent="0.25">
      <c r="A34" s="3"/>
      <c r="B34" s="14"/>
      <c r="C34" s="14"/>
    </row>
    <row r="35" spans="1:4" ht="21.95" customHeight="1" thickTop="1" x14ac:dyDescent="0.2">
      <c r="A35" s="10" t="s">
        <v>11</v>
      </c>
      <c r="B35" s="21">
        <f>SUM(B15,B25,B33)</f>
        <v>900</v>
      </c>
      <c r="C35" s="21">
        <f>SUM(C15,C25,C33)</f>
        <v>1205</v>
      </c>
      <c r="D35" s="9"/>
    </row>
    <row r="36" spans="1:4" ht="18" customHeight="1" x14ac:dyDescent="0.2">
      <c r="A36" s="3"/>
      <c r="B36" s="14"/>
      <c r="C36" s="14"/>
    </row>
    <row r="37" spans="1:4" ht="21.95" customHeight="1" x14ac:dyDescent="0.2">
      <c r="A37" s="7" t="s">
        <v>23</v>
      </c>
      <c r="B37" s="16"/>
      <c r="C37" s="16"/>
      <c r="D37" s="8"/>
    </row>
    <row r="38" spans="1:4" ht="18" customHeight="1" x14ac:dyDescent="0.2">
      <c r="A38" s="3"/>
      <c r="B38" s="14"/>
      <c r="C38" s="14"/>
    </row>
    <row r="39" spans="1:4" ht="20.100000000000001" customHeight="1" x14ac:dyDescent="0.2">
      <c r="A39" s="12" t="s">
        <v>27</v>
      </c>
      <c r="B39" s="15"/>
      <c r="C39" s="15"/>
      <c r="D39" s="13"/>
    </row>
    <row r="40" spans="1:4" ht="6.95" customHeight="1" x14ac:dyDescent="0.2">
      <c r="A40" s="4"/>
      <c r="B40" s="14"/>
      <c r="C40" s="14"/>
    </row>
    <row r="41" spans="1:4" s="19" customFormat="1" ht="18" customHeight="1" x14ac:dyDescent="0.2">
      <c r="A41" s="18" t="s">
        <v>12</v>
      </c>
      <c r="B41" s="26"/>
      <c r="C41" s="26">
        <v>350</v>
      </c>
    </row>
    <row r="42" spans="1:4" s="19" customFormat="1" ht="18" customHeight="1" x14ac:dyDescent="0.2">
      <c r="A42" s="18" t="s">
        <v>15</v>
      </c>
      <c r="B42" s="26"/>
      <c r="C42" s="26"/>
    </row>
    <row r="43" spans="1:4" s="19" customFormat="1" ht="18" customHeight="1" x14ac:dyDescent="0.2">
      <c r="A43" s="18" t="s">
        <v>13</v>
      </c>
      <c r="B43" s="26">
        <v>600</v>
      </c>
      <c r="C43" s="26"/>
    </row>
    <row r="44" spans="1:4" s="19" customFormat="1" ht="18" customHeight="1" x14ac:dyDescent="0.2">
      <c r="A44" s="18" t="s">
        <v>14</v>
      </c>
      <c r="B44" s="26"/>
      <c r="C44" s="26"/>
    </row>
    <row r="45" spans="1:4" s="19" customFormat="1" ht="18" customHeight="1" x14ac:dyDescent="0.2">
      <c r="A45" s="18" t="s">
        <v>16</v>
      </c>
      <c r="B45" s="26"/>
      <c r="C45" s="26"/>
    </row>
    <row r="46" spans="1:4" s="19" customFormat="1" ht="18" customHeight="1" x14ac:dyDescent="0.2">
      <c r="A46" s="18" t="s">
        <v>17</v>
      </c>
      <c r="B46" s="26">
        <v>300</v>
      </c>
      <c r="C46" s="26"/>
    </row>
    <row r="47" spans="1:4" s="19" customFormat="1" ht="18" customHeight="1" x14ac:dyDescent="0.2">
      <c r="A47" s="18" t="s">
        <v>18</v>
      </c>
      <c r="B47" s="26"/>
      <c r="C47" s="26"/>
    </row>
    <row r="48" spans="1:4" ht="6.95" customHeight="1" x14ac:dyDescent="0.2">
      <c r="A48" s="6"/>
      <c r="B48" s="14"/>
      <c r="C48" s="14"/>
    </row>
    <row r="49" spans="1:4" ht="20.100000000000001" customHeight="1" x14ac:dyDescent="0.2">
      <c r="A49" s="12" t="s">
        <v>28</v>
      </c>
      <c r="B49" s="15">
        <f>SUM(B41:B47)</f>
        <v>900</v>
      </c>
      <c r="C49" s="15">
        <f>SUM(C41:C47)</f>
        <v>350</v>
      </c>
      <c r="D49" s="13"/>
    </row>
    <row r="50" spans="1:4" ht="18" customHeight="1" x14ac:dyDescent="0.2">
      <c r="A50" s="5"/>
      <c r="B50" s="14"/>
      <c r="C50" s="14"/>
    </row>
    <row r="51" spans="1:4" ht="20.100000000000001" customHeight="1" x14ac:dyDescent="0.2">
      <c r="A51" s="12" t="s">
        <v>30</v>
      </c>
      <c r="B51" s="15"/>
      <c r="C51" s="15"/>
      <c r="D51" s="13"/>
    </row>
    <row r="52" spans="1:4" ht="6.95" customHeight="1" x14ac:dyDescent="0.2">
      <c r="A52" s="4"/>
      <c r="B52" s="14"/>
      <c r="C52" s="14"/>
    </row>
    <row r="53" spans="1:4" s="19" customFormat="1" ht="18" customHeight="1" x14ac:dyDescent="0.2">
      <c r="A53" s="18" t="s">
        <v>19</v>
      </c>
      <c r="B53" s="26"/>
      <c r="C53" s="26"/>
    </row>
    <row r="54" spans="1:4" s="19" customFormat="1" ht="18" customHeight="1" x14ac:dyDescent="0.2">
      <c r="A54" s="18" t="s">
        <v>20</v>
      </c>
      <c r="B54" s="26"/>
      <c r="C54" s="26"/>
    </row>
    <row r="55" spans="1:4" ht="6.95" customHeight="1" x14ac:dyDescent="0.2">
      <c r="A55" s="6"/>
      <c r="B55" s="14"/>
      <c r="C55" s="14"/>
    </row>
    <row r="56" spans="1:4" ht="20.100000000000001" customHeight="1" x14ac:dyDescent="0.2">
      <c r="A56" s="12" t="s">
        <v>29</v>
      </c>
      <c r="B56" s="15">
        <f>SUM(B53:B54)</f>
        <v>0</v>
      </c>
      <c r="C56" s="15">
        <f>SUM(C53:C54)</f>
        <v>0</v>
      </c>
      <c r="D56" s="13"/>
    </row>
    <row r="57" spans="1:4" ht="18" customHeight="1" x14ac:dyDescent="0.2">
      <c r="A57" s="5"/>
      <c r="B57" s="14"/>
      <c r="C57" s="14"/>
    </row>
    <row r="58" spans="1:4" ht="20.100000000000001" customHeight="1" x14ac:dyDescent="0.2">
      <c r="A58" s="12" t="s">
        <v>31</v>
      </c>
      <c r="B58" s="15"/>
      <c r="C58" s="15"/>
      <c r="D58" s="13"/>
    </row>
    <row r="59" spans="1:4" ht="6.95" customHeight="1" x14ac:dyDescent="0.2">
      <c r="A59" s="4"/>
      <c r="B59" s="14"/>
      <c r="C59" s="14"/>
    </row>
    <row r="60" spans="1:4" s="19" customFormat="1" ht="18" customHeight="1" x14ac:dyDescent="0.2">
      <c r="A60" s="18" t="s">
        <v>21</v>
      </c>
      <c r="B60" s="26"/>
      <c r="C60" s="26">
        <v>350</v>
      </c>
    </row>
    <row r="61" spans="1:4" s="19" customFormat="1" ht="18" customHeight="1" x14ac:dyDescent="0.2">
      <c r="A61" s="18" t="s">
        <v>22</v>
      </c>
      <c r="B61" s="26"/>
      <c r="C61" s="26"/>
    </row>
    <row r="62" spans="1:4" s="19" customFormat="1" ht="18" customHeight="1" x14ac:dyDescent="0.2">
      <c r="A62" s="18" t="s">
        <v>3</v>
      </c>
      <c r="B62" s="26"/>
      <c r="C62" s="26"/>
    </row>
    <row r="63" spans="1:4" ht="6.95" customHeight="1" x14ac:dyDescent="0.2">
      <c r="A63" s="6"/>
      <c r="B63" s="14"/>
      <c r="C63" s="14"/>
    </row>
    <row r="64" spans="1:4" ht="20.100000000000001" customHeight="1" x14ac:dyDescent="0.2">
      <c r="A64" s="12" t="s">
        <v>32</v>
      </c>
      <c r="B64" s="15">
        <f>SUM(B60:B62)</f>
        <v>0</v>
      </c>
      <c r="C64" s="15">
        <f>SUM(C60:C62)</f>
        <v>350</v>
      </c>
      <c r="D64" s="13"/>
    </row>
    <row r="65" spans="1:4" ht="18" customHeight="1" thickBot="1" x14ac:dyDescent="0.25">
      <c r="A65" s="3"/>
      <c r="B65" s="14"/>
      <c r="C65" s="14"/>
    </row>
    <row r="66" spans="1:4" ht="21.95" customHeight="1" thickTop="1" x14ac:dyDescent="0.2">
      <c r="A66" s="10" t="s">
        <v>24</v>
      </c>
      <c r="B66" s="20">
        <f>SUM(B49,B56,B64)</f>
        <v>900</v>
      </c>
      <c r="C66" s="20">
        <f>SUM(C49,C56,C64)</f>
        <v>700</v>
      </c>
      <c r="D66" s="11"/>
    </row>
    <row r="68" spans="1:4" ht="20.100000000000001" customHeight="1" x14ac:dyDescent="0.2">
      <c r="A68" s="22" t="s">
        <v>41</v>
      </c>
      <c r="B68" s="8"/>
      <c r="C68" s="8"/>
      <c r="D68" s="8"/>
    </row>
    <row r="69" spans="1:4" ht="6.95" customHeight="1" x14ac:dyDescent="0.2">
      <c r="A69" s="23"/>
      <c r="B69" s="23"/>
      <c r="C69" s="23"/>
      <c r="D69" s="23"/>
    </row>
    <row r="70" spans="1:4" ht="18" customHeight="1" x14ac:dyDescent="0.2">
      <c r="A70" s="23" t="s">
        <v>42</v>
      </c>
      <c r="B70" s="24">
        <f>B15-B49</f>
        <v>300</v>
      </c>
      <c r="C70" s="24">
        <f>C15-C49</f>
        <v>1050</v>
      </c>
      <c r="D70" s="23"/>
    </row>
    <row r="71" spans="1:4" ht="18" customHeight="1" x14ac:dyDescent="0.2">
      <c r="A71" s="23" t="s">
        <v>43</v>
      </c>
      <c r="B71" s="25">
        <f>IF(B49=0,0,B15/B49)</f>
        <v>1.3333333333333333</v>
      </c>
      <c r="C71" s="25">
        <f>IF(C49=0,0,C15/C49)</f>
        <v>4</v>
      </c>
      <c r="D71" s="23"/>
    </row>
    <row r="72" spans="1:4" ht="18" customHeight="1" x14ac:dyDescent="0.2">
      <c r="A72" s="23" t="s">
        <v>44</v>
      </c>
      <c r="B72" s="25">
        <f>IF(B49=0,0,(B15-B10)/B49)</f>
        <v>1.3333333333333333</v>
      </c>
      <c r="C72" s="25">
        <f>IF(C49=0,0,(C15-C10)/C49)</f>
        <v>4</v>
      </c>
      <c r="D72" s="23"/>
    </row>
    <row r="73" spans="1:4" ht="18" customHeight="1" x14ac:dyDescent="0.2">
      <c r="A73" s="23" t="s">
        <v>45</v>
      </c>
      <c r="B73" s="25">
        <f>IF(B64=0,0,(B49+B56)/B64)</f>
        <v>0</v>
      </c>
      <c r="C73" s="25">
        <f>IF(C64=0,0,(C49+C56)/C64)</f>
        <v>1</v>
      </c>
      <c r="D73" s="23"/>
    </row>
    <row r="74" spans="1:4" ht="18" customHeight="1" x14ac:dyDescent="0.2">
      <c r="A74" s="23" t="s">
        <v>46</v>
      </c>
      <c r="B74" s="25">
        <f>IF(B64=0,0,B56/B64)</f>
        <v>0</v>
      </c>
      <c r="C74" s="25">
        <f>IF(C64=0,0,C56/C64)</f>
        <v>0</v>
      </c>
      <c r="D74" s="23"/>
    </row>
    <row r="75" spans="1:4" ht="6.95" customHeight="1" x14ac:dyDescent="0.2">
      <c r="A75" s="23"/>
      <c r="B75" s="25"/>
      <c r="C75" s="23"/>
      <c r="D75" s="23"/>
    </row>
  </sheetData>
  <mergeCells count="2">
    <mergeCell ref="B1:D1"/>
    <mergeCell ref="B2:C2"/>
  </mergeCells>
  <phoneticPr fontId="2" type="noConversion"/>
  <conditionalFormatting sqref="B66">
    <cfRule type="expression" dxfId="3" priority="1" stopIfTrue="1">
      <formula>IF($B$66&lt;&gt;$B$35,TRUE,FALSE)</formula>
    </cfRule>
    <cfRule type="expression" dxfId="2" priority="2" stopIfTrue="1">
      <formula>IF($B$66=$B$35,TRUE,FALSE)</formula>
    </cfRule>
  </conditionalFormatting>
  <conditionalFormatting sqref="C66">
    <cfRule type="expression" dxfId="1" priority="3" stopIfTrue="1">
      <formula>IF($C$66&lt;&gt;$C$35,TRUE,FALSE)</formula>
    </cfRule>
    <cfRule type="expression" dxfId="0" priority="4" stopIfTrue="1">
      <formula>IF($C$66=$C$35,TRUE,FALSE)</formula>
    </cfRule>
  </conditionalFormatting>
  <pageMargins left="0.19685039370078741" right="0.19685039370078741" top="0.19685039370078741" bottom="0.19685039370078741" header="0.51181102362204722" footer="0.51181102362204722"/>
  <pageSetup paperSize="9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showGridLines="0" workbookViewId="0">
      <selection activeCell="J3" sqref="J3"/>
    </sheetView>
  </sheetViews>
  <sheetFormatPr defaultRowHeight="12.75" x14ac:dyDescent="0.2"/>
  <cols>
    <col min="1" max="8" width="9.140625" style="29"/>
    <col min="9" max="9" width="35.42578125" style="29" customWidth="1"/>
    <col min="10" max="16384" width="9.140625" style="29"/>
  </cols>
  <sheetData>
    <row r="1" spans="1:21" ht="30" customHeight="1" x14ac:dyDescent="0.5">
      <c r="A1" s="49" t="s">
        <v>49</v>
      </c>
      <c r="B1" s="49"/>
      <c r="C1" s="49"/>
      <c r="D1" s="49"/>
      <c r="E1" s="49"/>
      <c r="F1" s="49"/>
      <c r="G1" s="49"/>
      <c r="H1" s="49"/>
      <c r="I1" s="49"/>
      <c r="J1" s="27"/>
      <c r="K1" s="27"/>
      <c r="L1" s="27"/>
      <c r="M1" s="28"/>
      <c r="N1" s="28"/>
      <c r="O1" s="28"/>
      <c r="P1" s="28"/>
      <c r="Q1" s="28"/>
      <c r="T1" s="30"/>
      <c r="U1" s="30"/>
    </row>
    <row r="2" spans="1:21" x14ac:dyDescent="0.2">
      <c r="A2" s="31"/>
      <c r="B2" s="31"/>
      <c r="C2" s="31"/>
      <c r="D2" s="31"/>
      <c r="E2" s="31"/>
      <c r="F2" s="31"/>
      <c r="G2" s="31"/>
      <c r="H2" s="31"/>
      <c r="I2" s="32"/>
      <c r="J2" s="31"/>
      <c r="K2" s="31"/>
      <c r="L2" s="31"/>
    </row>
    <row r="3" spans="1:21" x14ac:dyDescent="0.2">
      <c r="A3" s="33"/>
      <c r="B3" s="33"/>
      <c r="H3" s="50" t="str">
        <f ca="1">"© "&amp;YEAR(TODAY())&amp;" Spreadsheet123 LTD. All rights reserved"</f>
        <v>© 2013 Spreadsheet123 LTD. All rights reserved</v>
      </c>
      <c r="I3" s="50"/>
    </row>
    <row r="4" spans="1:21" ht="5.0999999999999996" customHeight="1" x14ac:dyDescent="0.2"/>
    <row r="5" spans="1:21" ht="15" x14ac:dyDescent="0.25">
      <c r="A5" s="45" t="s">
        <v>50</v>
      </c>
      <c r="B5" s="45"/>
      <c r="C5" s="45"/>
      <c r="D5" s="45"/>
      <c r="E5" s="45"/>
      <c r="F5" s="45"/>
      <c r="G5" s="45"/>
      <c r="H5" s="45"/>
      <c r="I5" s="45"/>
    </row>
    <row r="6" spans="1:21" x14ac:dyDescent="0.2">
      <c r="A6" s="51" t="s">
        <v>51</v>
      </c>
      <c r="B6" s="51"/>
      <c r="C6" s="51"/>
      <c r="D6" s="51"/>
      <c r="E6" s="51"/>
      <c r="F6" s="51"/>
      <c r="G6" s="51"/>
      <c r="H6" s="51"/>
      <c r="I6" s="51"/>
    </row>
    <row r="7" spans="1:21" x14ac:dyDescent="0.2">
      <c r="A7" s="44" t="s">
        <v>52</v>
      </c>
      <c r="B7" s="44"/>
      <c r="C7" s="44"/>
      <c r="D7" s="44"/>
      <c r="E7" s="44"/>
      <c r="F7" s="44"/>
      <c r="G7" s="44"/>
      <c r="H7" s="44"/>
      <c r="I7" s="44"/>
    </row>
    <row r="8" spans="1:21" x14ac:dyDescent="0.2">
      <c r="A8" s="34" t="s">
        <v>53</v>
      </c>
      <c r="B8" s="34"/>
      <c r="C8" s="34"/>
      <c r="D8" s="34"/>
      <c r="E8" s="34"/>
      <c r="F8" s="34"/>
      <c r="G8" s="34"/>
      <c r="H8" s="34"/>
      <c r="I8" s="34"/>
    </row>
    <row r="9" spans="1:21" x14ac:dyDescent="0.2">
      <c r="A9" s="44"/>
      <c r="B9" s="44"/>
      <c r="C9" s="44"/>
      <c r="D9" s="44"/>
      <c r="E9" s="44"/>
      <c r="F9" s="44"/>
      <c r="G9" s="44"/>
      <c r="H9" s="44"/>
      <c r="I9" s="44"/>
    </row>
    <row r="10" spans="1:21" x14ac:dyDescent="0.2">
      <c r="A10" s="44" t="s">
        <v>54</v>
      </c>
      <c r="B10" s="44"/>
      <c r="C10" s="44"/>
      <c r="D10" s="44"/>
      <c r="E10" s="44"/>
      <c r="F10" s="44"/>
      <c r="G10" s="44"/>
      <c r="H10" s="44"/>
      <c r="I10" s="44"/>
    </row>
    <row r="11" spans="1:21" x14ac:dyDescent="0.2">
      <c r="A11" s="44" t="s">
        <v>55</v>
      </c>
      <c r="B11" s="44"/>
      <c r="C11" s="44"/>
      <c r="D11" s="44"/>
      <c r="E11" s="44"/>
      <c r="F11" s="44"/>
      <c r="G11" s="44"/>
      <c r="H11" s="44"/>
      <c r="I11" s="44"/>
    </row>
    <row r="12" spans="1:21" x14ac:dyDescent="0.2">
      <c r="A12" s="34"/>
      <c r="B12" s="34"/>
      <c r="C12" s="34"/>
      <c r="D12" s="34"/>
      <c r="E12" s="34"/>
      <c r="F12" s="34"/>
      <c r="G12" s="34"/>
      <c r="H12" s="34"/>
      <c r="I12" s="34"/>
    </row>
    <row r="13" spans="1:21" ht="15" x14ac:dyDescent="0.25">
      <c r="A13" s="45" t="s">
        <v>56</v>
      </c>
      <c r="B13" s="45"/>
      <c r="C13" s="45"/>
      <c r="D13" s="45"/>
      <c r="E13" s="45"/>
      <c r="F13" s="45"/>
      <c r="G13" s="45"/>
      <c r="H13" s="45"/>
      <c r="I13" s="45"/>
    </row>
    <row r="14" spans="1:21" x14ac:dyDescent="0.2">
      <c r="A14" s="44" t="s">
        <v>57</v>
      </c>
      <c r="B14" s="44"/>
      <c r="C14" s="44"/>
      <c r="D14" s="44"/>
      <c r="E14" s="44"/>
      <c r="F14" s="44"/>
      <c r="G14" s="44"/>
      <c r="H14" s="44"/>
      <c r="I14" s="44"/>
    </row>
    <row r="15" spans="1:21" x14ac:dyDescent="0.2">
      <c r="A15" s="44" t="s">
        <v>58</v>
      </c>
      <c r="B15" s="44"/>
      <c r="C15" s="44"/>
      <c r="D15" s="44"/>
      <c r="E15" s="44"/>
      <c r="F15" s="44"/>
      <c r="G15" s="44"/>
      <c r="H15" s="44"/>
      <c r="I15" s="44"/>
    </row>
    <row r="16" spans="1:21" x14ac:dyDescent="0.2">
      <c r="A16" s="34"/>
      <c r="B16" s="34"/>
      <c r="C16" s="34"/>
      <c r="D16" s="34"/>
      <c r="E16" s="34"/>
      <c r="F16" s="34"/>
      <c r="G16" s="34"/>
      <c r="H16" s="34"/>
      <c r="I16" s="34"/>
    </row>
    <row r="17" spans="1:9" ht="15" x14ac:dyDescent="0.25">
      <c r="A17" s="45" t="s">
        <v>59</v>
      </c>
      <c r="B17" s="45"/>
      <c r="C17" s="45"/>
      <c r="D17" s="45"/>
      <c r="E17" s="45"/>
      <c r="F17" s="45"/>
      <c r="G17" s="45"/>
      <c r="H17" s="45"/>
      <c r="I17" s="45"/>
    </row>
    <row r="18" spans="1:9" x14ac:dyDescent="0.2">
      <c r="A18" s="44" t="s">
        <v>60</v>
      </c>
      <c r="B18" s="44"/>
      <c r="C18" s="44"/>
      <c r="D18" s="44"/>
      <c r="E18" s="44"/>
      <c r="F18" s="44"/>
      <c r="G18" s="44"/>
      <c r="H18" s="44"/>
      <c r="I18" s="44"/>
    </row>
    <row r="19" spans="1:9" x14ac:dyDescent="0.2">
      <c r="A19" s="35" t="s">
        <v>61</v>
      </c>
      <c r="B19" s="34"/>
      <c r="C19" s="34"/>
      <c r="D19" s="34"/>
      <c r="E19" s="34"/>
      <c r="F19" s="34"/>
      <c r="G19" s="34"/>
      <c r="H19" s="34"/>
      <c r="I19" s="34"/>
    </row>
    <row r="20" spans="1:9" x14ac:dyDescent="0.2">
      <c r="A20" s="44" t="s">
        <v>62</v>
      </c>
      <c r="B20" s="44"/>
      <c r="C20" s="44"/>
      <c r="D20" s="44"/>
      <c r="E20" s="44"/>
      <c r="F20" s="44"/>
      <c r="G20" s="44"/>
      <c r="H20" s="44"/>
      <c r="I20" s="44"/>
    </row>
    <row r="21" spans="1:9" x14ac:dyDescent="0.2">
      <c r="A21" s="44" t="s">
        <v>63</v>
      </c>
      <c r="B21" s="44"/>
      <c r="C21" s="44"/>
      <c r="D21" s="44"/>
      <c r="E21" s="44"/>
      <c r="F21" s="44"/>
      <c r="G21" s="44"/>
      <c r="H21" s="44"/>
      <c r="I21" s="44"/>
    </row>
    <row r="22" spans="1:9" x14ac:dyDescent="0.2">
      <c r="A22" s="44" t="s">
        <v>64</v>
      </c>
      <c r="B22" s="44"/>
      <c r="C22" s="44"/>
      <c r="D22" s="44"/>
      <c r="E22" s="44"/>
      <c r="F22" s="44"/>
      <c r="G22" s="44"/>
      <c r="H22" s="44"/>
      <c r="I22" s="44"/>
    </row>
    <row r="23" spans="1:9" ht="15" x14ac:dyDescent="0.25">
      <c r="A23" s="48" t="s">
        <v>65</v>
      </c>
      <c r="B23" s="48"/>
      <c r="C23" s="48"/>
      <c r="D23" s="48"/>
      <c r="E23" s="48"/>
      <c r="F23" s="48"/>
      <c r="G23" s="48"/>
      <c r="H23" s="48"/>
      <c r="I23" s="48"/>
    </row>
    <row r="24" spans="1:9" ht="15" x14ac:dyDescent="0.25">
      <c r="A24" s="48" t="s">
        <v>66</v>
      </c>
      <c r="B24" s="48"/>
      <c r="C24" s="48"/>
      <c r="D24" s="48"/>
      <c r="E24" s="48"/>
      <c r="F24" s="48"/>
      <c r="G24" s="48"/>
      <c r="H24" s="48"/>
      <c r="I24" s="48"/>
    </row>
    <row r="25" spans="1:9" ht="15" x14ac:dyDescent="0.25">
      <c r="A25" s="36" t="s">
        <v>67</v>
      </c>
      <c r="B25" s="36"/>
      <c r="C25" s="36"/>
      <c r="D25" s="36"/>
      <c r="E25" s="36"/>
      <c r="F25" s="36"/>
      <c r="G25" s="36"/>
      <c r="H25" s="36"/>
      <c r="I25" s="36"/>
    </row>
    <row r="26" spans="1:9" ht="15" x14ac:dyDescent="0.25">
      <c r="A26" s="36" t="s">
        <v>68</v>
      </c>
      <c r="B26" s="36"/>
      <c r="C26" s="36"/>
      <c r="D26" s="36"/>
      <c r="E26" s="36"/>
      <c r="F26" s="36"/>
      <c r="G26" s="36"/>
      <c r="H26" s="36"/>
      <c r="I26" s="36"/>
    </row>
    <row r="27" spans="1:9" ht="15" x14ac:dyDescent="0.25">
      <c r="A27" s="36" t="s">
        <v>69</v>
      </c>
      <c r="B27" s="36"/>
      <c r="C27" s="36"/>
      <c r="D27" s="36"/>
      <c r="E27" s="36"/>
      <c r="F27" s="36"/>
      <c r="G27" s="36"/>
      <c r="H27" s="36"/>
      <c r="I27" s="36"/>
    </row>
    <row r="28" spans="1:9" x14ac:dyDescent="0.2">
      <c r="A28" s="34"/>
      <c r="B28" s="34"/>
      <c r="C28" s="34"/>
      <c r="D28" s="34"/>
      <c r="E28" s="34"/>
      <c r="F28" s="34"/>
      <c r="G28" s="34"/>
      <c r="H28" s="34"/>
      <c r="I28" s="34"/>
    </row>
    <row r="29" spans="1:9" ht="15" x14ac:dyDescent="0.25">
      <c r="A29" s="45" t="s">
        <v>70</v>
      </c>
      <c r="B29" s="45"/>
      <c r="C29" s="45"/>
      <c r="D29" s="45"/>
      <c r="E29" s="45"/>
      <c r="F29" s="45"/>
      <c r="G29" s="45"/>
      <c r="H29" s="45"/>
      <c r="I29" s="45"/>
    </row>
    <row r="30" spans="1:9" ht="15" customHeight="1" x14ac:dyDescent="0.2">
      <c r="A30" s="47" t="s">
        <v>71</v>
      </c>
      <c r="B30" s="47"/>
      <c r="C30" s="47"/>
      <c r="D30" s="47"/>
      <c r="E30" s="47"/>
      <c r="F30" s="47"/>
      <c r="G30" s="47"/>
      <c r="H30" s="47"/>
      <c r="I30" s="47"/>
    </row>
    <row r="31" spans="1:9" ht="15" customHeight="1" x14ac:dyDescent="0.2">
      <c r="A31" s="47" t="s">
        <v>72</v>
      </c>
      <c r="B31" s="47"/>
      <c r="C31" s="47"/>
      <c r="D31" s="47"/>
      <c r="E31" s="47"/>
      <c r="F31" s="47"/>
      <c r="G31" s="47"/>
      <c r="H31" s="47"/>
      <c r="I31" s="47"/>
    </row>
    <row r="32" spans="1:9" x14ac:dyDescent="0.2">
      <c r="A32" s="47" t="s">
        <v>73</v>
      </c>
      <c r="B32" s="44"/>
      <c r="C32" s="44"/>
      <c r="D32" s="44"/>
      <c r="E32" s="44"/>
      <c r="F32" s="44"/>
      <c r="G32" s="44"/>
      <c r="H32" s="44"/>
      <c r="I32" s="44"/>
    </row>
    <row r="33" spans="1:9" x14ac:dyDescent="0.2">
      <c r="A33" s="47" t="s">
        <v>74</v>
      </c>
      <c r="B33" s="47"/>
      <c r="C33" s="47"/>
      <c r="D33" s="47"/>
      <c r="E33" s="47"/>
      <c r="F33" s="47"/>
      <c r="G33" s="47"/>
      <c r="H33" s="47"/>
      <c r="I33" s="47"/>
    </row>
    <row r="34" spans="1:9" x14ac:dyDescent="0.2">
      <c r="A34" s="34"/>
      <c r="B34" s="34"/>
      <c r="C34" s="34"/>
      <c r="D34" s="34"/>
      <c r="E34" s="34"/>
      <c r="F34" s="34"/>
      <c r="G34" s="34"/>
      <c r="H34" s="34"/>
      <c r="I34" s="34"/>
    </row>
    <row r="35" spans="1:9" ht="15" x14ac:dyDescent="0.25">
      <c r="A35" s="45" t="s">
        <v>75</v>
      </c>
      <c r="B35" s="45"/>
      <c r="C35" s="45"/>
      <c r="D35" s="45"/>
      <c r="E35" s="45"/>
      <c r="F35" s="45"/>
      <c r="G35" s="45"/>
      <c r="H35" s="45"/>
      <c r="I35" s="45"/>
    </row>
    <row r="36" spans="1:9" s="37" customFormat="1" ht="15" x14ac:dyDescent="0.25">
      <c r="A36" s="46" t="s">
        <v>76</v>
      </c>
      <c r="B36" s="46"/>
      <c r="C36" s="46"/>
      <c r="D36" s="46"/>
      <c r="E36" s="46"/>
      <c r="F36" s="46"/>
      <c r="G36" s="46"/>
      <c r="H36" s="46"/>
      <c r="I36" s="46"/>
    </row>
    <row r="37" spans="1:9" s="37" customFormat="1" x14ac:dyDescent="0.2">
      <c r="A37" s="46" t="s">
        <v>77</v>
      </c>
      <c r="B37" s="46"/>
      <c r="C37" s="46"/>
      <c r="D37" s="46"/>
      <c r="E37" s="46"/>
      <c r="F37" s="46"/>
      <c r="G37" s="46"/>
      <c r="H37" s="46"/>
      <c r="I37" s="46"/>
    </row>
    <row r="38" spans="1:9" x14ac:dyDescent="0.2">
      <c r="A38" s="34"/>
      <c r="B38" s="34"/>
      <c r="C38" s="34"/>
      <c r="D38" s="34"/>
      <c r="E38" s="34"/>
      <c r="F38" s="34"/>
      <c r="G38" s="34"/>
      <c r="H38" s="34"/>
      <c r="I38" s="34"/>
    </row>
    <row r="39" spans="1:9" ht="15" x14ac:dyDescent="0.25">
      <c r="A39" s="45" t="s">
        <v>78</v>
      </c>
      <c r="B39" s="45"/>
      <c r="C39" s="45"/>
      <c r="D39" s="45"/>
      <c r="E39" s="45"/>
      <c r="F39" s="45"/>
      <c r="G39" s="45"/>
      <c r="H39" s="45"/>
      <c r="I39" s="45"/>
    </row>
    <row r="40" spans="1:9" x14ac:dyDescent="0.2">
      <c r="A40" s="44" t="s">
        <v>79</v>
      </c>
      <c r="B40" s="44"/>
      <c r="C40" s="44"/>
      <c r="D40" s="44"/>
      <c r="E40" s="44"/>
      <c r="F40" s="44"/>
      <c r="G40" s="44"/>
      <c r="H40" s="44"/>
      <c r="I40" s="44"/>
    </row>
    <row r="41" spans="1:9" x14ac:dyDescent="0.2">
      <c r="A41" s="44" t="s">
        <v>80</v>
      </c>
      <c r="B41" s="44"/>
      <c r="C41" s="44"/>
      <c r="D41" s="44"/>
      <c r="E41" s="44"/>
      <c r="F41" s="44"/>
      <c r="G41" s="44"/>
      <c r="H41" s="44"/>
      <c r="I41" s="44"/>
    </row>
    <row r="42" spans="1:9" x14ac:dyDescent="0.2">
      <c r="A42" s="44" t="s">
        <v>81</v>
      </c>
      <c r="B42" s="44"/>
      <c r="C42" s="44"/>
      <c r="D42" s="44"/>
      <c r="E42" s="44"/>
      <c r="F42" s="44"/>
      <c r="G42" s="44"/>
      <c r="H42" s="44"/>
      <c r="I42" s="44"/>
    </row>
    <row r="43" spans="1:9" x14ac:dyDescent="0.2">
      <c r="A43" s="44" t="s">
        <v>82</v>
      </c>
      <c r="B43" s="44"/>
      <c r="C43" s="44"/>
      <c r="D43" s="44"/>
      <c r="E43" s="44"/>
      <c r="F43" s="44"/>
      <c r="G43" s="44"/>
      <c r="H43" s="44"/>
      <c r="I43" s="44"/>
    </row>
    <row r="44" spans="1:9" x14ac:dyDescent="0.2">
      <c r="A44" s="44" t="s">
        <v>83</v>
      </c>
      <c r="B44" s="44"/>
      <c r="C44" s="44"/>
      <c r="D44" s="44"/>
      <c r="E44" s="44"/>
      <c r="F44" s="44"/>
      <c r="G44" s="44"/>
      <c r="H44" s="44"/>
      <c r="I44" s="44"/>
    </row>
    <row r="45" spans="1:9" x14ac:dyDescent="0.2">
      <c r="A45" s="44" t="s">
        <v>84</v>
      </c>
      <c r="B45" s="44"/>
      <c r="C45" s="44"/>
      <c r="D45" s="44"/>
      <c r="E45" s="44"/>
      <c r="F45" s="44"/>
      <c r="G45" s="44"/>
      <c r="H45" s="44"/>
      <c r="I45" s="44"/>
    </row>
    <row r="46" spans="1:9" x14ac:dyDescent="0.2">
      <c r="A46" s="44" t="s">
        <v>85</v>
      </c>
      <c r="B46" s="44"/>
      <c r="C46" s="44"/>
      <c r="D46" s="44"/>
      <c r="E46" s="44"/>
      <c r="F46" s="44"/>
      <c r="G46" s="44"/>
      <c r="H46" s="44"/>
      <c r="I46" s="44"/>
    </row>
    <row r="47" spans="1:9" x14ac:dyDescent="0.2">
      <c r="A47" s="44" t="s">
        <v>86</v>
      </c>
      <c r="B47" s="44"/>
      <c r="C47" s="44"/>
      <c r="D47" s="44"/>
      <c r="E47" s="44"/>
      <c r="F47" s="44"/>
      <c r="G47" s="44"/>
      <c r="H47" s="44"/>
      <c r="I47" s="44"/>
    </row>
    <row r="48" spans="1:9" x14ac:dyDescent="0.2">
      <c r="A48" s="34"/>
      <c r="B48" s="34"/>
      <c r="C48" s="34"/>
      <c r="D48" s="34"/>
      <c r="E48" s="34"/>
      <c r="F48" s="34"/>
      <c r="G48" s="34"/>
      <c r="H48" s="34"/>
      <c r="I48" s="34"/>
    </row>
    <row r="49" spans="1:9" s="40" customFormat="1" ht="8.25" x14ac:dyDescent="0.15">
      <c r="A49" s="38" t="s">
        <v>87</v>
      </c>
      <c r="B49" s="39"/>
      <c r="C49" s="39"/>
      <c r="D49" s="39"/>
      <c r="E49" s="39"/>
      <c r="F49" s="39"/>
      <c r="G49" s="39"/>
      <c r="H49" s="39"/>
      <c r="I49" s="39"/>
    </row>
    <row r="50" spans="1:9" s="40" customFormat="1" ht="8.25" x14ac:dyDescent="0.15">
      <c r="A50" s="39" t="s">
        <v>88</v>
      </c>
      <c r="B50" s="39"/>
      <c r="C50" s="39"/>
      <c r="D50" s="39"/>
      <c r="E50" s="39"/>
      <c r="F50" s="39"/>
      <c r="G50" s="39"/>
      <c r="H50" s="39"/>
      <c r="I50" s="39"/>
    </row>
    <row r="51" spans="1:9" s="40" customFormat="1" ht="8.25" x14ac:dyDescent="0.15">
      <c r="A51" s="39" t="s">
        <v>89</v>
      </c>
      <c r="B51" s="39"/>
      <c r="C51" s="39"/>
      <c r="D51" s="39"/>
      <c r="E51" s="39"/>
      <c r="F51" s="39"/>
      <c r="G51" s="39"/>
      <c r="H51" s="39"/>
      <c r="I51" s="39"/>
    </row>
    <row r="52" spans="1:9" x14ac:dyDescent="0.2">
      <c r="A52" s="34"/>
      <c r="B52" s="34"/>
      <c r="C52" s="34"/>
      <c r="D52" s="34"/>
      <c r="E52" s="34"/>
      <c r="F52" s="34"/>
      <c r="G52" s="34"/>
      <c r="H52" s="34"/>
      <c r="I52" s="34"/>
    </row>
    <row r="53" spans="1:9" ht="15" x14ac:dyDescent="0.25">
      <c r="A53" s="45" t="s">
        <v>90</v>
      </c>
      <c r="B53" s="45"/>
      <c r="C53" s="45"/>
      <c r="D53" s="45"/>
      <c r="E53" s="45"/>
      <c r="F53" s="45"/>
      <c r="G53" s="45"/>
      <c r="H53" s="45"/>
      <c r="I53" s="45"/>
    </row>
    <row r="54" spans="1:9" x14ac:dyDescent="0.2">
      <c r="A54" s="44" t="s">
        <v>91</v>
      </c>
      <c r="B54" s="44"/>
      <c r="C54" s="44"/>
      <c r="D54" s="44"/>
      <c r="E54" s="44"/>
      <c r="F54" s="44"/>
      <c r="G54" s="44"/>
      <c r="H54" s="44"/>
      <c r="I54" s="44"/>
    </row>
    <row r="55" spans="1:9" x14ac:dyDescent="0.2">
      <c r="A55" s="34" t="s">
        <v>92</v>
      </c>
      <c r="B55" s="34"/>
      <c r="C55" s="34"/>
      <c r="D55" s="34"/>
      <c r="E55" s="34"/>
      <c r="F55" s="34"/>
      <c r="G55" s="34"/>
      <c r="H55" s="34"/>
      <c r="I55" s="34"/>
    </row>
    <row r="56" spans="1:9" x14ac:dyDescent="0.2">
      <c r="A56" s="34"/>
      <c r="B56" s="34"/>
      <c r="C56" s="34"/>
      <c r="D56" s="34"/>
      <c r="E56" s="34"/>
      <c r="F56" s="34"/>
      <c r="G56" s="34"/>
      <c r="H56" s="34"/>
      <c r="I56" s="34"/>
    </row>
    <row r="57" spans="1:9" x14ac:dyDescent="0.2">
      <c r="H57" s="44" t="str">
        <f ca="1">H3</f>
        <v>© 2013 Spreadsheet123 LTD. All rights reserved</v>
      </c>
      <c r="I57" s="44"/>
    </row>
  </sheetData>
  <mergeCells count="38">
    <mergeCell ref="A7:I7"/>
    <mergeCell ref="A9:I9"/>
    <mergeCell ref="A10:I10"/>
    <mergeCell ref="A11:I11"/>
    <mergeCell ref="A1:I1"/>
    <mergeCell ref="H3:I3"/>
    <mergeCell ref="A5:I5"/>
    <mergeCell ref="A6:I6"/>
    <mergeCell ref="A18:I18"/>
    <mergeCell ref="A20:I20"/>
    <mergeCell ref="A21:I21"/>
    <mergeCell ref="A22:I22"/>
    <mergeCell ref="A13:I13"/>
    <mergeCell ref="A14:I14"/>
    <mergeCell ref="A15:I15"/>
    <mergeCell ref="A17:I17"/>
    <mergeCell ref="A31:I31"/>
    <mergeCell ref="A32:I32"/>
    <mergeCell ref="A33:I33"/>
    <mergeCell ref="A35:I35"/>
    <mergeCell ref="A23:I23"/>
    <mergeCell ref="A24:I24"/>
    <mergeCell ref="A29:I29"/>
    <mergeCell ref="A30:I30"/>
    <mergeCell ref="A41:I41"/>
    <mergeCell ref="A42:I42"/>
    <mergeCell ref="A43:I43"/>
    <mergeCell ref="A44:I44"/>
    <mergeCell ref="A36:I36"/>
    <mergeCell ref="A37:I37"/>
    <mergeCell ref="A39:I39"/>
    <mergeCell ref="A40:I40"/>
    <mergeCell ref="A54:I54"/>
    <mergeCell ref="H57:I57"/>
    <mergeCell ref="A45:I45"/>
    <mergeCell ref="A46:I46"/>
    <mergeCell ref="A47:I47"/>
    <mergeCell ref="A53:I53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Balance Sheet</vt:lpstr>
      <vt:lpstr>EULA</vt:lpstr>
      <vt:lpstr>'Balance Sheet'!Print_Area</vt:lpstr>
    </vt:vector>
  </TitlesOfParts>
  <Company>Spreadsheet123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Balance Sheet</dc:title>
  <dc:creator>www.spreadsheet123.com</dc:creator>
  <dc:description>© 2013 Spreadsheet123 LTD. All rights reserved</dc:description>
  <cp:lastModifiedBy>Spreadsheet123 Ltd</cp:lastModifiedBy>
  <cp:lastPrinted>2013-12-17T00:25:53Z</cp:lastPrinted>
  <dcterms:created xsi:type="dcterms:W3CDTF">2013-12-16T17:33:04Z</dcterms:created>
  <dcterms:modified xsi:type="dcterms:W3CDTF">2013-12-17T01:45:25Z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sion">
    <vt:lpwstr>1.0.0</vt:lpwstr>
  </property>
  <property fmtid="{D5CDD505-2E9C-101B-9397-08002B2CF9AE}" pid="3" name="Copyright">
    <vt:lpwstr>© 2013 Spreadsheet123 LTD</vt:lpwstr>
  </property>
</Properties>
</file>