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<sst xmlns="http://schemas.openxmlformats.org/spreadsheetml/2006/main" count="19" uniqueCount="17">
  <si>
    <t>Cost multiplier</t>
  </si>
  <si>
    <t>GEN</t>
  </si>
  <si>
    <t>Small Arms</t>
  </si>
  <si>
    <t>L_ATGM</t>
  </si>
  <si>
    <t>H_ATGM</t>
  </si>
  <si>
    <t>MANPADS</t>
  </si>
  <si>
    <t>SP_AA</t>
  </si>
  <si>
    <t>Util_Vehicles</t>
  </si>
  <si>
    <t>APC</t>
  </si>
  <si>
    <t>Amph_APC</t>
  </si>
  <si>
    <t>Air_APC</t>
  </si>
  <si>
    <t>IFV</t>
  </si>
  <si>
    <t>Amph_IFV</t>
  </si>
  <si>
    <t>Air_IFV</t>
  </si>
  <si>
    <t>Recce Tank</t>
  </si>
  <si>
    <t>MBT</t>
  </si>
  <si>
    <t>-&gt; not an actual model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</si>
</sst>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DC23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C2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R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14" activeCellId="0" sqref="S14"/>
    </sheetView>
  </sheetViews>
  <sheetFormatPr defaultRowHeight="12.8"/>
  <cols>
    <col collapsed="false" hidden="false" max="1" min="1" style="0" width="7.61224489795918"/>
    <col collapsed="false" hidden="false" max="2" min="2" style="0" width="7.04591836734694"/>
    <col collapsed="false" hidden="false" max="3" min="3" style="0" width="6.9030612244898"/>
    <col collapsed="false" hidden="false" max="4" min="4" style="0" width="7.89285714285714"/>
    <col collapsed="false" hidden="false" max="5" min="5" style="0" width="9.72959183673469"/>
    <col collapsed="false" hidden="false" max="6" min="6" style="0" width="7.89285714285714"/>
    <col collapsed="false" hidden="false" max="7" min="7" style="0" width="8.03571428571429"/>
    <col collapsed="false" hidden="false" max="8" min="8" style="0" width="9.02551020408163"/>
    <col collapsed="false" hidden="false" max="9" min="9" style="0" width="8.60204081632653"/>
    <col collapsed="false" hidden="false" max="10" min="10" style="0" width="9.30612244897959"/>
    <col collapsed="false" hidden="false" max="11" min="11" style="0" width="7.89285714285714"/>
    <col collapsed="false" hidden="false" max="12" min="12" style="0" width="10.1530612244898"/>
    <col collapsed="false" hidden="false" max="13" min="13" style="0" width="9.30612244897959"/>
    <col collapsed="false" hidden="false" max="14" min="14" style="0" width="8.60204081632653"/>
    <col collapsed="false" hidden="false" max="15" min="15" style="0" width="9.30612244897959"/>
    <col collapsed="false" hidden="false" max="16" min="16" style="0" width="8.45918367346939"/>
    <col collapsed="false" hidden="false" max="17" min="17" style="0" width="9.16326530612245"/>
    <col collapsed="false" hidden="false" max="18" min="18" style="0" width="7.89285714285714"/>
    <col collapsed="false" hidden="false" max="1025" min="19" style="0" width="11.5204081632653"/>
  </cols>
  <sheetData>
    <row r="2" customFormat="false" ht="12.8" hidden="false" customHeight="false" outlineLevel="0" collapsed="false">
      <c r="A2" s="0" t="s">
        <v>0</v>
      </c>
      <c r="B2" s="0" t="s">
        <v>0</v>
      </c>
      <c r="C2" s="0" t="s">
        <v>0</v>
      </c>
      <c r="D2" s="0" t="s">
        <v>1</v>
      </c>
      <c r="E2" s="0" t="s">
        <v>2</v>
      </c>
      <c r="F2" s="0" t="s">
        <v>3</v>
      </c>
      <c r="G2" s="0" t="s">
        <v>4</v>
      </c>
      <c r="H2" s="0" t="s">
        <v>5</v>
      </c>
      <c r="I2" s="0" t="s">
        <v>6</v>
      </c>
      <c r="J2" s="0" t="s">
        <v>7</v>
      </c>
      <c r="K2" s="0" t="s">
        <v>8</v>
      </c>
      <c r="L2" s="0" t="s">
        <v>9</v>
      </c>
      <c r="M2" s="0" t="s">
        <v>10</v>
      </c>
      <c r="N2" s="0" t="s">
        <v>11</v>
      </c>
      <c r="O2" s="0" t="s">
        <v>12</v>
      </c>
      <c r="P2" s="0" t="s">
        <v>13</v>
      </c>
      <c r="Q2" s="0" t="s">
        <v>14</v>
      </c>
      <c r="R2" s="0" t="s">
        <v>15</v>
      </c>
    </row>
    <row r="3" customFormat="false" ht="12.8" hidden="false" customHeight="false" outlineLevel="0" collapsed="false">
      <c r="A3" s="1" t="n">
        <v>1.2</v>
      </c>
      <c r="B3" s="1" t="n">
        <v>1.3</v>
      </c>
      <c r="C3" s="1" t="n">
        <v>1.4</v>
      </c>
      <c r="D3" s="0" t="n">
        <v>1965</v>
      </c>
      <c r="E3" s="2" t="n">
        <v>0.11</v>
      </c>
      <c r="F3" s="2" t="n">
        <v>0.3</v>
      </c>
      <c r="G3" s="2" t="n">
        <v>0.4</v>
      </c>
      <c r="H3" s="2" t="n">
        <v>0.5</v>
      </c>
      <c r="I3" s="2" t="n">
        <v>10</v>
      </c>
      <c r="J3" s="2" t="n">
        <v>0.8</v>
      </c>
      <c r="K3" s="2" t="n">
        <v>5</v>
      </c>
      <c r="L3" s="2" t="n">
        <v>5.4</v>
      </c>
      <c r="M3" s="2" t="n">
        <v>5.4</v>
      </c>
      <c r="N3" s="2" t="n">
        <v>6.5</v>
      </c>
      <c r="O3" s="2" t="n">
        <v>6.9</v>
      </c>
      <c r="P3" s="2" t="n">
        <v>6.9</v>
      </c>
      <c r="Q3" s="2" t="n">
        <v>7.2</v>
      </c>
      <c r="R3" s="2" t="n">
        <v>8.9</v>
      </c>
    </row>
    <row r="4" customFormat="false" ht="12.8" hidden="false" customHeight="false" outlineLevel="0" collapsed="false">
      <c r="A4" s="1" t="n">
        <v>1.2</v>
      </c>
      <c r="B4" s="1" t="n">
        <v>1.3</v>
      </c>
      <c r="C4" s="1" t="n">
        <v>1.4</v>
      </c>
      <c r="D4" s="0" t="n">
        <v>1975</v>
      </c>
      <c r="E4" s="2" t="n">
        <f aca="false">SUM((E3:E3)*A3)</f>
        <v>0.132</v>
      </c>
      <c r="H4" s="2"/>
      <c r="I4" s="2"/>
      <c r="J4" s="2" t="n">
        <f aca="false">SUM((J3:J3)*A3)</f>
        <v>0.96</v>
      </c>
      <c r="K4" s="2" t="n">
        <f aca="false">SUM((K3:K3)*A3)</f>
        <v>6</v>
      </c>
      <c r="L4" s="2" t="n">
        <f aca="false">SUM((L3:L3)*A3)</f>
        <v>6.48</v>
      </c>
      <c r="M4" s="2" t="n">
        <f aca="false">SUM((M3:M3)*A3)</f>
        <v>6.48</v>
      </c>
      <c r="N4" s="2" t="n">
        <f aca="false">SUM((N3:N3)*A3)</f>
        <v>7.8</v>
      </c>
      <c r="O4" s="2" t="n">
        <f aca="false">SUM((O3:O3)*A3)</f>
        <v>8.28</v>
      </c>
      <c r="P4" s="2" t="n">
        <f aca="false">SUM((P3:P3)*A3)</f>
        <v>8.28</v>
      </c>
      <c r="Q4" s="3" t="n">
        <f aca="false">SUM((Q3:Q3)*A3)</f>
        <v>8.64</v>
      </c>
      <c r="R4" s="2" t="n">
        <f aca="false">SUM((R3:R3)*A3)</f>
        <v>10.68</v>
      </c>
    </row>
    <row r="5" customFormat="false" ht="12.8" hidden="false" customHeight="false" outlineLevel="0" collapsed="false">
      <c r="A5" s="1" t="n">
        <v>1.2</v>
      </c>
      <c r="B5" s="1" t="n">
        <v>1.3</v>
      </c>
      <c r="C5" s="1" t="n">
        <v>1.4</v>
      </c>
      <c r="D5" s="0" t="n">
        <v>1985</v>
      </c>
      <c r="E5" s="2" t="n">
        <f aca="false">SUM((E4:E4)*A4)</f>
        <v>0.1584</v>
      </c>
      <c r="F5" s="2" t="n">
        <f aca="false">SUM((F3:F3)*C3)</f>
        <v>0.42</v>
      </c>
      <c r="G5" s="2" t="n">
        <f aca="false">SUM((G3:G3)*C3)</f>
        <v>0.56</v>
      </c>
      <c r="H5" s="2" t="n">
        <f aca="false">SUM((H3:H3)*C3)</f>
        <v>0.7</v>
      </c>
      <c r="I5" s="2" t="n">
        <f aca="false">SUM((I3:I3)*C3)</f>
        <v>14</v>
      </c>
      <c r="J5" s="2" t="n">
        <f aca="false">SUM((J4:J4)*A4)</f>
        <v>1.152</v>
      </c>
      <c r="K5" s="2" t="n">
        <f aca="false">SUM((K4:K4)*A4)</f>
        <v>7.2</v>
      </c>
      <c r="L5" s="2" t="n">
        <f aca="false">SUM((L4:L4)*A4)</f>
        <v>7.776</v>
      </c>
      <c r="M5" s="2" t="n">
        <f aca="false">SUM((M4:M4)*A4)</f>
        <v>7.776</v>
      </c>
      <c r="N5" s="2" t="n">
        <f aca="false">SUM((N4:N4)*A4)</f>
        <v>9.36</v>
      </c>
      <c r="O5" s="2" t="n">
        <f aca="false">SUM((O4:O4)*A4)</f>
        <v>9.936</v>
      </c>
      <c r="P5" s="2" t="n">
        <f aca="false">SUM((P4:P4)*A4)</f>
        <v>9.936</v>
      </c>
      <c r="Q5" s="2" t="n">
        <f aca="false">SUM((Q4:Q4)*A4)</f>
        <v>10.368</v>
      </c>
      <c r="R5" s="2" t="n">
        <f aca="false">SUM((R4:R4)*A4)</f>
        <v>12.816</v>
      </c>
    </row>
    <row r="6" customFormat="false" ht="12.8" hidden="false" customHeight="false" outlineLevel="0" collapsed="false">
      <c r="A6" s="1" t="n">
        <v>1.2</v>
      </c>
      <c r="B6" s="1" t="n">
        <v>1.3</v>
      </c>
      <c r="C6" s="1" t="n">
        <v>1.4</v>
      </c>
      <c r="D6" s="0" t="n">
        <v>1995</v>
      </c>
      <c r="E6" s="2" t="n">
        <f aca="false">SUM((E5:E5)*A5)</f>
        <v>0.19008</v>
      </c>
      <c r="F6" s="2"/>
      <c r="G6" s="2"/>
      <c r="H6" s="2"/>
      <c r="I6" s="2"/>
      <c r="J6" s="2" t="n">
        <f aca="false">SUM((J5:J5)*A5)</f>
        <v>1.3824</v>
      </c>
      <c r="K6" s="2" t="n">
        <f aca="false">SUM((K5:K5)*A5)</f>
        <v>8.64</v>
      </c>
      <c r="L6" s="2" t="n">
        <f aca="false">SUM((L5:L5)*A5)</f>
        <v>9.3312</v>
      </c>
      <c r="M6" s="2" t="n">
        <f aca="false">SUM((M5:M5)*A5)</f>
        <v>9.3312</v>
      </c>
      <c r="N6" s="2" t="n">
        <f aca="false">SUM((N5:N5)*A5)</f>
        <v>11.232</v>
      </c>
      <c r="O6" s="2" t="n">
        <f aca="false">SUM((O5:O5)*A5)</f>
        <v>11.9232</v>
      </c>
      <c r="P6" s="2" t="n">
        <f aca="false">SUM((P5:P5)*A5)</f>
        <v>11.9232</v>
      </c>
      <c r="Q6" s="3" t="n">
        <f aca="false">SUM((Q5:Q5)*A5)</f>
        <v>12.4416</v>
      </c>
      <c r="R6" s="2" t="n">
        <f aca="false">SUM((R5:R5)*A5)</f>
        <v>15.3792</v>
      </c>
    </row>
    <row r="7" customFormat="false" ht="12.8" hidden="false" customHeight="false" outlineLevel="0" collapsed="false">
      <c r="A7" s="1" t="n">
        <v>1.2</v>
      </c>
      <c r="B7" s="1" t="n">
        <v>1.3</v>
      </c>
      <c r="C7" s="1" t="n">
        <v>1.4</v>
      </c>
      <c r="D7" s="0" t="n">
        <v>2005</v>
      </c>
      <c r="E7" s="2" t="n">
        <f aca="false">SUM((E6:E6)*A6)</f>
        <v>0.228096</v>
      </c>
      <c r="F7" s="2" t="n">
        <f aca="false">SUM((F5:F5)*C5)</f>
        <v>0.588</v>
      </c>
      <c r="G7" s="2" t="n">
        <f aca="false">SUM((G5:G5)*C5)</f>
        <v>0.784</v>
      </c>
      <c r="H7" s="2" t="n">
        <f aca="false">SUM((H5:H5)*C5)</f>
        <v>0.98</v>
      </c>
      <c r="I7" s="2" t="n">
        <f aca="false">SUM((I5:I5)*C5)</f>
        <v>19.6</v>
      </c>
      <c r="J7" s="2" t="n">
        <f aca="false">SUM((J6:J6)*A6)</f>
        <v>1.65888</v>
      </c>
      <c r="K7" s="2" t="n">
        <f aca="false">SUM((K6:K6)*A6)</f>
        <v>10.368</v>
      </c>
      <c r="L7" s="2" t="n">
        <f aca="false">SUM((L6:L6)*A6)</f>
        <v>11.19744</v>
      </c>
      <c r="M7" s="2" t="n">
        <f aca="false">SUM((M6:M6)*A6)</f>
        <v>11.19744</v>
      </c>
      <c r="N7" s="2" t="n">
        <f aca="false">SUM((N6:N6)*A6)</f>
        <v>13.4784</v>
      </c>
      <c r="O7" s="2" t="n">
        <f aca="false">SUM((O6:O6)*A6)</f>
        <v>14.30784</v>
      </c>
      <c r="P7" s="2" t="n">
        <f aca="false">SUM((P6:P6)*A6)</f>
        <v>14.30784</v>
      </c>
      <c r="Q7" s="2" t="n">
        <f aca="false">SUM((Q6:Q6)*A6)</f>
        <v>14.92992</v>
      </c>
      <c r="R7" s="3" t="n">
        <f aca="false">SUM((R6:R6)*A6)</f>
        <v>18.45504</v>
      </c>
    </row>
    <row r="8" customFormat="false" ht="12.8" hidden="false" customHeight="false" outlineLevel="0" collapsed="false">
      <c r="A8" s="1" t="n">
        <v>1.2</v>
      </c>
      <c r="B8" s="1" t="n">
        <v>1.3</v>
      </c>
      <c r="C8" s="1" t="n">
        <v>1.4</v>
      </c>
      <c r="D8" s="0" t="n">
        <v>2015</v>
      </c>
      <c r="E8" s="2" t="n">
        <f aca="false">SUM((E7:E7)*A7)</f>
        <v>0.2737152</v>
      </c>
      <c r="F8" s="2"/>
      <c r="G8" s="2"/>
      <c r="H8" s="2"/>
      <c r="I8" s="2"/>
      <c r="J8" s="2" t="n">
        <f aca="false">SUM((J7:J7)*A7)</f>
        <v>1.990656</v>
      </c>
      <c r="K8" s="2" t="n">
        <f aca="false">SUM((K7:K7)*A7)</f>
        <v>12.4416</v>
      </c>
      <c r="L8" s="2" t="n">
        <f aca="false">SUM((L7:L7)*A7)</f>
        <v>13.436928</v>
      </c>
      <c r="M8" s="2" t="n">
        <f aca="false">SUM((M7:M7)*A7)</f>
        <v>13.436928</v>
      </c>
      <c r="N8" s="2" t="n">
        <f aca="false">SUM((N7:N7)*A7)</f>
        <v>16.17408</v>
      </c>
      <c r="O8" s="2" t="n">
        <f aca="false">SUM((O7:O7)*A7)</f>
        <v>17.169408</v>
      </c>
      <c r="P8" s="2" t="n">
        <f aca="false">SUM((P7:P7)*A7)</f>
        <v>17.169408</v>
      </c>
      <c r="Q8" s="2" t="n">
        <f aca="false">SUM((Q7:Q7)*A7)</f>
        <v>17.915904</v>
      </c>
      <c r="R8" s="2" t="n">
        <f aca="false">SUM((R7:R7)*A7)</f>
        <v>22.146048</v>
      </c>
    </row>
    <row r="9" customFormat="false" ht="12.8" hidden="false" customHeight="false" outlineLevel="0" collapsed="false">
      <c r="A9" s="1" t="n">
        <v>1.2</v>
      </c>
      <c r="B9" s="1" t="n">
        <v>1.3</v>
      </c>
      <c r="C9" s="1" t="n">
        <v>1.4</v>
      </c>
      <c r="D9" s="0" t="n">
        <v>2025</v>
      </c>
      <c r="E9" s="2" t="n">
        <f aca="false">SUM((E8:E8)*A8)</f>
        <v>0.32845824</v>
      </c>
      <c r="F9" s="2" t="n">
        <f aca="false">SUM((F7:F7)*C7)</f>
        <v>0.8232</v>
      </c>
      <c r="G9" s="2" t="n">
        <f aca="false">SUM((G7:G7)*C7)</f>
        <v>1.0976</v>
      </c>
      <c r="H9" s="2" t="n">
        <f aca="false">SUM((H7:H7)*C7)</f>
        <v>1.372</v>
      </c>
      <c r="I9" s="2" t="n">
        <f aca="false">SUM((I7:I7)*C7)</f>
        <v>27.44</v>
      </c>
      <c r="J9" s="2" t="n">
        <f aca="false">SUM((J8:J8)*A8)</f>
        <v>2.3887872</v>
      </c>
      <c r="K9" s="2" t="n">
        <f aca="false">SUM((K8:K8)*A8)</f>
        <v>14.92992</v>
      </c>
      <c r="L9" s="2" t="n">
        <f aca="false">SUM((L8:L8)*A8)</f>
        <v>16.1243136</v>
      </c>
      <c r="M9" s="2" t="n">
        <f aca="false">SUM((M8:M8)*A8)</f>
        <v>16.1243136</v>
      </c>
      <c r="N9" s="2" t="n">
        <f aca="false">SUM((N8:N8)*A8)</f>
        <v>19.408896</v>
      </c>
      <c r="O9" s="2" t="n">
        <f aca="false">SUM((O8:O8)*A8)</f>
        <v>20.6032896</v>
      </c>
      <c r="P9" s="2" t="n">
        <f aca="false">SUM((P8:P8)*A8)</f>
        <v>20.6032896</v>
      </c>
      <c r="Q9" s="2" t="n">
        <f aca="false">SUM((Q8:Q8)*A8)</f>
        <v>21.4990848</v>
      </c>
      <c r="R9" s="2" t="n">
        <f aca="false">SUM((R8:R8)*A8)</f>
        <v>26.5752576</v>
      </c>
    </row>
    <row r="10" customFormat="false" ht="12.8" hidden="false" customHeight="false" outlineLevel="0" collapsed="false">
      <c r="A10" s="1" t="n">
        <v>1.2</v>
      </c>
      <c r="B10" s="1" t="n">
        <v>1.3</v>
      </c>
      <c r="C10" s="1" t="n">
        <v>1.4</v>
      </c>
      <c r="D10" s="0" t="n">
        <v>2035</v>
      </c>
      <c r="E10" s="2" t="n">
        <f aca="false">SUM((E9:E9)*A9)</f>
        <v>0.394149888</v>
      </c>
      <c r="F10" s="2" t="n">
        <f aca="false">SUM((F9:F9)*B9)</f>
        <v>1.07016</v>
      </c>
      <c r="G10" s="2" t="n">
        <f aca="false">SUM((G9:G9)*B9)</f>
        <v>1.42688</v>
      </c>
      <c r="H10" s="2" t="n">
        <f aca="false">SUM((H9:H9)*B9)</f>
        <v>1.7836</v>
      </c>
      <c r="I10" s="2" t="n">
        <f aca="false">SUM((I9:I9)*B9)</f>
        <v>35.672</v>
      </c>
      <c r="J10" s="2" t="n">
        <f aca="false">SUM((J9:J9)*A9)</f>
        <v>2.86654464</v>
      </c>
      <c r="K10" s="2" t="n">
        <f aca="false">SUM((K9:K9)*A9)</f>
        <v>17.915904</v>
      </c>
      <c r="L10" s="2" t="n">
        <f aca="false">SUM((L9:L9)*A9)</f>
        <v>19.34917632</v>
      </c>
      <c r="M10" s="2" t="n">
        <f aca="false">SUM((M9:M9)*A9)</f>
        <v>19.34917632</v>
      </c>
      <c r="N10" s="2" t="n">
        <f aca="false">SUM((N9:N9)*A9)</f>
        <v>23.2906752</v>
      </c>
      <c r="O10" s="2" t="n">
        <f aca="false">SUM((O9:O9)*A9)</f>
        <v>24.72394752</v>
      </c>
      <c r="P10" s="2" t="n">
        <f aca="false">SUM((P9:P9)*A9)</f>
        <v>24.72394752</v>
      </c>
      <c r="Q10" s="2" t="n">
        <f aca="false">SUM((Q9:Q9)*A9)</f>
        <v>25.79890176</v>
      </c>
      <c r="R10" s="2" t="n">
        <f aca="false">SUM((R9:R9)*A9)</f>
        <v>31.89030912</v>
      </c>
    </row>
    <row r="12" customFormat="false" ht="12.8" hidden="false" customHeight="false" outlineLevel="0" collapsed="false">
      <c r="B12" s="4"/>
      <c r="C12" s="0" t="s"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105</TotalTime>
  <Application>LibreOffice/5.0.2.2$Windows_x86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2017-09-10T16:22:43Z</dcterms:created>
  <dc:language>nb-NO</dc:language>
  <dcterms:modified xsi:type="dcterms:W3CDTF">2017-09-10T19:23:38Z</dcterms:modified>
  <cp:revision>2</cp:revision>
</cp:coreProperties>
</file>