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age\OneDrive\IU Fall 2019 Semester\I300 HCI\"/>
    </mc:Choice>
  </mc:AlternateContent>
  <xr:revisionPtr revIDLastSave="0" documentId="13_ncr:1_{B855FF2D-FC5B-4A3B-BBB6-4D5987F094FE}" xr6:coauthVersionLast="45" xr6:coauthVersionMax="45" xr10:uidLastSave="{00000000-0000-0000-0000-000000000000}"/>
  <bookViews>
    <workbookView xWindow="4008" yWindow="1296" windowWidth="17796" windowHeight="10596" xr2:uid="{00000000-000D-0000-FFFF-FFFF00000000}"/>
  </bookViews>
  <sheets>
    <sheet name="Data" sheetId="3" r:id="rId1"/>
    <sheet name="Analysis" sheetId="2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4" i="3" l="1"/>
  <c r="Y36" i="3" l="1"/>
  <c r="Y15" i="3"/>
  <c r="Y35" i="3"/>
  <c r="M38" i="3"/>
  <c r="M37" i="3"/>
  <c r="J37" i="3"/>
  <c r="J38" i="3"/>
  <c r="G38" i="3"/>
  <c r="G37" i="3"/>
  <c r="G16" i="3"/>
  <c r="M17" i="3"/>
  <c r="M16" i="3"/>
  <c r="J17" i="3"/>
  <c r="J16" i="3"/>
  <c r="G17" i="3"/>
  <c r="M36" i="3"/>
  <c r="J36" i="3"/>
  <c r="G36" i="3"/>
  <c r="M15" i="3"/>
  <c r="J15" i="3"/>
  <c r="G15" i="3"/>
  <c r="G14" i="3"/>
  <c r="M35" i="3"/>
  <c r="J35" i="3"/>
  <c r="G35" i="3"/>
  <c r="M14" i="3"/>
  <c r="J14" i="3"/>
  <c r="B35" i="3"/>
  <c r="B14" i="3"/>
</calcChain>
</file>

<file path=xl/sharedStrings.xml><?xml version="1.0" encoding="utf-8"?>
<sst xmlns="http://schemas.openxmlformats.org/spreadsheetml/2006/main" count="190" uniqueCount="45">
  <si>
    <t>Participants</t>
  </si>
  <si>
    <t>Age</t>
  </si>
  <si>
    <t>Car Rental Experience</t>
  </si>
  <si>
    <t>Complete?</t>
  </si>
  <si>
    <t>Rating</t>
  </si>
  <si>
    <t>Task 1</t>
  </si>
  <si>
    <t>Task 2</t>
  </si>
  <si>
    <t>Task 3</t>
  </si>
  <si>
    <t>SUS Items</t>
  </si>
  <si>
    <t>low</t>
  </si>
  <si>
    <t>Time (sec)</t>
  </si>
  <si>
    <t>yes-no assist</t>
  </si>
  <si>
    <t>yes-assist</t>
  </si>
  <si>
    <t>Experience with Website</t>
  </si>
  <si>
    <t>Participant Characteristics</t>
  </si>
  <si>
    <t>none</t>
  </si>
  <si>
    <t>Data for Company X Website</t>
  </si>
  <si>
    <t>Data for Company Y Website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</si>
  <si>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</si>
  <si>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</si>
  <si>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</si>
  <si>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</si>
  <si>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</si>
  <si>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</si>
  <si>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</si>
  <si>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</si>
  <si>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</si>
  <si>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</si>
  <si>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</si>
  <si>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</si>
  <si>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</si>
  <si>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</si>
  <si>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</si>
  <si>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</si>
  <si>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</si>
  <si>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</si>
  <si>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</si>
  <si>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</si>
  <si>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Company X</t>
  </si>
  <si>
    <t>Company Y</t>
  </si>
  <si>
    <t>Mean=</t>
  </si>
  <si>
    <t>Sdev=</t>
  </si>
  <si>
    <t>TOT</t>
  </si>
  <si>
    <t>Mean SUS=</t>
  </si>
  <si>
    <t>Sdev SUS=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</si>
</sst>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right" inden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topLeftCell="E15" zoomScaleNormal="100" workbookViewId="0">
      <selection activeCell="Z26" sqref="Z26"/>
    </sheetView>
  </sheetViews>
  <sheetFormatPr defaultRowHeight="14.4" x14ac:dyDescent="0.3"/>
  <cols>
    <col min="1" max="1" width="11.6640625" style="1" customWidth="1"/>
    <col min="2" max="2" width="6.109375" style="1" customWidth="1"/>
    <col min="3" max="3" width="21.109375" style="1" customWidth="1"/>
    <col min="4" max="4" width="25.33203125" style="1" customWidth="1"/>
    <col min="5" max="5" width="13" style="1" customWidth="1"/>
    <col min="6" max="6" width="10.44140625" customWidth="1"/>
    <col min="7" max="7" width="6.5546875" customWidth="1"/>
    <col min="8" max="8" width="14.5546875" style="1" customWidth="1"/>
    <col min="9" max="9" width="9.44140625" customWidth="1"/>
    <col min="10" max="10" width="6.88671875" customWidth="1"/>
    <col min="11" max="11" width="13.5546875" style="1" customWidth="1"/>
    <col min="12" max="12" width="9.5546875" customWidth="1"/>
    <col min="13" max="13" width="7" customWidth="1"/>
    <col min="14" max="22" width="3" customWidth="1"/>
    <col min="23" max="23" width="5.5546875" customWidth="1"/>
    <col min="24" max="24" width="13.6640625" customWidth="1"/>
  </cols>
  <sheetData>
    <row r="1" spans="1:25" ht="15" thickBot="1" x14ac:dyDescent="0.35">
      <c r="B1" s="43" t="s">
        <v>16</v>
      </c>
      <c r="C1" s="44"/>
    </row>
    <row r="2" spans="1:25" x14ac:dyDescent="0.3">
      <c r="A2" s="20" t="s">
        <v>38</v>
      </c>
      <c r="B2" s="50" t="s">
        <v>14</v>
      </c>
      <c r="C2" s="53"/>
      <c r="D2" s="51"/>
      <c r="E2" s="49" t="s">
        <v>5</v>
      </c>
      <c r="F2" s="50"/>
      <c r="G2" s="51"/>
      <c r="H2" s="49" t="s">
        <v>6</v>
      </c>
      <c r="I2" s="50"/>
      <c r="J2" s="51"/>
      <c r="K2" s="49" t="s">
        <v>7</v>
      </c>
      <c r="L2" s="50"/>
      <c r="M2" s="51"/>
      <c r="N2" s="52" t="s">
        <v>8</v>
      </c>
      <c r="O2" s="50"/>
      <c r="P2" s="50"/>
      <c r="Q2" s="50"/>
      <c r="R2" s="50"/>
      <c r="S2" s="50"/>
      <c r="T2" s="50"/>
      <c r="U2" s="50"/>
      <c r="V2" s="50"/>
      <c r="W2" s="51"/>
    </row>
    <row r="3" spans="1:25" ht="15" thickBot="1" x14ac:dyDescent="0.35">
      <c r="A3" s="22" t="s">
        <v>0</v>
      </c>
      <c r="B3" s="23" t="s">
        <v>1</v>
      </c>
      <c r="C3" s="24" t="s">
        <v>2</v>
      </c>
      <c r="D3" s="24" t="s">
        <v>13</v>
      </c>
      <c r="E3" s="25" t="s">
        <v>3</v>
      </c>
      <c r="F3" s="23" t="s">
        <v>10</v>
      </c>
      <c r="G3" s="24" t="s">
        <v>4</v>
      </c>
      <c r="H3" s="25" t="s">
        <v>3</v>
      </c>
      <c r="I3" s="23" t="s">
        <v>10</v>
      </c>
      <c r="J3" s="24" t="s">
        <v>4</v>
      </c>
      <c r="K3" s="25" t="s">
        <v>3</v>
      </c>
      <c r="L3" s="23" t="s">
        <v>10</v>
      </c>
      <c r="M3" s="24" t="s">
        <v>4</v>
      </c>
      <c r="N3" s="26">
        <v>1</v>
      </c>
      <c r="O3" s="27">
        <v>2</v>
      </c>
      <c r="P3" s="27">
        <v>3</v>
      </c>
      <c r="Q3" s="27">
        <v>4</v>
      </c>
      <c r="R3" s="27">
        <v>5</v>
      </c>
      <c r="S3" s="27">
        <v>6</v>
      </c>
      <c r="T3" s="27">
        <v>7</v>
      </c>
      <c r="U3" s="27">
        <v>8</v>
      </c>
      <c r="V3" s="27">
        <v>9</v>
      </c>
      <c r="W3" s="28">
        <v>10</v>
      </c>
      <c r="Y3" s="1"/>
    </row>
    <row r="4" spans="1:25" x14ac:dyDescent="0.3">
      <c r="A4" s="15" t="s">
        <v>18</v>
      </c>
      <c r="B4" s="9">
        <v>28</v>
      </c>
      <c r="C4" s="10" t="s">
        <v>15</v>
      </c>
      <c r="D4" s="10" t="s">
        <v>15</v>
      </c>
      <c r="E4" s="8" t="s">
        <v>11</v>
      </c>
      <c r="F4" s="9">
        <v>170</v>
      </c>
      <c r="G4" s="10">
        <v>6</v>
      </c>
      <c r="H4" s="8" t="s">
        <v>11</v>
      </c>
      <c r="I4" s="9">
        <v>96</v>
      </c>
      <c r="J4" s="10">
        <v>7</v>
      </c>
      <c r="K4" s="8" t="s">
        <v>11</v>
      </c>
      <c r="L4" s="9">
        <v>133</v>
      </c>
      <c r="M4" s="10">
        <v>7</v>
      </c>
      <c r="N4" s="8">
        <v>5</v>
      </c>
      <c r="O4" s="9">
        <v>1</v>
      </c>
      <c r="P4" s="9">
        <v>4</v>
      </c>
      <c r="Q4" s="9">
        <v>1</v>
      </c>
      <c r="R4" s="9">
        <v>5</v>
      </c>
      <c r="S4" s="9">
        <v>2</v>
      </c>
      <c r="T4" s="9">
        <v>5</v>
      </c>
      <c r="U4" s="9">
        <v>2</v>
      </c>
      <c r="V4" s="9">
        <v>4</v>
      </c>
      <c r="W4" s="10">
        <v>1</v>
      </c>
      <c r="Y4" s="14"/>
    </row>
    <row r="5" spans="1:25" x14ac:dyDescent="0.3">
      <c r="A5" s="15" t="s">
        <v>19</v>
      </c>
      <c r="B5" s="3">
        <v>30</v>
      </c>
      <c r="C5" s="4" t="s">
        <v>9</v>
      </c>
      <c r="D5" s="4" t="s">
        <v>9</v>
      </c>
      <c r="E5" s="2" t="s">
        <v>11</v>
      </c>
      <c r="F5" s="3">
        <v>132</v>
      </c>
      <c r="G5" s="4">
        <v>7</v>
      </c>
      <c r="H5" s="2" t="s">
        <v>11</v>
      </c>
      <c r="I5" s="3">
        <v>58</v>
      </c>
      <c r="J5" s="4">
        <v>7</v>
      </c>
      <c r="K5" s="2" t="s">
        <v>11</v>
      </c>
      <c r="L5" s="3">
        <v>153</v>
      </c>
      <c r="M5" s="4">
        <v>7</v>
      </c>
      <c r="N5" s="2">
        <v>4</v>
      </c>
      <c r="O5" s="3">
        <v>1</v>
      </c>
      <c r="P5" s="3">
        <v>5</v>
      </c>
      <c r="Q5" s="3">
        <v>2</v>
      </c>
      <c r="R5" s="3">
        <v>4</v>
      </c>
      <c r="S5" s="3">
        <v>1</v>
      </c>
      <c r="T5" s="3">
        <v>5</v>
      </c>
      <c r="U5" s="3">
        <v>1</v>
      </c>
      <c r="V5" s="3">
        <v>5</v>
      </c>
      <c r="W5" s="4">
        <v>2</v>
      </c>
      <c r="Y5" s="14"/>
    </row>
    <row r="6" spans="1:25" x14ac:dyDescent="0.3">
      <c r="A6" s="15" t="s">
        <v>20</v>
      </c>
      <c r="B6" s="3">
        <v>23</v>
      </c>
      <c r="C6" s="4" t="s">
        <v>15</v>
      </c>
      <c r="D6" s="4" t="s">
        <v>15</v>
      </c>
      <c r="E6" s="2" t="s">
        <v>11</v>
      </c>
      <c r="F6" s="3">
        <v>222</v>
      </c>
      <c r="G6" s="4">
        <v>5</v>
      </c>
      <c r="H6" s="2" t="s">
        <v>11</v>
      </c>
      <c r="I6" s="3">
        <v>120</v>
      </c>
      <c r="J6" s="4">
        <v>5</v>
      </c>
      <c r="K6" s="2" t="s">
        <v>11</v>
      </c>
      <c r="L6" s="3">
        <v>167</v>
      </c>
      <c r="M6" s="4">
        <v>6</v>
      </c>
      <c r="N6" s="2">
        <v>4</v>
      </c>
      <c r="O6" s="3">
        <v>2</v>
      </c>
      <c r="P6" s="3">
        <v>5</v>
      </c>
      <c r="Q6" s="3">
        <v>2</v>
      </c>
      <c r="R6" s="3">
        <v>5</v>
      </c>
      <c r="S6" s="3">
        <v>1</v>
      </c>
      <c r="T6" s="3">
        <v>5</v>
      </c>
      <c r="U6" s="3">
        <v>2</v>
      </c>
      <c r="V6" s="3">
        <v>5</v>
      </c>
      <c r="W6" s="4">
        <v>1</v>
      </c>
      <c r="Y6" s="14"/>
    </row>
    <row r="7" spans="1:25" x14ac:dyDescent="0.3">
      <c r="A7" s="15" t="s">
        <v>21</v>
      </c>
      <c r="B7" s="3">
        <v>48</v>
      </c>
      <c r="C7" s="4" t="s">
        <v>9</v>
      </c>
      <c r="D7" s="4" t="s">
        <v>9</v>
      </c>
      <c r="E7" s="2" t="s">
        <v>11</v>
      </c>
      <c r="F7" s="3">
        <v>140</v>
      </c>
      <c r="G7" s="4">
        <v>7</v>
      </c>
      <c r="H7" s="2" t="s">
        <v>11</v>
      </c>
      <c r="I7" s="3">
        <v>65</v>
      </c>
      <c r="J7" s="4">
        <v>6</v>
      </c>
      <c r="K7" s="2" t="s">
        <v>11</v>
      </c>
      <c r="L7" s="3">
        <v>177</v>
      </c>
      <c r="M7" s="4">
        <v>6</v>
      </c>
      <c r="N7" s="2">
        <v>4</v>
      </c>
      <c r="O7" s="3">
        <v>1</v>
      </c>
      <c r="P7" s="3">
        <v>4</v>
      </c>
      <c r="Q7" s="3">
        <v>1</v>
      </c>
      <c r="R7" s="3">
        <v>4</v>
      </c>
      <c r="S7" s="3">
        <v>1</v>
      </c>
      <c r="T7" s="3">
        <v>4</v>
      </c>
      <c r="U7" s="3">
        <v>1</v>
      </c>
      <c r="V7" s="3">
        <v>4</v>
      </c>
      <c r="W7" s="4">
        <v>2</v>
      </c>
      <c r="Y7" s="14"/>
    </row>
    <row r="8" spans="1:25" x14ac:dyDescent="0.3">
      <c r="A8" s="15" t="s">
        <v>22</v>
      </c>
      <c r="B8" s="3">
        <v>23</v>
      </c>
      <c r="C8" s="4" t="s">
        <v>9</v>
      </c>
      <c r="D8" s="4" t="s">
        <v>15</v>
      </c>
      <c r="E8" s="2" t="s">
        <v>11</v>
      </c>
      <c r="F8" s="3">
        <v>130</v>
      </c>
      <c r="G8" s="4">
        <v>7</v>
      </c>
      <c r="H8" s="2" t="s">
        <v>11</v>
      </c>
      <c r="I8" s="3">
        <v>93</v>
      </c>
      <c r="J8" s="4">
        <v>7</v>
      </c>
      <c r="K8" s="2" t="s">
        <v>11</v>
      </c>
      <c r="L8" s="3">
        <v>188</v>
      </c>
      <c r="M8" s="4">
        <v>7</v>
      </c>
      <c r="N8" s="2">
        <v>4</v>
      </c>
      <c r="O8" s="3">
        <v>2</v>
      </c>
      <c r="P8" s="3">
        <v>4</v>
      </c>
      <c r="Q8" s="3">
        <v>1</v>
      </c>
      <c r="R8" s="3">
        <v>4</v>
      </c>
      <c r="S8" s="3">
        <v>2</v>
      </c>
      <c r="T8" s="3">
        <v>4</v>
      </c>
      <c r="U8" s="3">
        <v>1</v>
      </c>
      <c r="V8" s="3">
        <v>4</v>
      </c>
      <c r="W8" s="4">
        <v>1</v>
      </c>
      <c r="Y8" s="14"/>
    </row>
    <row r="9" spans="1:25" x14ac:dyDescent="0.3">
      <c r="A9" s="15" t="s">
        <v>23</v>
      </c>
      <c r="B9" s="3">
        <v>27</v>
      </c>
      <c r="C9" s="4" t="s">
        <v>15</v>
      </c>
      <c r="D9" s="4" t="s">
        <v>15</v>
      </c>
      <c r="E9" s="2" t="s">
        <v>11</v>
      </c>
      <c r="F9" s="3">
        <v>141</v>
      </c>
      <c r="G9" s="4">
        <v>6</v>
      </c>
      <c r="H9" s="2" t="s">
        <v>11</v>
      </c>
      <c r="I9" s="3">
        <v>72</v>
      </c>
      <c r="J9" s="4">
        <v>7</v>
      </c>
      <c r="K9" s="2" t="s">
        <v>11</v>
      </c>
      <c r="L9" s="3">
        <v>161</v>
      </c>
      <c r="M9" s="4">
        <v>7</v>
      </c>
      <c r="N9" s="2">
        <v>5</v>
      </c>
      <c r="O9" s="3">
        <v>2</v>
      </c>
      <c r="P9" s="3">
        <v>5</v>
      </c>
      <c r="Q9" s="3">
        <v>1</v>
      </c>
      <c r="R9" s="3">
        <v>5</v>
      </c>
      <c r="S9" s="3">
        <v>1</v>
      </c>
      <c r="T9" s="3">
        <v>4</v>
      </c>
      <c r="U9" s="3">
        <v>2</v>
      </c>
      <c r="V9" s="3">
        <v>4</v>
      </c>
      <c r="W9" s="4">
        <v>1</v>
      </c>
      <c r="Y9" s="14"/>
    </row>
    <row r="10" spans="1:25" x14ac:dyDescent="0.3">
      <c r="A10" s="15" t="s">
        <v>24</v>
      </c>
      <c r="B10" s="3">
        <v>25</v>
      </c>
      <c r="C10" s="4" t="s">
        <v>15</v>
      </c>
      <c r="D10" s="4" t="s">
        <v>15</v>
      </c>
      <c r="E10" s="2" t="s">
        <v>12</v>
      </c>
      <c r="F10" s="3">
        <v>230</v>
      </c>
      <c r="G10" s="4">
        <v>5</v>
      </c>
      <c r="H10" s="2" t="s">
        <v>11</v>
      </c>
      <c r="I10" s="3">
        <v>81</v>
      </c>
      <c r="J10" s="4">
        <v>7</v>
      </c>
      <c r="K10" s="2" t="s">
        <v>11</v>
      </c>
      <c r="L10" s="3">
        <v>220</v>
      </c>
      <c r="M10" s="4">
        <v>5</v>
      </c>
      <c r="N10" s="2">
        <v>5</v>
      </c>
      <c r="O10" s="3">
        <v>2</v>
      </c>
      <c r="P10" s="3">
        <v>5</v>
      </c>
      <c r="Q10" s="3">
        <v>2</v>
      </c>
      <c r="R10" s="3">
        <v>4</v>
      </c>
      <c r="S10" s="3">
        <v>2</v>
      </c>
      <c r="T10" s="3">
        <v>5</v>
      </c>
      <c r="U10" s="3">
        <v>2</v>
      </c>
      <c r="V10" s="3">
        <v>4</v>
      </c>
      <c r="W10" s="4">
        <v>2</v>
      </c>
      <c r="Y10" s="14"/>
    </row>
    <row r="11" spans="1:25" x14ac:dyDescent="0.3">
      <c r="A11" s="15" t="s">
        <v>25</v>
      </c>
      <c r="B11" s="3">
        <v>24</v>
      </c>
      <c r="C11" s="4" t="s">
        <v>15</v>
      </c>
      <c r="D11" s="4" t="s">
        <v>15</v>
      </c>
      <c r="E11" s="2" t="s">
        <v>11</v>
      </c>
      <c r="F11" s="3">
        <v>134</v>
      </c>
      <c r="G11" s="4">
        <v>7</v>
      </c>
      <c r="H11" s="2" t="s">
        <v>11</v>
      </c>
      <c r="I11" s="3">
        <v>101</v>
      </c>
      <c r="J11" s="4">
        <v>6</v>
      </c>
      <c r="K11" s="2" t="s">
        <v>11</v>
      </c>
      <c r="L11" s="3">
        <v>148</v>
      </c>
      <c r="M11" s="4">
        <v>6</v>
      </c>
      <c r="N11" s="2">
        <v>4</v>
      </c>
      <c r="O11" s="3">
        <v>1</v>
      </c>
      <c r="P11" s="3">
        <v>5</v>
      </c>
      <c r="Q11" s="3">
        <v>1</v>
      </c>
      <c r="R11" s="3">
        <v>4</v>
      </c>
      <c r="S11" s="3">
        <v>2</v>
      </c>
      <c r="T11" s="3">
        <v>5</v>
      </c>
      <c r="U11" s="3">
        <v>2</v>
      </c>
      <c r="V11" s="3">
        <v>5</v>
      </c>
      <c r="W11" s="4">
        <v>2</v>
      </c>
      <c r="Y11" s="14"/>
    </row>
    <row r="12" spans="1:25" x14ac:dyDescent="0.3">
      <c r="A12" s="15" t="s">
        <v>26</v>
      </c>
      <c r="B12" s="39">
        <v>25</v>
      </c>
      <c r="C12" s="40" t="s">
        <v>15</v>
      </c>
      <c r="D12" s="4" t="s">
        <v>15</v>
      </c>
      <c r="E12" s="38" t="s">
        <v>11</v>
      </c>
      <c r="F12" s="39">
        <v>144</v>
      </c>
      <c r="G12" s="40">
        <v>6</v>
      </c>
      <c r="H12" s="2" t="s">
        <v>11</v>
      </c>
      <c r="I12" s="39">
        <v>80</v>
      </c>
      <c r="J12" s="40">
        <v>7</v>
      </c>
      <c r="K12" s="38" t="s">
        <v>11</v>
      </c>
      <c r="L12" s="39">
        <v>160</v>
      </c>
      <c r="M12" s="40">
        <v>7</v>
      </c>
      <c r="N12" s="38">
        <v>5</v>
      </c>
      <c r="O12" s="39">
        <v>1</v>
      </c>
      <c r="P12" s="39">
        <v>4</v>
      </c>
      <c r="Q12" s="39">
        <v>1</v>
      </c>
      <c r="R12" s="39">
        <v>5</v>
      </c>
      <c r="S12" s="39">
        <v>1</v>
      </c>
      <c r="T12" s="39">
        <v>4</v>
      </c>
      <c r="U12" s="39">
        <v>2</v>
      </c>
      <c r="V12" s="39">
        <v>4</v>
      </c>
      <c r="W12" s="40">
        <v>1</v>
      </c>
      <c r="Y12" s="14"/>
    </row>
    <row r="13" spans="1:25" ht="15" thickBot="1" x14ac:dyDescent="0.35">
      <c r="A13" s="16" t="s">
        <v>27</v>
      </c>
      <c r="B13" s="6">
        <v>26</v>
      </c>
      <c r="C13" s="7" t="s">
        <v>9</v>
      </c>
      <c r="D13" s="7" t="s">
        <v>15</v>
      </c>
      <c r="E13" s="5" t="s">
        <v>11</v>
      </c>
      <c r="F13" s="6">
        <v>151</v>
      </c>
      <c r="G13" s="7">
        <v>7</v>
      </c>
      <c r="H13" s="5" t="s">
        <v>11</v>
      </c>
      <c r="I13" s="6">
        <v>77</v>
      </c>
      <c r="J13" s="7">
        <v>6</v>
      </c>
      <c r="K13" s="5" t="s">
        <v>11</v>
      </c>
      <c r="L13" s="6">
        <v>201</v>
      </c>
      <c r="M13" s="7">
        <v>6</v>
      </c>
      <c r="N13" s="5">
        <v>4</v>
      </c>
      <c r="O13" s="6">
        <v>2</v>
      </c>
      <c r="P13" s="6">
        <v>5</v>
      </c>
      <c r="Q13" s="6">
        <v>2</v>
      </c>
      <c r="R13" s="6">
        <v>5</v>
      </c>
      <c r="S13" s="6">
        <v>3</v>
      </c>
      <c r="T13" s="6">
        <v>4</v>
      </c>
      <c r="U13" s="6">
        <v>2</v>
      </c>
      <c r="V13" s="6">
        <v>4</v>
      </c>
      <c r="W13" s="7">
        <v>1</v>
      </c>
      <c r="Y13" s="14"/>
    </row>
    <row r="14" spans="1:25" x14ac:dyDescent="0.3">
      <c r="B14" s="1">
        <f>AVERAGE(B4:B13)</f>
        <v>27.9</v>
      </c>
      <c r="E14" s="1" t="s">
        <v>4</v>
      </c>
      <c r="F14" t="s">
        <v>40</v>
      </c>
      <c r="G14">
        <f>AVERAGE(G4:G13)</f>
        <v>6.3</v>
      </c>
      <c r="H14" s="1" t="s">
        <v>4</v>
      </c>
      <c r="I14" t="s">
        <v>40</v>
      </c>
      <c r="J14">
        <f>AVERAGE(J4:J13)</f>
        <v>6.5</v>
      </c>
      <c r="K14" s="1" t="s">
        <v>4</v>
      </c>
      <c r="L14" t="s">
        <v>40</v>
      </c>
      <c r="M14">
        <f>AVERAGE(M4:M13)</f>
        <v>6.4</v>
      </c>
      <c r="N14">
        <v>55</v>
      </c>
      <c r="O14" s="46">
        <v>52.5</v>
      </c>
      <c r="P14" s="46">
        <v>45</v>
      </c>
      <c r="Q14" s="46">
        <v>50</v>
      </c>
      <c r="R14" s="46">
        <v>52.5</v>
      </c>
      <c r="S14" s="46">
        <v>50</v>
      </c>
      <c r="T14" s="46">
        <v>52.5</v>
      </c>
      <c r="U14" s="46">
        <v>52.5</v>
      </c>
      <c r="V14" s="46">
        <v>47.5</v>
      </c>
      <c r="W14" s="47">
        <v>45</v>
      </c>
      <c r="X14" t="s">
        <v>43</v>
      </c>
      <c r="Y14" s="14">
        <f>AVERAGE(N14:W14)</f>
        <v>50.25</v>
      </c>
    </row>
    <row r="15" spans="1:25" x14ac:dyDescent="0.3">
      <c r="F15" s="1" t="s">
        <v>41</v>
      </c>
      <c r="G15" s="1">
        <f>STDEV(G4:G13)</f>
        <v>0.82327260234856614</v>
      </c>
      <c r="I15" s="1" t="s">
        <v>41</v>
      </c>
      <c r="J15" s="1">
        <f>STDEV(J4:J13)</f>
        <v>0.70710678118654757</v>
      </c>
      <c r="L15" s="1" t="s">
        <v>41</v>
      </c>
      <c r="M15" s="1">
        <f>STDEV(M4:M13)</f>
        <v>0.6992058987800992</v>
      </c>
      <c r="O15" s="13"/>
      <c r="P15" s="13"/>
      <c r="Q15" s="13"/>
      <c r="R15" s="13"/>
      <c r="S15" s="13"/>
      <c r="T15" s="13"/>
      <c r="U15" s="13"/>
      <c r="V15" s="13"/>
      <c r="W15" s="13"/>
      <c r="X15" t="s">
        <v>44</v>
      </c>
      <c r="Y15" s="13">
        <f>STDEV(N14:W14)</f>
        <v>3.4258007985157444</v>
      </c>
    </row>
    <row r="16" spans="1:25" x14ac:dyDescent="0.3">
      <c r="E16" s="1" t="s">
        <v>42</v>
      </c>
      <c r="F16" s="13" t="s">
        <v>40</v>
      </c>
      <c r="G16" s="13">
        <f>AVERAGE(F4:F13)</f>
        <v>159.4</v>
      </c>
      <c r="H16" s="1" t="s">
        <v>42</v>
      </c>
      <c r="I16" s="13"/>
      <c r="J16" s="13">
        <f>AVERAGE(I4:I13)</f>
        <v>84.3</v>
      </c>
      <c r="K16" s="1" t="s">
        <v>42</v>
      </c>
      <c r="L16" s="13"/>
      <c r="M16" s="13">
        <f>AVERAGE(L4:L13)</f>
        <v>170.8</v>
      </c>
      <c r="O16" s="13"/>
      <c r="P16" s="13"/>
      <c r="Q16" s="13"/>
      <c r="R16" s="13"/>
      <c r="S16" s="13"/>
      <c r="T16" s="13"/>
      <c r="U16" s="13"/>
      <c r="V16" s="13"/>
      <c r="W16" s="13"/>
      <c r="Y16" s="13"/>
    </row>
    <row r="17" spans="1:25" x14ac:dyDescent="0.3">
      <c r="F17" s="45" t="s">
        <v>41</v>
      </c>
      <c r="G17">
        <f>STDEV(F4:F13)</f>
        <v>36.966050490806943</v>
      </c>
      <c r="J17">
        <f>STDEV(I4:I13)</f>
        <v>18.451437763913038</v>
      </c>
      <c r="M17">
        <f>STDEV(L4:L13)</f>
        <v>26.161039734689396</v>
      </c>
      <c r="O17" s="13"/>
      <c r="P17" s="13"/>
      <c r="Q17" s="13"/>
      <c r="R17" s="13"/>
      <c r="S17" s="13"/>
      <c r="T17" s="13"/>
      <c r="U17" s="13"/>
      <c r="V17" s="13"/>
      <c r="W17" s="13"/>
      <c r="Y17" s="14"/>
    </row>
    <row r="18" spans="1:25" x14ac:dyDescent="0.3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3">
      <c r="F19" s="13"/>
      <c r="G19" s="13"/>
      <c r="H19" s="13"/>
      <c r="I19" s="13"/>
      <c r="J19" s="13"/>
      <c r="K19" s="13"/>
      <c r="L19" s="13"/>
      <c r="M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3">
      <c r="F20" s="13"/>
      <c r="G20" s="13"/>
      <c r="I20" s="13"/>
      <c r="J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4"/>
    </row>
    <row r="21" spans="1:25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</row>
    <row r="22" spans="1:25" ht="15" thickBot="1" x14ac:dyDescent="0.35">
      <c r="B22" s="43" t="s">
        <v>17</v>
      </c>
      <c r="C22" s="44"/>
      <c r="G22" s="1"/>
      <c r="Y22" s="14"/>
    </row>
    <row r="23" spans="1:25" x14ac:dyDescent="0.3">
      <c r="A23" s="29" t="s">
        <v>39</v>
      </c>
      <c r="B23" s="50" t="s">
        <v>14</v>
      </c>
      <c r="C23" s="53"/>
      <c r="D23" s="51"/>
      <c r="E23" s="54" t="s">
        <v>5</v>
      </c>
      <c r="F23" s="55"/>
      <c r="G23" s="56"/>
      <c r="H23" s="54" t="s">
        <v>6</v>
      </c>
      <c r="I23" s="55"/>
      <c r="J23" s="56"/>
      <c r="K23" s="54" t="s">
        <v>7</v>
      </c>
      <c r="L23" s="55"/>
      <c r="M23" s="56"/>
      <c r="N23" s="54" t="s">
        <v>8</v>
      </c>
      <c r="O23" s="55"/>
      <c r="P23" s="55"/>
      <c r="Q23" s="55"/>
      <c r="R23" s="55"/>
      <c r="S23" s="55"/>
      <c r="T23" s="55"/>
      <c r="U23" s="55"/>
      <c r="V23" s="55"/>
      <c r="W23" s="56"/>
      <c r="Y23" s="14"/>
    </row>
    <row r="24" spans="1:25" ht="15" thickBot="1" x14ac:dyDescent="0.35">
      <c r="A24" s="30" t="s">
        <v>0</v>
      </c>
      <c r="B24" s="31" t="s">
        <v>1</v>
      </c>
      <c r="C24" s="32" t="s">
        <v>2</v>
      </c>
      <c r="D24" s="33" t="s">
        <v>13</v>
      </c>
      <c r="E24" s="34" t="s">
        <v>3</v>
      </c>
      <c r="F24" s="31" t="s">
        <v>10</v>
      </c>
      <c r="G24" s="33" t="s">
        <v>4</v>
      </c>
      <c r="H24" s="34" t="s">
        <v>3</v>
      </c>
      <c r="I24" s="31" t="s">
        <v>10</v>
      </c>
      <c r="J24" s="33" t="s">
        <v>4</v>
      </c>
      <c r="K24" s="34" t="s">
        <v>3</v>
      </c>
      <c r="L24" s="31" t="s">
        <v>10</v>
      </c>
      <c r="M24" s="33" t="s">
        <v>4</v>
      </c>
      <c r="N24" s="35">
        <v>1</v>
      </c>
      <c r="O24" s="36">
        <v>2</v>
      </c>
      <c r="P24" s="36">
        <v>3</v>
      </c>
      <c r="Q24" s="36">
        <v>4</v>
      </c>
      <c r="R24" s="36">
        <v>5</v>
      </c>
      <c r="S24" s="36">
        <v>6</v>
      </c>
      <c r="T24" s="36">
        <v>7</v>
      </c>
      <c r="U24" s="36">
        <v>8</v>
      </c>
      <c r="V24" s="36">
        <v>9</v>
      </c>
      <c r="W24" s="37">
        <v>10</v>
      </c>
      <c r="Y24" s="1"/>
    </row>
    <row r="25" spans="1:25" x14ac:dyDescent="0.3">
      <c r="A25" s="17" t="s">
        <v>28</v>
      </c>
      <c r="B25" s="3">
        <v>33</v>
      </c>
      <c r="C25" s="4" t="s">
        <v>15</v>
      </c>
      <c r="D25" s="10" t="s">
        <v>15</v>
      </c>
      <c r="E25" s="2" t="s">
        <v>11</v>
      </c>
      <c r="F25" s="3">
        <v>224</v>
      </c>
      <c r="G25" s="4">
        <v>5</v>
      </c>
      <c r="H25" s="2" t="s">
        <v>11</v>
      </c>
      <c r="I25" s="3">
        <v>82</v>
      </c>
      <c r="J25" s="4">
        <v>5</v>
      </c>
      <c r="K25" s="2" t="s">
        <v>11</v>
      </c>
      <c r="L25" s="3">
        <v>244</v>
      </c>
      <c r="M25" s="4">
        <v>5</v>
      </c>
      <c r="N25" s="2">
        <v>3</v>
      </c>
      <c r="O25" s="3">
        <v>2</v>
      </c>
      <c r="P25" s="3">
        <v>4</v>
      </c>
      <c r="Q25" s="3">
        <v>2</v>
      </c>
      <c r="R25" s="3">
        <v>4</v>
      </c>
      <c r="S25" s="3">
        <v>3</v>
      </c>
      <c r="T25" s="3">
        <v>4</v>
      </c>
      <c r="U25" s="3">
        <v>2</v>
      </c>
      <c r="V25" s="3">
        <v>4</v>
      </c>
      <c r="W25" s="4">
        <v>2</v>
      </c>
      <c r="Y25" s="14"/>
    </row>
    <row r="26" spans="1:25" x14ac:dyDescent="0.3">
      <c r="A26" s="18" t="s">
        <v>29</v>
      </c>
      <c r="B26" s="3">
        <v>25</v>
      </c>
      <c r="C26" s="4" t="s">
        <v>15</v>
      </c>
      <c r="D26" s="4" t="s">
        <v>15</v>
      </c>
      <c r="E26" s="2" t="s">
        <v>11</v>
      </c>
      <c r="F26" s="3">
        <v>186</v>
      </c>
      <c r="G26" s="4">
        <v>6</v>
      </c>
      <c r="H26" s="2" t="s">
        <v>11</v>
      </c>
      <c r="I26" s="3">
        <v>91</v>
      </c>
      <c r="J26" s="4">
        <v>5</v>
      </c>
      <c r="K26" s="2" t="s">
        <v>11</v>
      </c>
      <c r="L26" s="3">
        <v>232</v>
      </c>
      <c r="M26" s="4">
        <v>6</v>
      </c>
      <c r="N26" s="2">
        <v>4</v>
      </c>
      <c r="O26" s="3">
        <v>3</v>
      </c>
      <c r="P26" s="3">
        <v>3</v>
      </c>
      <c r="Q26" s="3">
        <v>1</v>
      </c>
      <c r="R26" s="3">
        <v>4</v>
      </c>
      <c r="S26" s="3">
        <v>1</v>
      </c>
      <c r="T26" s="3">
        <v>3</v>
      </c>
      <c r="U26" s="3">
        <v>2</v>
      </c>
      <c r="V26" s="3">
        <v>3</v>
      </c>
      <c r="W26" s="4">
        <v>1</v>
      </c>
      <c r="Y26" s="14"/>
    </row>
    <row r="27" spans="1:25" x14ac:dyDescent="0.3">
      <c r="A27" s="18" t="s">
        <v>30</v>
      </c>
      <c r="B27" s="3">
        <v>27</v>
      </c>
      <c r="C27" s="4" t="s">
        <v>9</v>
      </c>
      <c r="D27" s="4" t="s">
        <v>15</v>
      </c>
      <c r="E27" s="2" t="s">
        <v>12</v>
      </c>
      <c r="F27" s="3">
        <v>244</v>
      </c>
      <c r="G27" s="4">
        <v>3</v>
      </c>
      <c r="H27" s="2" t="s">
        <v>11</v>
      </c>
      <c r="I27" s="3">
        <v>80</v>
      </c>
      <c r="J27" s="4">
        <v>6</v>
      </c>
      <c r="K27" s="2" t="s">
        <v>11</v>
      </c>
      <c r="L27" s="3">
        <v>200</v>
      </c>
      <c r="M27" s="4">
        <v>5</v>
      </c>
      <c r="N27" s="2">
        <v>3</v>
      </c>
      <c r="O27" s="3">
        <v>2</v>
      </c>
      <c r="P27" s="3">
        <v>4</v>
      </c>
      <c r="Q27" s="3">
        <v>3</v>
      </c>
      <c r="R27" s="3">
        <v>5</v>
      </c>
      <c r="S27" s="3">
        <v>2</v>
      </c>
      <c r="T27" s="3">
        <v>4</v>
      </c>
      <c r="U27" s="3">
        <v>1</v>
      </c>
      <c r="V27" s="3">
        <v>5</v>
      </c>
      <c r="W27" s="4">
        <v>2</v>
      </c>
      <c r="Y27" s="14"/>
    </row>
    <row r="28" spans="1:25" x14ac:dyDescent="0.3">
      <c r="A28" s="18" t="s">
        <v>31</v>
      </c>
      <c r="B28" s="3">
        <v>25</v>
      </c>
      <c r="C28" s="4" t="s">
        <v>15</v>
      </c>
      <c r="D28" s="4" t="s">
        <v>15</v>
      </c>
      <c r="E28" s="2" t="s">
        <v>11</v>
      </c>
      <c r="F28" s="3">
        <v>240</v>
      </c>
      <c r="G28" s="4">
        <v>6</v>
      </c>
      <c r="H28" s="2" t="s">
        <v>11</v>
      </c>
      <c r="I28" s="3">
        <v>101</v>
      </c>
      <c r="J28" s="4">
        <v>5</v>
      </c>
      <c r="K28" s="2" t="s">
        <v>12</v>
      </c>
      <c r="L28" s="3">
        <v>216</v>
      </c>
      <c r="M28" s="4">
        <v>5</v>
      </c>
      <c r="N28" s="2">
        <v>3</v>
      </c>
      <c r="O28" s="3">
        <v>2</v>
      </c>
      <c r="P28" s="3">
        <v>4</v>
      </c>
      <c r="Q28" s="3">
        <v>3</v>
      </c>
      <c r="R28" s="3">
        <v>3</v>
      </c>
      <c r="S28" s="3">
        <v>3</v>
      </c>
      <c r="T28" s="3">
        <v>4</v>
      </c>
      <c r="U28" s="3">
        <v>3</v>
      </c>
      <c r="V28" s="3">
        <v>4</v>
      </c>
      <c r="W28" s="4">
        <v>1</v>
      </c>
      <c r="Y28" s="14"/>
    </row>
    <row r="29" spans="1:25" x14ac:dyDescent="0.3">
      <c r="A29" s="18" t="s">
        <v>32</v>
      </c>
      <c r="B29" s="3">
        <v>32</v>
      </c>
      <c r="C29" s="4" t="s">
        <v>15</v>
      </c>
      <c r="D29" s="4" t="s">
        <v>15</v>
      </c>
      <c r="E29" s="2" t="s">
        <v>11</v>
      </c>
      <c r="F29" s="3">
        <v>172</v>
      </c>
      <c r="G29" s="4">
        <v>7</v>
      </c>
      <c r="H29" s="2" t="s">
        <v>11</v>
      </c>
      <c r="I29" s="3">
        <v>88</v>
      </c>
      <c r="J29" s="4">
        <v>7</v>
      </c>
      <c r="K29" s="2" t="s">
        <v>11</v>
      </c>
      <c r="L29" s="3">
        <v>191</v>
      </c>
      <c r="M29" s="4">
        <v>7</v>
      </c>
      <c r="N29" s="2">
        <v>4</v>
      </c>
      <c r="O29" s="3">
        <v>3</v>
      </c>
      <c r="P29" s="3">
        <v>4</v>
      </c>
      <c r="Q29" s="3">
        <v>1</v>
      </c>
      <c r="R29" s="3">
        <v>4</v>
      </c>
      <c r="S29" s="3">
        <v>1</v>
      </c>
      <c r="T29" s="3">
        <v>5</v>
      </c>
      <c r="U29" s="3">
        <v>2</v>
      </c>
      <c r="V29" s="3">
        <v>4</v>
      </c>
      <c r="W29" s="4">
        <v>1</v>
      </c>
      <c r="Y29" s="14"/>
    </row>
    <row r="30" spans="1:25" x14ac:dyDescent="0.3">
      <c r="A30" s="18" t="s">
        <v>33</v>
      </c>
      <c r="B30" s="3">
        <v>28</v>
      </c>
      <c r="C30" s="4" t="s">
        <v>9</v>
      </c>
      <c r="D30" s="4" t="s">
        <v>15</v>
      </c>
      <c r="E30" s="2" t="s">
        <v>11</v>
      </c>
      <c r="F30" s="3">
        <v>166</v>
      </c>
      <c r="G30" s="4">
        <v>5</v>
      </c>
      <c r="H30" s="2" t="s">
        <v>11</v>
      </c>
      <c r="I30" s="3">
        <v>120</v>
      </c>
      <c r="J30" s="4">
        <v>4</v>
      </c>
      <c r="K30" s="2" t="s">
        <v>11</v>
      </c>
      <c r="L30" s="3">
        <v>214</v>
      </c>
      <c r="M30" s="4">
        <v>4</v>
      </c>
      <c r="N30" s="2">
        <v>3</v>
      </c>
      <c r="O30" s="3">
        <v>2</v>
      </c>
      <c r="P30" s="3">
        <v>3</v>
      </c>
      <c r="Q30" s="3">
        <v>2</v>
      </c>
      <c r="R30" s="3">
        <v>4</v>
      </c>
      <c r="S30" s="3">
        <v>3</v>
      </c>
      <c r="T30" s="3">
        <v>5</v>
      </c>
      <c r="U30" s="3">
        <v>2</v>
      </c>
      <c r="V30" s="3">
        <v>4</v>
      </c>
      <c r="W30" s="4">
        <v>2</v>
      </c>
      <c r="Y30" s="14"/>
    </row>
    <row r="31" spans="1:25" x14ac:dyDescent="0.3">
      <c r="A31" s="18" t="s">
        <v>34</v>
      </c>
      <c r="B31" s="3">
        <v>24</v>
      </c>
      <c r="C31" s="4" t="s">
        <v>15</v>
      </c>
      <c r="D31" s="4" t="s">
        <v>15</v>
      </c>
      <c r="E31" s="2" t="s">
        <v>11</v>
      </c>
      <c r="F31" s="3">
        <v>191</v>
      </c>
      <c r="G31" s="4">
        <v>6</v>
      </c>
      <c r="H31" s="2" t="s">
        <v>11</v>
      </c>
      <c r="I31" s="3">
        <v>77</v>
      </c>
      <c r="J31" s="4">
        <v>6</v>
      </c>
      <c r="K31" s="2" t="s">
        <v>12</v>
      </c>
      <c r="L31" s="3">
        <v>266</v>
      </c>
      <c r="M31" s="4">
        <v>3</v>
      </c>
      <c r="N31" s="2">
        <v>5</v>
      </c>
      <c r="O31" s="3">
        <v>3</v>
      </c>
      <c r="P31" s="3">
        <v>5</v>
      </c>
      <c r="Q31" s="3">
        <v>3</v>
      </c>
      <c r="R31" s="3">
        <v>3</v>
      </c>
      <c r="S31" s="3">
        <v>1</v>
      </c>
      <c r="T31" s="3">
        <v>4</v>
      </c>
      <c r="U31" s="3">
        <v>1</v>
      </c>
      <c r="V31" s="3">
        <v>5</v>
      </c>
      <c r="W31" s="4">
        <v>1</v>
      </c>
      <c r="Y31" s="14"/>
    </row>
    <row r="32" spans="1:25" x14ac:dyDescent="0.3">
      <c r="A32" s="18" t="s">
        <v>35</v>
      </c>
      <c r="B32" s="3">
        <v>21</v>
      </c>
      <c r="C32" s="4" t="s">
        <v>15</v>
      </c>
      <c r="D32" s="4" t="s">
        <v>15</v>
      </c>
      <c r="E32" s="2" t="s">
        <v>11</v>
      </c>
      <c r="F32" s="3">
        <v>150</v>
      </c>
      <c r="G32" s="4">
        <v>5</v>
      </c>
      <c r="H32" s="2" t="s">
        <v>11</v>
      </c>
      <c r="I32" s="3">
        <v>112</v>
      </c>
      <c r="J32" s="4">
        <v>5</v>
      </c>
      <c r="K32" s="2" t="s">
        <v>11</v>
      </c>
      <c r="L32" s="3">
        <v>222</v>
      </c>
      <c r="M32" s="4">
        <v>5</v>
      </c>
      <c r="N32" s="2">
        <v>3</v>
      </c>
      <c r="O32" s="3">
        <v>1</v>
      </c>
      <c r="P32" s="3">
        <v>3</v>
      </c>
      <c r="Q32" s="3">
        <v>3</v>
      </c>
      <c r="R32" s="3">
        <v>4</v>
      </c>
      <c r="S32" s="3">
        <v>3</v>
      </c>
      <c r="T32" s="3">
        <v>5</v>
      </c>
      <c r="U32" s="3">
        <v>3</v>
      </c>
      <c r="V32" s="3">
        <v>5</v>
      </c>
      <c r="W32" s="4">
        <v>1</v>
      </c>
      <c r="Y32" s="14"/>
    </row>
    <row r="33" spans="1:25" x14ac:dyDescent="0.3">
      <c r="A33" s="18" t="s">
        <v>36</v>
      </c>
      <c r="B33" s="3">
        <v>27</v>
      </c>
      <c r="C33" s="41" t="s">
        <v>15</v>
      </c>
      <c r="D33" s="4" t="s">
        <v>15</v>
      </c>
      <c r="E33" s="2" t="s">
        <v>11</v>
      </c>
      <c r="F33" s="3">
        <v>177</v>
      </c>
      <c r="G33" s="41">
        <v>6</v>
      </c>
      <c r="H33" s="42" t="s">
        <v>11</v>
      </c>
      <c r="I33" s="3">
        <v>103</v>
      </c>
      <c r="J33" s="41">
        <v>6</v>
      </c>
      <c r="K33" s="2" t="s">
        <v>11</v>
      </c>
      <c r="L33" s="3">
        <v>250</v>
      </c>
      <c r="M33" s="41">
        <v>4</v>
      </c>
      <c r="N33" s="2">
        <v>4</v>
      </c>
      <c r="O33" s="3">
        <v>2</v>
      </c>
      <c r="P33" s="3">
        <v>4</v>
      </c>
      <c r="Q33" s="3">
        <v>2</v>
      </c>
      <c r="R33" s="3">
        <v>3</v>
      </c>
      <c r="S33" s="3">
        <v>2</v>
      </c>
      <c r="T33" s="3">
        <v>4</v>
      </c>
      <c r="U33" s="3">
        <v>1</v>
      </c>
      <c r="V33" s="3">
        <v>4</v>
      </c>
      <c r="W33" s="41">
        <v>2</v>
      </c>
      <c r="Y33" s="14"/>
    </row>
    <row r="34" spans="1:25" ht="15" thickBot="1" x14ac:dyDescent="0.35">
      <c r="A34" s="19" t="s">
        <v>37</v>
      </c>
      <c r="B34" s="6">
        <v>22</v>
      </c>
      <c r="C34" s="7" t="s">
        <v>9</v>
      </c>
      <c r="D34" s="7" t="s">
        <v>15</v>
      </c>
      <c r="E34" s="5" t="s">
        <v>11</v>
      </c>
      <c r="F34" s="6">
        <v>168</v>
      </c>
      <c r="G34" s="7">
        <v>5</v>
      </c>
      <c r="H34" s="5" t="s">
        <v>11</v>
      </c>
      <c r="I34" s="6">
        <v>121</v>
      </c>
      <c r="J34" s="7">
        <v>5</v>
      </c>
      <c r="K34" s="5" t="s">
        <v>11</v>
      </c>
      <c r="L34" s="6">
        <v>178</v>
      </c>
      <c r="M34" s="7">
        <v>5</v>
      </c>
      <c r="N34" s="5">
        <v>4</v>
      </c>
      <c r="O34" s="6">
        <v>3</v>
      </c>
      <c r="P34" s="6">
        <v>4</v>
      </c>
      <c r="Q34" s="6">
        <v>3</v>
      </c>
      <c r="R34" s="6">
        <v>3</v>
      </c>
      <c r="S34" s="6">
        <v>2</v>
      </c>
      <c r="T34" s="6">
        <v>4</v>
      </c>
      <c r="U34" s="6">
        <v>2</v>
      </c>
      <c r="V34" s="6">
        <v>3</v>
      </c>
      <c r="W34" s="7">
        <v>2</v>
      </c>
      <c r="Y34" s="14"/>
    </row>
    <row r="35" spans="1:25" x14ac:dyDescent="0.3">
      <c r="B35" s="1">
        <f>AVERAGE(B25:B34)</f>
        <v>26.4</v>
      </c>
      <c r="E35" s="1" t="s">
        <v>4</v>
      </c>
      <c r="F35" t="s">
        <v>40</v>
      </c>
      <c r="G35">
        <f>AVERAGE(G25:G34)</f>
        <v>5.4</v>
      </c>
      <c r="H35" s="1" t="s">
        <v>4</v>
      </c>
      <c r="I35" t="s">
        <v>40</v>
      </c>
      <c r="J35">
        <f>AVERAGE(J25:J34)</f>
        <v>5.4</v>
      </c>
      <c r="K35" s="1" t="s">
        <v>4</v>
      </c>
      <c r="L35" t="s">
        <v>40</v>
      </c>
      <c r="M35">
        <f>AVERAGE(M25:M34)</f>
        <v>4.9000000000000004</v>
      </c>
      <c r="N35" s="48">
        <v>60</v>
      </c>
      <c r="O35" s="46">
        <v>52.5</v>
      </c>
      <c r="P35" s="46">
        <v>60</v>
      </c>
      <c r="Q35" s="46">
        <v>47.5</v>
      </c>
      <c r="R35" s="46">
        <v>52.5</v>
      </c>
      <c r="S35" s="46">
        <v>42.5</v>
      </c>
      <c r="T35" s="46">
        <v>50</v>
      </c>
      <c r="U35" s="46">
        <v>37.5</v>
      </c>
      <c r="V35" s="46">
        <v>57.5</v>
      </c>
      <c r="W35" s="47">
        <v>52.5</v>
      </c>
      <c r="X35" t="s">
        <v>43</v>
      </c>
      <c r="Y35" s="14">
        <f>AVERAGE(N35:W35)</f>
        <v>51.25</v>
      </c>
    </row>
    <row r="36" spans="1:25" x14ac:dyDescent="0.3">
      <c r="F36" s="1" t="s">
        <v>41</v>
      </c>
      <c r="G36" s="1">
        <f>STDEV(G25:G34)</f>
        <v>1.0749676997731388</v>
      </c>
      <c r="I36" s="1" t="s">
        <v>41</v>
      </c>
      <c r="J36" s="1">
        <f>STDEV(J25:J34)</f>
        <v>0.84327404271156636</v>
      </c>
      <c r="L36" s="1" t="s">
        <v>41</v>
      </c>
      <c r="M36" s="1">
        <f>STDEV(M25:M34)</f>
        <v>1.1005049346146121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 t="s">
        <v>44</v>
      </c>
      <c r="Y36" s="13">
        <f>STDEV(N35:W35)</f>
        <v>7.2886898685566255</v>
      </c>
    </row>
    <row r="37" spans="1:25" x14ac:dyDescent="0.3">
      <c r="E37" s="1" t="s">
        <v>42</v>
      </c>
      <c r="F37" s="13"/>
      <c r="G37" s="13">
        <f>AVERAGE(F25:F34)</f>
        <v>191.8</v>
      </c>
      <c r="H37" s="1" t="s">
        <v>42</v>
      </c>
      <c r="I37" s="13"/>
      <c r="J37" s="13">
        <f>AVERAGE(I25:I34)</f>
        <v>97.5</v>
      </c>
      <c r="K37" s="1" t="s">
        <v>42</v>
      </c>
      <c r="L37" s="13"/>
      <c r="M37" s="13">
        <f>AVERAGE(L25:L34)</f>
        <v>221.3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x14ac:dyDescent="0.3">
      <c r="F38" s="1"/>
      <c r="G38" s="1">
        <f>STDEV(F25:F34)</f>
        <v>32.845767527102211</v>
      </c>
      <c r="I38" s="1"/>
      <c r="J38" s="1">
        <f>STDEV(I25:I34)</f>
        <v>16.365614358566969</v>
      </c>
      <c r="L38" s="1"/>
      <c r="M38" s="1">
        <f>STDEV(L25:L34)</f>
        <v>27.447120877141955</v>
      </c>
    </row>
    <row r="39" spans="1:25" x14ac:dyDescent="0.3">
      <c r="F39" s="1"/>
      <c r="G39" s="1"/>
      <c r="I39" s="1"/>
      <c r="J39" s="1"/>
      <c r="L39" s="1"/>
      <c r="M39" s="1"/>
    </row>
    <row r="40" spans="1:25" x14ac:dyDescent="0.3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3"/>
    </row>
    <row r="41" spans="1:25" x14ac:dyDescent="0.3">
      <c r="F41" s="13"/>
      <c r="G41" s="13"/>
      <c r="H41" s="13"/>
      <c r="I41" s="13"/>
      <c r="J41" s="13"/>
      <c r="K41" s="13"/>
      <c r="L41" s="13"/>
      <c r="M41" s="13"/>
      <c r="Y41" s="13"/>
    </row>
    <row r="42" spans="1:25" x14ac:dyDescent="0.3">
      <c r="H42"/>
      <c r="K42"/>
    </row>
    <row r="43" spans="1:25" x14ac:dyDescent="0.3">
      <c r="D43" s="21"/>
      <c r="F43" s="12"/>
      <c r="G43" s="12"/>
      <c r="H43" s="12"/>
      <c r="I43" s="12"/>
      <c r="J43" s="12"/>
      <c r="K43" s="12"/>
      <c r="L43" s="12"/>
      <c r="M43" s="12"/>
      <c r="Y43" s="12"/>
    </row>
  </sheetData>
  <mergeCells count="10">
    <mergeCell ref="B23:D23"/>
    <mergeCell ref="E23:G23"/>
    <mergeCell ref="H23:J23"/>
    <mergeCell ref="K23:M23"/>
    <mergeCell ref="N23:W23"/>
    <mergeCell ref="E2:G2"/>
    <mergeCell ref="H2:J2"/>
    <mergeCell ref="K2:M2"/>
    <mergeCell ref="N2:W2"/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2" width="15.44140625" customWidth="1"/>
    <col min="3" max="3" width="15.44140625" bestFit="1" customWidth="1"/>
    <col min="4" max="6" width="15.88671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Matt Mills</cp:lastModifiedBy>
  <dcterms:created xsi:type="dcterms:W3CDTF">2010-12-19T15:20:53Z</dcterms:created>
  <dcterms:modified xsi:type="dcterms:W3CDTF">2019-12-16T23:52:04Z</dcterms:modified>
</cp:coreProperties>
</file>