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aedalus\data\test\"/>
    </mc:Choice>
  </mc:AlternateContent>
  <bookViews>
    <workbookView xWindow="0" yWindow="0" windowWidth="28800" windowHeight="12444" activeTab="2"/>
  </bookViews>
  <sheets>
    <sheet name="Portfolio" sheetId="1" r:id="rId1"/>
    <sheet name="Lists" sheetId="2" r:id="rId2"/>
    <sheet name="Map" sheetId="3" r:id="rId3"/>
  </sheets>
  <definedNames>
    <definedName name="Single_Family">Portfolio!#REF!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Karol Pogonowski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This effectively declares type of each field in column order.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Non-required columns separated by a whitespace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Row where data starts.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where data starts.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dedicated to validation comments.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total unit count calculation.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total leased count calculation.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numbering validation.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property count field.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unit count field.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leased count field.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status field.</t>
        </r>
      </text>
    </comment>
  </commentList>
</comments>
</file>

<file path=xl/sharedStrings.xml><?xml version="1.0" encoding="utf-8"?>
<sst xmlns="http://schemas.openxmlformats.org/spreadsheetml/2006/main" count="194" uniqueCount="126">
  <si>
    <t>Broker Name (if applicable)</t>
  </si>
  <si>
    <t>Address</t>
  </si>
  <si>
    <t>City</t>
  </si>
  <si>
    <t>State</t>
  </si>
  <si>
    <t>Zip Code</t>
  </si>
  <si>
    <t>Acquisition Date</t>
  </si>
  <si>
    <t>Acquisition Price</t>
  </si>
  <si>
    <t>Renovation Costs</t>
  </si>
  <si>
    <t xml:space="preserve">Leased </t>
  </si>
  <si>
    <t>Monthly Rent</t>
  </si>
  <si>
    <t>Turnover Costs</t>
  </si>
  <si>
    <t>Comments</t>
  </si>
  <si>
    <t>345 Sample Road</t>
  </si>
  <si>
    <t>Springfield</t>
  </si>
  <si>
    <t>IL</t>
  </si>
  <si>
    <t>Gainesville</t>
  </si>
  <si>
    <t>FL</t>
  </si>
  <si>
    <t>Example Multi-unit</t>
  </si>
  <si>
    <t>Lease went MTM after tenant renewal. Tenant since 2008.</t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</si>
  <si>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A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</si>
  <si>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B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</si>
  <si>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C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</si>
  <si>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D</t>
    </r>
  </si>
  <si>
    <t>TRANSACTION DATA SUBMISSION</t>
  </si>
  <si>
    <t>Client Name</t>
  </si>
  <si>
    <t>Total Property Count</t>
  </si>
  <si>
    <t>Total Lease Count</t>
  </si>
  <si>
    <t>Portfolio Name</t>
  </si>
  <si>
    <t>Owner Estimate of Value</t>
  </si>
  <si>
    <t>Owner Estimate Source</t>
  </si>
  <si>
    <t>Outstanding Property Debt</t>
  </si>
  <si>
    <t>Internal AVM</t>
  </si>
  <si>
    <t>External BPO</t>
  </si>
  <si>
    <t>#</t>
  </si>
  <si>
    <t>Total Corporate Debt</t>
  </si>
  <si>
    <t>Total Unit Count</t>
  </si>
  <si>
    <t>Example Single Unit</t>
  </si>
  <si>
    <t>Beds</t>
  </si>
  <si>
    <t>Baths</t>
  </si>
  <si>
    <t># of Units</t>
  </si>
  <si>
    <t>Lease Types</t>
  </si>
  <si>
    <t>Reno</t>
  </si>
  <si>
    <t>Rehab</t>
  </si>
  <si>
    <t>Vacant - Advert</t>
  </si>
  <si>
    <t>Vacant - Pending</t>
  </si>
  <si>
    <t>Vacant - Transition</t>
  </si>
  <si>
    <t>Leased</t>
  </si>
  <si>
    <t>Owner Estimate Sources</t>
  </si>
  <si>
    <t>N/A</t>
  </si>
  <si>
    <t>Year Built</t>
  </si>
  <si>
    <t xml:space="preserve">Renovation Date </t>
  </si>
  <si>
    <t>Lease Start Date</t>
  </si>
  <si>
    <t>Lease End Date</t>
  </si>
  <si>
    <t>Lease Status</t>
  </si>
  <si>
    <t>Leased - M2M</t>
  </si>
  <si>
    <r>
      <t xml:space="preserve">Owner Paid Utilities 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</si>
  <si>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HOA Fee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</si>
  <si>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Management Fee 
</t>
    </r>
    <r>
      <rPr>
        <u val="singleAccounting"/>
        <sz val="11"/>
        <color theme="0"/>
        <rFont val="Calibri"/>
        <family val="2"/>
        <scheme val="minor"/>
      </rPr>
      <t>(%)</t>
    </r>
  </si>
  <si>
    <r>
      <t xml:space="preserve">Homeowner's Insurance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</si>
  <si>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Property Taxes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</si>
  <si>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>All Other  Expenses</t>
    </r>
    <r>
      <rPr>
        <u val="singleAccounting"/>
        <sz val="11"/>
        <color theme="0"/>
        <rFont val="Calibri"/>
        <family val="2"/>
        <scheme val="minor"/>
      </rPr>
      <t xml:space="preserve"> (annual)</t>
    </r>
  </si>
  <si>
    <r>
      <t>Estimated Upkeep</t>
    </r>
    <r>
      <rPr>
        <u val="singleAccounting"/>
        <sz val="11"/>
        <color theme="0"/>
        <rFont val="Calibri"/>
        <family val="2"/>
        <scheme val="minor"/>
      </rPr>
      <t xml:space="preserve"> (annual)</t>
    </r>
  </si>
  <si>
    <t>County</t>
  </si>
  <si>
    <t>Sangamon</t>
  </si>
  <si>
    <t>Alachua</t>
  </si>
  <si>
    <t>ZIP Code</t>
  </si>
  <si>
    <t>Outstanding Property Claims</t>
  </si>
  <si>
    <t>Days to Complete Construction</t>
  </si>
  <si>
    <t>Class of Space</t>
  </si>
  <si>
    <t>A</t>
  </si>
  <si>
    <t>B</t>
  </si>
  <si>
    <t>C</t>
  </si>
  <si>
    <t>Mock 1</t>
  </si>
  <si>
    <t>2</t>
  </si>
  <si>
    <t>11 Random Road</t>
  </si>
  <si>
    <t>Foobar</t>
  </si>
  <si>
    <t>Neverland</t>
  </si>
  <si>
    <t>CA</t>
  </si>
  <si>
    <t>Foo is very much bar.</t>
  </si>
  <si>
    <t>Mock 2</t>
  </si>
  <si>
    <t>Mock 3</t>
  </si>
  <si>
    <t>3</t>
  </si>
  <si>
    <t>43 Steam - Unit C</t>
  </si>
  <si>
    <t>Valve</t>
  </si>
  <si>
    <t>Gaben</t>
  </si>
  <si>
    <t>WA</t>
  </si>
  <si>
    <t>75932-4562</t>
  </si>
  <si>
    <t>1</t>
  </si>
  <si>
    <t>VA</t>
  </si>
  <si>
    <t>Columbia</t>
  </si>
  <si>
    <t>Outpost</t>
  </si>
  <si>
    <t>56C Portland Avenue</t>
  </si>
  <si>
    <t>4</t>
  </si>
  <si>
    <t>Column Type</t>
  </si>
  <si>
    <t>Required</t>
  </si>
  <si>
    <t>Base Row</t>
  </si>
  <si>
    <t>Base Column</t>
  </si>
  <si>
    <t>Comment Column</t>
  </si>
  <si>
    <t>Unit Count Column</t>
  </si>
  <si>
    <t>Leased Count Column</t>
  </si>
  <si>
    <t>Identifier Column</t>
  </si>
  <si>
    <t>Property Count Field</t>
  </si>
  <si>
    <t>Unit Count Field</t>
  </si>
  <si>
    <t>Leased Count Field</t>
  </si>
  <si>
    <t>Corporate Debt Field</t>
  </si>
  <si>
    <t>Status Field</t>
  </si>
  <si>
    <t>INTEGER</t>
  </si>
  <si>
    <t>Q</t>
  </si>
  <si>
    <t>7D</t>
  </si>
  <si>
    <t>8D</t>
  </si>
  <si>
    <t>9D</t>
  </si>
  <si>
    <t>10D</t>
  </si>
  <si>
    <t>1A</t>
  </si>
  <si>
    <t>ADDRESS</t>
  </si>
  <si>
    <t>CITY</t>
  </si>
  <si>
    <t>COUNTY</t>
  </si>
  <si>
    <t>US_STATE</t>
  </si>
  <si>
    <t>ZIP_CODE</t>
  </si>
  <si>
    <t>YEAR</t>
  </si>
  <si>
    <t>DATE</t>
  </si>
  <si>
    <t>DOLLAR</t>
  </si>
  <si>
    <t>CLASS_OF_SPACE</t>
  </si>
  <si>
    <t>FLOAT</t>
  </si>
  <si>
    <t>LEASING_STATUS</t>
  </si>
  <si>
    <t>PERCENTAGE</t>
  </si>
  <si>
    <t>ESTIMATE_SOURCE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</si>
</sst>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$&quot;#,##0"/>
    <numFmt numFmtId="166" formatCode="0.0"/>
    <numFmt numFmtId="167" formatCode="[$-409]d\-mmm\-yy;@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u val="singleAccounting"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thin">
        <color auto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5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Border="1"/>
    <xf numFmtId="0" fontId="4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Border="1" applyAlignment="1">
      <alignment vertical="top" wrapText="1"/>
    </xf>
    <xf numFmtId="0" fontId="4" fillId="0" borderId="0" xfId="0" applyFont="1"/>
    <xf numFmtId="0" fontId="0" fillId="0" borderId="0" xfId="0" applyBorder="1" applyAlignment="1"/>
    <xf numFmtId="0" fontId="0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0" fillId="0" borderId="9" xfId="0" applyBorder="1"/>
    <xf numFmtId="0" fontId="3" fillId="3" borderId="0" xfId="0" applyFont="1" applyFill="1" applyAlignment="1" applyProtection="1">
      <alignment wrapText="1"/>
    </xf>
    <xf numFmtId="0" fontId="8" fillId="3" borderId="2" xfId="0" applyFont="1" applyFill="1" applyBorder="1" applyAlignment="1" applyProtection="1">
      <alignment horizontal="center" wrapText="1"/>
    </xf>
    <xf numFmtId="0" fontId="8" fillId="3" borderId="0" xfId="0" applyFont="1" applyFill="1" applyBorder="1" applyAlignment="1" applyProtection="1">
      <alignment horizontal="center" wrapText="1"/>
    </xf>
    <xf numFmtId="1" fontId="0" fillId="4" borderId="15" xfId="0" applyNumberFormat="1" applyFont="1" applyFill="1" applyBorder="1" applyProtection="1"/>
    <xf numFmtId="1" fontId="0" fillId="4" borderId="15" xfId="0" applyNumberFormat="1" applyFont="1" applyFill="1" applyBorder="1" applyAlignment="1" applyProtection="1">
      <alignment horizontal="right"/>
    </xf>
    <xf numFmtId="0" fontId="0" fillId="4" borderId="15" xfId="0" applyFont="1" applyFill="1" applyBorder="1" applyAlignment="1" applyProtection="1">
      <alignment horizontal="center"/>
    </xf>
    <xf numFmtId="49" fontId="0" fillId="4" borderId="15" xfId="0" applyNumberFormat="1" applyFont="1" applyFill="1" applyBorder="1" applyAlignment="1" applyProtection="1">
      <alignment wrapText="1"/>
    </xf>
    <xf numFmtId="1" fontId="0" fillId="4" borderId="0" xfId="0" applyNumberFormat="1" applyFont="1" applyFill="1" applyProtection="1"/>
    <xf numFmtId="1" fontId="0" fillId="4" borderId="0" xfId="0" applyNumberFormat="1" applyFont="1" applyFill="1" applyAlignment="1" applyProtection="1">
      <alignment horizontal="right"/>
    </xf>
    <xf numFmtId="0" fontId="0" fillId="4" borderId="0" xfId="0" applyFont="1" applyFill="1" applyAlignment="1" applyProtection="1">
      <alignment horizontal="center"/>
    </xf>
    <xf numFmtId="49" fontId="0" fillId="4" borderId="0" xfId="0" applyNumberFormat="1" applyFont="1" applyFill="1" applyBorder="1" applyAlignment="1" applyProtection="1">
      <alignment wrapText="1"/>
    </xf>
    <xf numFmtId="1" fontId="0" fillId="4" borderId="3" xfId="0" applyNumberFormat="1" applyFont="1" applyFill="1" applyBorder="1" applyProtection="1"/>
    <xf numFmtId="1" fontId="0" fillId="4" borderId="3" xfId="0" applyNumberFormat="1" applyFont="1" applyFill="1" applyBorder="1" applyAlignment="1" applyProtection="1">
      <alignment horizontal="right"/>
    </xf>
    <xf numFmtId="0" fontId="0" fillId="4" borderId="3" xfId="0" applyFont="1" applyFill="1" applyBorder="1" applyAlignment="1" applyProtection="1">
      <alignment horizontal="center"/>
    </xf>
    <xf numFmtId="49" fontId="0" fillId="4" borderId="3" xfId="0" applyNumberFormat="1" applyFont="1" applyFill="1" applyBorder="1" applyAlignment="1" applyProtection="1">
      <alignment wrapText="1"/>
    </xf>
    <xf numFmtId="166" fontId="0" fillId="0" borderId="0" xfId="0" applyNumberFormat="1"/>
    <xf numFmtId="166" fontId="8" fillId="3" borderId="0" xfId="0" applyNumberFormat="1" applyFont="1" applyFill="1" applyAlignment="1" applyProtection="1">
      <alignment horizontal="center" wrapText="1"/>
    </xf>
    <xf numFmtId="1" fontId="0" fillId="0" borderId="0" xfId="0" applyNumberFormat="1"/>
    <xf numFmtId="1" fontId="8" fillId="3" borderId="0" xfId="0" applyNumberFormat="1" applyFont="1" applyFill="1" applyAlignment="1" applyProtection="1">
      <alignment horizontal="center" wrapText="1"/>
    </xf>
    <xf numFmtId="49" fontId="0" fillId="0" borderId="0" xfId="0" applyNumberFormat="1"/>
    <xf numFmtId="49" fontId="8" fillId="3" borderId="0" xfId="0" applyNumberFormat="1" applyFont="1" applyFill="1" applyAlignment="1" applyProtection="1">
      <alignment horizontal="center" wrapText="1"/>
    </xf>
    <xf numFmtId="165" fontId="0" fillId="0" borderId="0" xfId="0" applyNumberFormat="1" applyBorder="1" applyAlignment="1"/>
    <xf numFmtId="165" fontId="8" fillId="3" borderId="0" xfId="0" applyNumberFormat="1" applyFont="1" applyFill="1" applyAlignment="1" applyProtection="1">
      <alignment horizontal="center" wrapText="1"/>
    </xf>
    <xf numFmtId="165" fontId="8" fillId="3" borderId="1" xfId="0" applyNumberFormat="1" applyFont="1" applyFill="1" applyBorder="1" applyAlignment="1" applyProtection="1">
      <alignment horizontal="center" wrapText="1"/>
    </xf>
    <xf numFmtId="165" fontId="8" fillId="3" borderId="0" xfId="0" applyNumberFormat="1" applyFont="1" applyFill="1" applyBorder="1" applyAlignment="1" applyProtection="1">
      <alignment horizontal="center" wrapText="1"/>
    </xf>
    <xf numFmtId="166" fontId="0" fillId="0" borderId="0" xfId="0" applyNumberFormat="1" applyBorder="1" applyAlignment="1"/>
    <xf numFmtId="166" fontId="0" fillId="0" borderId="0" xfId="0" applyNumberFormat="1" applyBorder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66" fontId="0" fillId="0" borderId="0" xfId="0" applyNumberFormat="1" applyBorder="1" applyAlignment="1">
      <alignment vertical="top" wrapText="1"/>
    </xf>
    <xf numFmtId="166" fontId="0" fillId="4" borderId="15" xfId="0" applyNumberFormat="1" applyFont="1" applyFill="1" applyBorder="1" applyAlignment="1" applyProtection="1">
      <alignment horizontal="right" wrapText="1"/>
    </xf>
    <xf numFmtId="166" fontId="0" fillId="4" borderId="0" xfId="0" applyNumberFormat="1" applyFont="1" applyFill="1" applyAlignment="1" applyProtection="1">
      <alignment horizontal="right" wrapText="1"/>
    </xf>
    <xf numFmtId="166" fontId="0" fillId="4" borderId="3" xfId="0" applyNumberFormat="1" applyFont="1" applyFill="1" applyBorder="1" applyAlignment="1" applyProtection="1">
      <alignment horizontal="right" wrapText="1"/>
    </xf>
    <xf numFmtId="10" fontId="8" fillId="3" borderId="0" xfId="0" applyNumberFormat="1" applyFont="1" applyFill="1" applyAlignment="1" applyProtection="1">
      <alignment horizontal="center" wrapText="1"/>
    </xf>
    <xf numFmtId="49" fontId="8" fillId="3" borderId="1" xfId="0" applyNumberFormat="1" applyFont="1" applyFill="1" applyBorder="1" applyAlignment="1" applyProtection="1">
      <alignment horizontal="center" wrapText="1"/>
    </xf>
    <xf numFmtId="49" fontId="0" fillId="0" borderId="13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1" fontId="0" fillId="0" borderId="4" xfId="0" applyNumberFormat="1" applyBorder="1"/>
    <xf numFmtId="49" fontId="6" fillId="0" borderId="0" xfId="0" applyNumberFormat="1" applyFont="1"/>
    <xf numFmtId="49" fontId="0" fillId="0" borderId="4" xfId="0" applyNumberFormat="1" applyBorder="1"/>
    <xf numFmtId="167" fontId="0" fillId="0" borderId="0" xfId="0" applyNumberFormat="1"/>
    <xf numFmtId="167" fontId="0" fillId="0" borderId="0" xfId="0" applyNumberFormat="1" applyBorder="1" applyAlignment="1">
      <alignment wrapText="1"/>
    </xf>
    <xf numFmtId="167" fontId="0" fillId="0" borderId="13" xfId="0" applyNumberFormat="1" applyBorder="1"/>
    <xf numFmtId="167" fontId="8" fillId="3" borderId="0" xfId="0" applyNumberFormat="1" applyFont="1" applyFill="1" applyAlignment="1" applyProtection="1">
      <alignment horizontal="center" wrapText="1"/>
    </xf>
    <xf numFmtId="167" fontId="0" fillId="4" borderId="15" xfId="0" applyNumberFormat="1" applyFont="1" applyFill="1" applyBorder="1" applyAlignment="1" applyProtection="1">
      <alignment horizontal="right" wrapText="1"/>
    </xf>
    <xf numFmtId="167" fontId="0" fillId="4" borderId="0" xfId="0" applyNumberFormat="1" applyFont="1" applyFill="1" applyAlignment="1" applyProtection="1">
      <alignment horizontal="right" wrapText="1"/>
    </xf>
    <xf numFmtId="167" fontId="0" fillId="4" borderId="3" xfId="0" applyNumberFormat="1" applyFont="1" applyFill="1" applyBorder="1" applyAlignment="1" applyProtection="1">
      <alignment horizontal="right" wrapText="1"/>
    </xf>
    <xf numFmtId="49" fontId="0" fillId="4" borderId="17" xfId="0" applyNumberFormat="1" applyFont="1" applyFill="1" applyBorder="1" applyAlignment="1" applyProtection="1">
      <alignment horizontal="right" indent="1"/>
    </xf>
    <xf numFmtId="49" fontId="0" fillId="4" borderId="18" xfId="0" applyNumberFormat="1" applyFont="1" applyFill="1" applyBorder="1" applyAlignment="1" applyProtection="1">
      <alignment horizontal="right" indent="1"/>
    </xf>
    <xf numFmtId="49" fontId="0" fillId="4" borderId="1" xfId="0" applyNumberFormat="1" applyFont="1" applyFill="1" applyBorder="1" applyAlignment="1" applyProtection="1">
      <alignment horizontal="right" indent="1"/>
    </xf>
    <xf numFmtId="49" fontId="0" fillId="4" borderId="16" xfId="0" applyNumberFormat="1" applyFont="1" applyFill="1" applyBorder="1" applyAlignment="1" applyProtection="1">
      <alignment horizontal="right" indent="1"/>
    </xf>
    <xf numFmtId="167" fontId="0" fillId="4" borderId="15" xfId="0" applyNumberFormat="1" applyFont="1" applyFill="1" applyBorder="1" applyAlignment="1" applyProtection="1">
      <alignment horizontal="center"/>
    </xf>
    <xf numFmtId="167" fontId="0" fillId="4" borderId="0" xfId="0" applyNumberFormat="1" applyFont="1" applyFill="1" applyAlignment="1" applyProtection="1">
      <alignment horizontal="center"/>
    </xf>
    <xf numFmtId="167" fontId="0" fillId="4" borderId="3" xfId="0" applyNumberFormat="1" applyFont="1" applyFill="1" applyBorder="1" applyAlignment="1" applyProtection="1">
      <alignment horizontal="center"/>
    </xf>
    <xf numFmtId="167" fontId="0" fillId="0" borderId="0" xfId="0" applyNumberFormat="1" applyBorder="1" applyAlignment="1"/>
    <xf numFmtId="167" fontId="0" fillId="0" borderId="0" xfId="0" applyNumberFormat="1" applyBorder="1"/>
    <xf numFmtId="167" fontId="0" fillId="0" borderId="0" xfId="0" applyNumberFormat="1" applyBorder="1" applyAlignment="1">
      <alignment vertical="top" wrapText="1"/>
    </xf>
    <xf numFmtId="167" fontId="8" fillId="3" borderId="0" xfId="0" applyNumberFormat="1" applyFont="1" applyFill="1" applyBorder="1" applyAlignment="1" applyProtection="1">
      <alignment horizontal="center" wrapText="1"/>
    </xf>
    <xf numFmtId="1" fontId="0" fillId="0" borderId="0" xfId="0" applyNumberFormat="1" applyBorder="1" applyAlignment="1">
      <alignment wrapText="1"/>
    </xf>
    <xf numFmtId="1" fontId="0" fillId="0" borderId="13" xfId="0" applyNumberFormat="1" applyBorder="1"/>
    <xf numFmtId="1" fontId="8" fillId="3" borderId="1" xfId="0" applyNumberFormat="1" applyFont="1" applyFill="1" applyBorder="1" applyAlignment="1" applyProtection="1">
      <alignment horizontal="center" wrapText="1"/>
    </xf>
    <xf numFmtId="1" fontId="0" fillId="4" borderId="15" xfId="0" applyNumberFormat="1" applyFont="1" applyFill="1" applyBorder="1" applyAlignment="1" applyProtection="1">
      <alignment horizontal="center"/>
    </xf>
    <xf numFmtId="1" fontId="0" fillId="4" borderId="0" xfId="0" applyNumberFormat="1" applyFont="1" applyFill="1" applyAlignment="1" applyProtection="1">
      <alignment horizontal="center"/>
    </xf>
    <xf numFmtId="1" fontId="0" fillId="4" borderId="3" xfId="0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1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applyNumberFormat="1" applyBorder="1" applyAlignment="1" applyProtection="1">
      <protection locked="0"/>
    </xf>
    <xf numFmtId="49" fontId="0" fillId="4" borderId="15" xfId="0" applyNumberFormat="1" applyFont="1" applyFill="1" applyBorder="1" applyAlignment="1" applyProtection="1"/>
    <xf numFmtId="49" fontId="0" fillId="4" borderId="0" xfId="0" applyNumberFormat="1" applyFont="1" applyFill="1" applyAlignment="1" applyProtection="1"/>
    <xf numFmtId="49" fontId="0" fillId="4" borderId="3" xfId="0" applyNumberFormat="1" applyFont="1" applyFill="1" applyBorder="1" applyAlignment="1" applyProtection="1"/>
    <xf numFmtId="49" fontId="0" fillId="0" borderId="0" xfId="0" applyNumberFormat="1" applyFill="1" applyBorder="1" applyAlignment="1" applyProtection="1">
      <protection locked="0"/>
    </xf>
    <xf numFmtId="1" fontId="0" fillId="0" borderId="9" xfId="0" applyNumberFormat="1" applyBorder="1" applyAlignment="1"/>
    <xf numFmtId="1" fontId="0" fillId="4" borderId="15" xfId="0" applyNumberFormat="1" applyFont="1" applyFill="1" applyBorder="1" applyAlignment="1" applyProtection="1"/>
    <xf numFmtId="1" fontId="0" fillId="4" borderId="0" xfId="0" applyNumberFormat="1" applyFont="1" applyFill="1" applyBorder="1" applyAlignment="1" applyProtection="1"/>
    <xf numFmtId="1" fontId="0" fillId="4" borderId="3" xfId="0" applyNumberFormat="1" applyFont="1" applyFill="1" applyBorder="1" applyAlignment="1" applyProtection="1"/>
    <xf numFmtId="165" fontId="0" fillId="0" borderId="0" xfId="0" applyNumberFormat="1" applyAlignment="1"/>
    <xf numFmtId="165" fontId="2" fillId="4" borderId="15" xfId="1" applyNumberFormat="1" applyFont="1" applyFill="1" applyBorder="1" applyAlignment="1" applyProtection="1">
      <alignment horizontal="right"/>
    </xf>
    <xf numFmtId="165" fontId="2" fillId="4" borderId="0" xfId="1" applyNumberFormat="1" applyFont="1" applyFill="1" applyAlignment="1" applyProtection="1">
      <alignment horizontal="right"/>
    </xf>
    <xf numFmtId="165" fontId="2" fillId="4" borderId="3" xfId="1" applyNumberFormat="1" applyFont="1" applyFill="1" applyBorder="1" applyAlignment="1" applyProtection="1">
      <alignment horizontal="right"/>
    </xf>
    <xf numFmtId="10" fontId="0" fillId="0" borderId="0" xfId="0" applyNumberFormat="1" applyAlignment="1"/>
    <xf numFmtId="0" fontId="0" fillId="0" borderId="0" xfId="0" applyAlignment="1"/>
    <xf numFmtId="165" fontId="2" fillId="4" borderId="15" xfId="1" applyNumberFormat="1" applyFont="1" applyFill="1" applyBorder="1" applyAlignment="1" applyProtection="1"/>
    <xf numFmtId="10" fontId="2" fillId="4" borderId="15" xfId="2" applyNumberFormat="1" applyFont="1" applyFill="1" applyBorder="1" applyAlignment="1" applyProtection="1"/>
    <xf numFmtId="49" fontId="0" fillId="4" borderId="15" xfId="1" applyNumberFormat="1" applyFont="1" applyFill="1" applyBorder="1" applyAlignment="1" applyProtection="1"/>
    <xf numFmtId="165" fontId="2" fillId="4" borderId="0" xfId="1" applyNumberFormat="1" applyFont="1" applyFill="1" applyAlignment="1" applyProtection="1"/>
    <xf numFmtId="10" fontId="2" fillId="4" borderId="0" xfId="2" applyNumberFormat="1" applyFont="1" applyFill="1" applyAlignment="1" applyProtection="1"/>
    <xf numFmtId="49" fontId="0" fillId="4" borderId="0" xfId="1" applyNumberFormat="1" applyFont="1" applyFill="1" applyAlignment="1" applyProtection="1"/>
    <xf numFmtId="49" fontId="2" fillId="4" borderId="0" xfId="1" applyNumberFormat="1" applyFont="1" applyFill="1" applyAlignment="1" applyProtection="1"/>
    <xf numFmtId="165" fontId="2" fillId="4" borderId="3" xfId="1" applyNumberFormat="1" applyFont="1" applyFill="1" applyBorder="1" applyAlignment="1" applyProtection="1"/>
    <xf numFmtId="10" fontId="2" fillId="4" borderId="3" xfId="2" applyNumberFormat="1" applyFont="1" applyFill="1" applyBorder="1" applyAlignment="1" applyProtection="1"/>
    <xf numFmtId="49" fontId="2" fillId="4" borderId="3" xfId="1" applyNumberFormat="1" applyFont="1" applyFill="1" applyBorder="1" applyAlignment="1" applyProtection="1"/>
    <xf numFmtId="49" fontId="0" fillId="4" borderId="0" xfId="0" applyNumberFormat="1" applyFont="1" applyFill="1" applyBorder="1" applyAlignment="1" applyProtection="1">
      <alignment horizontal="left" wrapText="1"/>
    </xf>
    <xf numFmtId="0" fontId="5" fillId="4" borderId="15" xfId="0" applyFont="1" applyFill="1" applyBorder="1" applyAlignment="1" applyProtection="1">
      <alignment horizontal="right"/>
    </xf>
    <xf numFmtId="165" fontId="8" fillId="3" borderId="2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167" fontId="0" fillId="4" borderId="21" xfId="0" applyNumberFormat="1" applyFont="1" applyFill="1" applyBorder="1" applyAlignment="1" applyProtection="1">
      <alignment horizontal="center"/>
    </xf>
    <xf numFmtId="49" fontId="0" fillId="5" borderId="17" xfId="0" applyNumberFormat="1" applyFont="1" applyFill="1" applyBorder="1" applyAlignment="1" applyProtection="1">
      <alignment horizontal="right" indent="1"/>
    </xf>
    <xf numFmtId="1" fontId="0" fillId="5" borderId="15" xfId="0" applyNumberFormat="1" applyFont="1" applyFill="1" applyBorder="1" applyProtection="1"/>
    <xf numFmtId="49" fontId="0" fillId="5" borderId="15" xfId="0" applyNumberFormat="1" applyFont="1" applyFill="1" applyBorder="1" applyAlignment="1" applyProtection="1"/>
    <xf numFmtId="1" fontId="0" fillId="5" borderId="15" xfId="0" applyNumberFormat="1" applyFont="1" applyFill="1" applyBorder="1" applyAlignment="1" applyProtection="1"/>
    <xf numFmtId="165" fontId="2" fillId="5" borderId="15" xfId="1" applyNumberFormat="1" applyFont="1" applyFill="1" applyBorder="1" applyAlignment="1" applyProtection="1">
      <alignment horizontal="right"/>
    </xf>
    <xf numFmtId="167" fontId="0" fillId="5" borderId="15" xfId="0" applyNumberFormat="1" applyFont="1" applyFill="1" applyBorder="1" applyAlignment="1" applyProtection="1">
      <alignment horizontal="center"/>
    </xf>
    <xf numFmtId="1" fontId="0" fillId="5" borderId="15" xfId="0" applyNumberFormat="1" applyFont="1" applyFill="1" applyBorder="1" applyAlignment="1" applyProtection="1">
      <alignment horizontal="right"/>
    </xf>
    <xf numFmtId="166" fontId="0" fillId="5" borderId="15" xfId="0" applyNumberFormat="1" applyFont="1" applyFill="1" applyBorder="1" applyAlignment="1" applyProtection="1">
      <alignment horizontal="right" wrapText="1"/>
    </xf>
    <xf numFmtId="0" fontId="0" fillId="5" borderId="15" xfId="0" applyFont="1" applyFill="1" applyBorder="1" applyAlignment="1" applyProtection="1">
      <alignment horizontal="center"/>
    </xf>
    <xf numFmtId="165" fontId="2" fillId="5" borderId="15" xfId="1" applyNumberFormat="1" applyFont="1" applyFill="1" applyBorder="1" applyAlignment="1" applyProtection="1"/>
    <xf numFmtId="10" fontId="2" fillId="5" borderId="15" xfId="2" applyNumberFormat="1" applyFont="1" applyFill="1" applyBorder="1" applyAlignment="1" applyProtection="1"/>
    <xf numFmtId="49" fontId="0" fillId="5" borderId="15" xfId="1" applyNumberFormat="1" applyFont="1" applyFill="1" applyBorder="1" applyAlignment="1" applyProtection="1"/>
    <xf numFmtId="49" fontId="0" fillId="5" borderId="15" xfId="0" applyNumberFormat="1" applyFont="1" applyFill="1" applyBorder="1" applyAlignment="1" applyProtection="1">
      <alignment wrapText="1"/>
    </xf>
    <xf numFmtId="0" fontId="0" fillId="5" borderId="0" xfId="0" applyFill="1"/>
    <xf numFmtId="49" fontId="0" fillId="5" borderId="0" xfId="0" applyNumberFormat="1" applyFill="1"/>
    <xf numFmtId="1" fontId="0" fillId="5" borderId="0" xfId="0" applyNumberFormat="1" applyFill="1"/>
    <xf numFmtId="49" fontId="0" fillId="5" borderId="0" xfId="0" applyNumberFormat="1" applyFill="1" applyAlignment="1"/>
    <xf numFmtId="1" fontId="0" fillId="5" borderId="0" xfId="0" applyNumberFormat="1" applyFill="1" applyAlignment="1"/>
    <xf numFmtId="167" fontId="0" fillId="5" borderId="0" xfId="0" applyNumberFormat="1" applyFill="1"/>
    <xf numFmtId="165" fontId="0" fillId="5" borderId="0" xfId="0" applyNumberFormat="1" applyFill="1" applyAlignment="1"/>
    <xf numFmtId="166" fontId="0" fillId="5" borderId="0" xfId="0" applyNumberFormat="1" applyFill="1"/>
    <xf numFmtId="10" fontId="0" fillId="5" borderId="0" xfId="0" applyNumberFormat="1" applyFill="1" applyAlignment="1"/>
    <xf numFmtId="0" fontId="0" fillId="5" borderId="0" xfId="0" applyFill="1" applyAlignment="1"/>
    <xf numFmtId="49" fontId="0" fillId="5" borderId="0" xfId="0" applyNumberFormat="1" applyFill="1" applyAlignment="1">
      <alignment wrapText="1"/>
    </xf>
    <xf numFmtId="167" fontId="0" fillId="5" borderId="0" xfId="0" applyNumberFormat="1" applyFont="1" applyFill="1" applyAlignment="1" applyProtection="1">
      <alignment horizontal="center"/>
    </xf>
    <xf numFmtId="165" fontId="2" fillId="5" borderId="0" xfId="1" applyNumberFormat="1" applyFont="1" applyFill="1" applyAlignment="1" applyProtection="1"/>
    <xf numFmtId="10" fontId="2" fillId="5" borderId="0" xfId="2" applyNumberFormat="1" applyFont="1" applyFill="1" applyAlignment="1" applyProtection="1"/>
    <xf numFmtId="165" fontId="0" fillId="5" borderId="15" xfId="1" applyNumberFormat="1" applyFont="1" applyFill="1" applyBorder="1" applyAlignment="1" applyProtection="1">
      <alignment horizontal="right"/>
    </xf>
    <xf numFmtId="0" fontId="0" fillId="0" borderId="1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/>
    <xf numFmtId="49" fontId="0" fillId="0" borderId="11" xfId="0" applyNumberFormat="1" applyBorder="1" applyAlignment="1" applyProtection="1">
      <protection locked="0"/>
    </xf>
    <xf numFmtId="49" fontId="0" fillId="0" borderId="14" xfId="0" applyNumberFormat="1" applyBorder="1" applyAlignment="1" applyProtection="1"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 applyProtection="1"/>
    <xf numFmtId="22" fontId="0" fillId="0" borderId="0" xfId="0" applyNumberFormat="1" applyAlignment="1">
      <alignment horizontal="left"/>
    </xf>
    <xf numFmtId="0" fontId="0" fillId="0" borderId="8" xfId="0" applyBorder="1" applyProtection="1"/>
    <xf numFmtId="0" fontId="0" fillId="0" borderId="0" xfId="0" applyBorder="1" applyProtection="1"/>
    <xf numFmtId="49" fontId="0" fillId="0" borderId="11" xfId="0" applyNumberFormat="1" applyFill="1" applyBorder="1" applyAlignment="1" applyProtection="1">
      <protection locked="0"/>
    </xf>
    <xf numFmtId="49" fontId="0" fillId="0" borderId="14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1" fontId="0" fillId="0" borderId="11" xfId="0" applyNumberFormat="1" applyFill="1" applyBorder="1" applyAlignment="1" applyProtection="1">
      <protection locked="0"/>
    </xf>
    <xf numFmtId="1" fontId="0" fillId="0" borderId="14" xfId="0" applyNumberFormat="1" applyFill="1" applyBorder="1" applyAlignment="1" applyProtection="1">
      <protection locked="0"/>
    </xf>
    <xf numFmtId="168" fontId="0" fillId="0" borderId="11" xfId="0" applyNumberFormat="1" applyFill="1" applyBorder="1" applyAlignment="1" applyProtection="1">
      <protection locked="0"/>
    </xf>
    <xf numFmtId="168" fontId="0" fillId="0" borderId="14" xfId="0" applyNumberFormat="1" applyFill="1" applyBorder="1" applyAlignment="1" applyProtection="1">
      <protection locked="0"/>
    </xf>
    <xf numFmtId="0" fontId="0" fillId="0" borderId="13" xfId="0" applyBorder="1"/>
    <xf numFmtId="0" fontId="5" fillId="4" borderId="19" xfId="0" applyFont="1" applyFill="1" applyBorder="1" applyAlignment="1" applyProtection="1">
      <alignment horizontal="right" vertical="center"/>
    </xf>
    <xf numFmtId="0" fontId="5" fillId="4" borderId="2" xfId="0" applyFont="1" applyFill="1" applyBorder="1" applyAlignment="1" applyProtection="1">
      <alignment horizontal="right" vertical="center"/>
    </xf>
    <xf numFmtId="0" fontId="5" fillId="4" borderId="20" xfId="0" applyFont="1" applyFill="1" applyBorder="1" applyAlignment="1" applyProtection="1">
      <alignment horizontal="right" vertical="center"/>
    </xf>
    <xf numFmtId="0" fontId="0" fillId="0" borderId="10" xfId="0" applyBorder="1"/>
    <xf numFmtId="0" fontId="0" fillId="0" borderId="12" xfId="0" applyBorder="1"/>
  </cellXfs>
  <cellStyles count="9">
    <cellStyle name="Comma" xfId="1" builtinId="3"/>
    <cellStyle name="Comma 2" xfId="4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7"/>
  <sheetViews>
    <sheetView showGridLines="0" workbookViewId="0">
      <selection activeCell="E32" sqref="E32"/>
    </sheetView>
  </sheetViews>
  <sheetFormatPr defaultColWidth="8.77734375" defaultRowHeight="14.4" x14ac:dyDescent="0.3"/>
  <cols>
    <col min="1" max="1" width="23.77734375" customWidth="1"/>
    <col min="2" max="2" width="5.6640625" style="30" customWidth="1"/>
    <col min="3" max="3" width="16.109375" style="28" customWidth="1"/>
    <col min="4" max="4" width="23.44140625" style="30" customWidth="1"/>
    <col min="5" max="5" width="18.44140625" style="30" customWidth="1"/>
    <col min="6" max="6" width="8.77734375" style="77" customWidth="1"/>
    <col min="7" max="7" width="8.77734375" style="77"/>
    <col min="8" max="8" width="8.77734375" style="78"/>
    <col min="9" max="9" width="14.33203125" style="28" customWidth="1"/>
    <col min="10" max="10" width="15" style="52" customWidth="1"/>
    <col min="11" max="11" width="15.44140625" style="89" customWidth="1"/>
    <col min="12" max="12" width="14.77734375" style="89" customWidth="1"/>
    <col min="13" max="13" width="15.33203125" style="52" customWidth="1"/>
    <col min="14" max="14" width="6.77734375" style="52" customWidth="1"/>
    <col min="15" max="15" width="5.33203125" style="28" bestFit="1" customWidth="1"/>
    <col min="16" max="16" width="5.77734375" style="26" bestFit="1" customWidth="1"/>
    <col min="17" max="17" width="14.44140625" customWidth="1"/>
    <col min="18" max="18" width="14.44140625" style="28" customWidth="1"/>
    <col min="19" max="19" width="14.44140625" style="52" customWidth="1"/>
    <col min="20" max="20" width="17.44140625" style="52" customWidth="1"/>
    <col min="21" max="21" width="11.44140625" style="89" customWidth="1"/>
    <col min="22" max="23" width="13.109375" style="89" customWidth="1"/>
    <col min="24" max="24" width="17" style="93" customWidth="1"/>
    <col min="25" max="25" width="14" style="89" customWidth="1"/>
    <col min="26" max="26" width="13.109375" style="89" customWidth="1"/>
    <col min="27" max="27" width="17.109375" style="89" customWidth="1"/>
    <col min="28" max="29" width="13.109375" style="89" customWidth="1"/>
    <col min="30" max="30" width="12.6640625" style="89" customWidth="1"/>
    <col min="31" max="31" width="12.6640625" style="94" customWidth="1"/>
    <col min="32" max="33" width="12.6640625" style="89" customWidth="1"/>
    <col min="34" max="34" width="64" style="76" customWidth="1"/>
  </cols>
  <sheetData>
    <row r="1" spans="1:21" ht="6.75" customHeight="1" x14ac:dyDescent="0.3"/>
    <row r="2" spans="1:21" ht="23.4" x14ac:dyDescent="0.45">
      <c r="B2" s="50" t="s">
        <v>23</v>
      </c>
    </row>
    <row r="3" spans="1:21" x14ac:dyDescent="0.3">
      <c r="B3" s="148">
        <f ca="1">NOW()</f>
        <v>42089.932287268515</v>
      </c>
      <c r="C3" s="148"/>
    </row>
    <row r="4" spans="1:21" x14ac:dyDescent="0.3">
      <c r="G4" s="79"/>
    </row>
    <row r="5" spans="1:21" x14ac:dyDescent="0.3">
      <c r="B5" s="144" t="s">
        <v>27</v>
      </c>
      <c r="C5" s="145"/>
      <c r="D5" s="151"/>
      <c r="E5" s="152"/>
      <c r="F5" s="84"/>
      <c r="G5" s="84"/>
      <c r="H5" s="38"/>
      <c r="I5" s="70"/>
      <c r="J5" s="53"/>
      <c r="K5" s="32"/>
      <c r="L5" s="32"/>
      <c r="M5" s="66"/>
      <c r="N5" s="66"/>
      <c r="O5" s="38"/>
      <c r="P5" s="36"/>
      <c r="Q5" s="7"/>
      <c r="R5" s="38"/>
      <c r="S5" s="66"/>
      <c r="T5" s="66"/>
      <c r="U5" s="32"/>
    </row>
    <row r="6" spans="1:21" x14ac:dyDescent="0.3">
      <c r="B6" s="51"/>
      <c r="C6" s="49"/>
      <c r="D6" s="47"/>
      <c r="E6" s="48"/>
      <c r="F6" s="80"/>
      <c r="G6" s="80"/>
      <c r="I6" s="70"/>
      <c r="J6" s="53"/>
      <c r="K6" s="32"/>
      <c r="L6" s="32"/>
      <c r="M6" s="66"/>
      <c r="N6" s="66"/>
      <c r="O6" s="38"/>
      <c r="P6" s="36"/>
      <c r="Q6" s="7"/>
      <c r="R6" s="38"/>
      <c r="S6" s="66"/>
      <c r="T6" s="66"/>
      <c r="U6" s="32"/>
    </row>
    <row r="7" spans="1:21" x14ac:dyDescent="0.3">
      <c r="A7" s="6"/>
      <c r="B7" s="144" t="s">
        <v>25</v>
      </c>
      <c r="C7" s="159"/>
      <c r="D7" s="153">
        <v>0</v>
      </c>
      <c r="E7" s="154"/>
      <c r="F7" s="84"/>
      <c r="G7" s="84"/>
      <c r="H7" s="38"/>
      <c r="I7" s="70"/>
      <c r="J7" s="53"/>
      <c r="K7" s="32"/>
      <c r="L7" s="32"/>
      <c r="M7" s="66"/>
      <c r="N7" s="66"/>
      <c r="O7" s="38"/>
      <c r="P7" s="36"/>
      <c r="Q7" s="7"/>
      <c r="R7" s="38"/>
      <c r="S7" s="66"/>
      <c r="T7" s="66"/>
      <c r="U7" s="32"/>
    </row>
    <row r="8" spans="1:21" x14ac:dyDescent="0.3">
      <c r="A8" s="6"/>
      <c r="B8" s="144" t="s">
        <v>35</v>
      </c>
      <c r="C8" s="145"/>
      <c r="D8" s="153">
        <v>0</v>
      </c>
      <c r="E8" s="154"/>
      <c r="F8" s="84"/>
      <c r="G8" s="84"/>
      <c r="I8" s="70"/>
      <c r="J8" s="53"/>
      <c r="K8" s="32"/>
      <c r="L8" s="32"/>
      <c r="M8" s="66"/>
      <c r="N8" s="66"/>
      <c r="O8" s="38"/>
      <c r="P8" s="36"/>
      <c r="Q8" s="7"/>
      <c r="R8" s="38"/>
      <c r="S8" s="66"/>
      <c r="T8" s="66"/>
      <c r="U8" s="32"/>
    </row>
    <row r="9" spans="1:21" x14ac:dyDescent="0.3">
      <c r="A9" s="6"/>
      <c r="B9" s="144" t="s">
        <v>26</v>
      </c>
      <c r="C9" s="145"/>
      <c r="D9" s="155">
        <v>0</v>
      </c>
      <c r="E9" s="156"/>
      <c r="F9" s="84"/>
      <c r="G9" s="84"/>
      <c r="H9" s="38"/>
      <c r="I9" s="70"/>
      <c r="J9" s="53"/>
      <c r="K9" s="32"/>
      <c r="L9" s="32"/>
      <c r="M9" s="66"/>
      <c r="N9" s="66"/>
      <c r="O9" s="38"/>
      <c r="P9" s="36"/>
      <c r="Q9" s="7"/>
      <c r="R9" s="38"/>
      <c r="S9" s="66"/>
      <c r="T9" s="66"/>
      <c r="U9" s="32"/>
    </row>
    <row r="10" spans="1:21" x14ac:dyDescent="0.3">
      <c r="A10" s="6"/>
      <c r="B10" s="144" t="s">
        <v>34</v>
      </c>
      <c r="C10" s="145"/>
      <c r="D10" s="157">
        <v>0</v>
      </c>
      <c r="E10" s="158"/>
      <c r="F10" s="84"/>
      <c r="G10" s="84"/>
      <c r="H10" s="38"/>
      <c r="I10" s="70"/>
      <c r="J10" s="53"/>
      <c r="K10" s="32"/>
      <c r="L10" s="32"/>
      <c r="M10" s="66"/>
      <c r="N10" s="66"/>
      <c r="O10" s="38"/>
      <c r="P10" s="36"/>
      <c r="Q10" s="7"/>
      <c r="R10" s="38"/>
      <c r="S10" s="66"/>
      <c r="T10" s="66"/>
      <c r="U10" s="32"/>
    </row>
    <row r="11" spans="1:21" x14ac:dyDescent="0.3">
      <c r="A11" s="6"/>
      <c r="B11" s="51"/>
      <c r="C11" s="49"/>
      <c r="D11" s="48"/>
      <c r="E11" s="48"/>
      <c r="F11" s="80"/>
      <c r="G11" s="80"/>
      <c r="I11" s="70"/>
      <c r="J11" s="53"/>
      <c r="K11" s="32"/>
      <c r="L11" s="32"/>
      <c r="M11" s="66"/>
      <c r="N11" s="66"/>
      <c r="O11" s="38"/>
      <c r="P11" s="36"/>
      <c r="Q11" s="7"/>
      <c r="R11" s="38"/>
      <c r="S11" s="66"/>
      <c r="T11" s="66"/>
      <c r="U11" s="32"/>
    </row>
    <row r="12" spans="1:21" x14ac:dyDescent="0.3">
      <c r="B12" s="144" t="s">
        <v>24</v>
      </c>
      <c r="C12" s="145"/>
      <c r="D12" s="142"/>
      <c r="E12" s="143"/>
      <c r="F12" s="84"/>
      <c r="G12" s="84"/>
      <c r="H12" s="85"/>
      <c r="I12" s="147" t="s">
        <v>0</v>
      </c>
      <c r="J12" s="147"/>
      <c r="K12" s="138"/>
      <c r="L12" s="139"/>
      <c r="M12" s="140"/>
      <c r="N12" s="108"/>
      <c r="O12" s="39"/>
      <c r="P12" s="41"/>
      <c r="Q12" s="5"/>
      <c r="R12" s="39"/>
      <c r="S12" s="68"/>
      <c r="T12" s="68"/>
    </row>
    <row r="13" spans="1:21" x14ac:dyDescent="0.3">
      <c r="B13" s="146" t="s">
        <v>1</v>
      </c>
      <c r="C13" s="141"/>
      <c r="D13" s="142"/>
      <c r="E13" s="143"/>
      <c r="F13" s="84"/>
      <c r="G13" s="84"/>
      <c r="I13" s="149" t="s">
        <v>1</v>
      </c>
      <c r="J13" s="150"/>
      <c r="K13" s="138"/>
      <c r="L13" s="139"/>
      <c r="M13" s="140"/>
      <c r="N13" s="108"/>
      <c r="O13" s="39"/>
      <c r="R13" s="39"/>
    </row>
    <row r="14" spans="1:21" x14ac:dyDescent="0.3">
      <c r="A14" s="10"/>
      <c r="B14" s="141" t="s">
        <v>2</v>
      </c>
      <c r="C14" s="141"/>
      <c r="D14" s="142"/>
      <c r="E14" s="143"/>
      <c r="F14" s="84"/>
      <c r="G14" s="84"/>
      <c r="H14" s="85"/>
      <c r="I14" s="150" t="s">
        <v>2</v>
      </c>
      <c r="J14" s="150"/>
      <c r="K14" s="138"/>
      <c r="L14" s="139"/>
      <c r="M14" s="140"/>
      <c r="N14" s="108"/>
      <c r="O14" s="39"/>
      <c r="P14" s="37"/>
      <c r="Q14" s="2"/>
      <c r="R14" s="39"/>
      <c r="S14" s="67"/>
      <c r="T14" s="67"/>
      <c r="U14" s="32"/>
    </row>
    <row r="15" spans="1:21" x14ac:dyDescent="0.3">
      <c r="A15" s="10"/>
      <c r="B15" s="141" t="s">
        <v>3</v>
      </c>
      <c r="C15" s="141"/>
      <c r="D15" s="142"/>
      <c r="E15" s="143"/>
      <c r="F15" s="84"/>
      <c r="G15" s="84"/>
      <c r="H15" s="85"/>
      <c r="I15" s="150" t="s">
        <v>3</v>
      </c>
      <c r="J15" s="150"/>
      <c r="K15" s="138"/>
      <c r="L15" s="139"/>
      <c r="M15" s="140"/>
      <c r="N15" s="108"/>
      <c r="O15" s="39"/>
      <c r="P15" s="41"/>
      <c r="Q15" s="5"/>
      <c r="R15" s="39"/>
      <c r="S15" s="68"/>
      <c r="T15" s="68"/>
      <c r="U15" s="32"/>
    </row>
    <row r="16" spans="1:21" x14ac:dyDescent="0.3">
      <c r="A16" s="10"/>
      <c r="B16" s="163" t="s">
        <v>4</v>
      </c>
      <c r="C16" s="164"/>
      <c r="D16" s="142"/>
      <c r="E16" s="143"/>
      <c r="F16" s="84"/>
      <c r="G16" s="84"/>
      <c r="H16" s="85"/>
      <c r="I16" s="150" t="s">
        <v>4</v>
      </c>
      <c r="J16" s="150"/>
      <c r="K16" s="138"/>
      <c r="L16" s="139"/>
      <c r="M16" s="140"/>
      <c r="O16" s="108"/>
      <c r="P16" s="41"/>
      <c r="Q16" s="5"/>
      <c r="R16" s="39"/>
      <c r="S16" s="68"/>
      <c r="T16" s="68"/>
    </row>
    <row r="17" spans="1:40" x14ac:dyDescent="0.3">
      <c r="I17" s="71"/>
      <c r="J17" s="54"/>
      <c r="K17" s="32"/>
      <c r="L17" s="32"/>
      <c r="M17" s="67"/>
      <c r="N17" s="67"/>
      <c r="O17" s="40"/>
      <c r="P17" s="37"/>
      <c r="Q17" s="2"/>
      <c r="R17" s="40"/>
      <c r="S17" s="67"/>
      <c r="T17" s="67"/>
    </row>
    <row r="18" spans="1:40" s="1" customFormat="1" ht="53.25" customHeight="1" x14ac:dyDescent="0.45">
      <c r="A18" s="11"/>
      <c r="B18" s="46" t="s">
        <v>33</v>
      </c>
      <c r="C18" s="29" t="s">
        <v>39</v>
      </c>
      <c r="D18" s="31" t="s">
        <v>1</v>
      </c>
      <c r="E18" s="31" t="s">
        <v>2</v>
      </c>
      <c r="F18" s="31" t="s">
        <v>62</v>
      </c>
      <c r="G18" s="31" t="s">
        <v>3</v>
      </c>
      <c r="H18" s="29" t="s">
        <v>65</v>
      </c>
      <c r="I18" s="72" t="s">
        <v>49</v>
      </c>
      <c r="J18" s="55" t="s">
        <v>5</v>
      </c>
      <c r="K18" s="33" t="s">
        <v>6</v>
      </c>
      <c r="L18" s="33" t="s">
        <v>7</v>
      </c>
      <c r="M18" s="55" t="s">
        <v>50</v>
      </c>
      <c r="N18" s="55" t="s">
        <v>68</v>
      </c>
      <c r="O18" s="29" t="s">
        <v>37</v>
      </c>
      <c r="P18" s="27" t="s">
        <v>38</v>
      </c>
      <c r="Q18" s="34" t="s">
        <v>53</v>
      </c>
      <c r="R18" s="29" t="s">
        <v>67</v>
      </c>
      <c r="S18" s="69" t="s">
        <v>51</v>
      </c>
      <c r="T18" s="69" t="s">
        <v>52</v>
      </c>
      <c r="U18" s="12" t="s">
        <v>9</v>
      </c>
      <c r="V18" s="34" t="s">
        <v>59</v>
      </c>
      <c r="W18" s="33" t="s">
        <v>58</v>
      </c>
      <c r="X18" s="45" t="s">
        <v>57</v>
      </c>
      <c r="Y18" s="33" t="s">
        <v>56</v>
      </c>
      <c r="Z18" s="33" t="s">
        <v>55</v>
      </c>
      <c r="AA18" s="33" t="s">
        <v>61</v>
      </c>
      <c r="AB18" s="33" t="s">
        <v>10</v>
      </c>
      <c r="AC18" s="35" t="s">
        <v>60</v>
      </c>
      <c r="AD18" s="34" t="s">
        <v>28</v>
      </c>
      <c r="AE18" s="13" t="s">
        <v>29</v>
      </c>
      <c r="AF18" s="34" t="s">
        <v>30</v>
      </c>
      <c r="AG18" s="107" t="s">
        <v>66</v>
      </c>
      <c r="AH18" s="46" t="s">
        <v>11</v>
      </c>
    </row>
    <row r="19" spans="1:40" s="9" customFormat="1" ht="19.5" customHeight="1" thickBot="1" x14ac:dyDescent="0.35">
      <c r="A19" s="106" t="s">
        <v>36</v>
      </c>
      <c r="B19" s="59">
        <v>1</v>
      </c>
      <c r="C19" s="14">
        <v>1</v>
      </c>
      <c r="D19" s="81" t="s">
        <v>12</v>
      </c>
      <c r="E19" s="81" t="s">
        <v>13</v>
      </c>
      <c r="F19" s="81" t="s">
        <v>63</v>
      </c>
      <c r="G19" s="81" t="s">
        <v>14</v>
      </c>
      <c r="H19" s="86">
        <v>12345</v>
      </c>
      <c r="I19" s="73">
        <v>1990</v>
      </c>
      <c r="J19" s="56">
        <v>40179</v>
      </c>
      <c r="K19" s="90">
        <v>135000</v>
      </c>
      <c r="L19" s="90">
        <v>10000</v>
      </c>
      <c r="M19" s="63"/>
      <c r="N19" s="63" t="s">
        <v>70</v>
      </c>
      <c r="O19" s="15">
        <v>4</v>
      </c>
      <c r="P19" s="42">
        <v>2.5</v>
      </c>
      <c r="Q19" s="16" t="s">
        <v>8</v>
      </c>
      <c r="R19" s="15">
        <v>0</v>
      </c>
      <c r="S19" s="63">
        <v>41640</v>
      </c>
      <c r="T19" s="63">
        <v>42005</v>
      </c>
      <c r="U19" s="95">
        <v>1425</v>
      </c>
      <c r="V19" s="95">
        <v>3800</v>
      </c>
      <c r="W19" s="95">
        <v>600</v>
      </c>
      <c r="X19" s="96">
        <v>0.06</v>
      </c>
      <c r="Y19" s="95">
        <v>0</v>
      </c>
      <c r="Z19" s="95">
        <v>0</v>
      </c>
      <c r="AA19" s="95">
        <v>0</v>
      </c>
      <c r="AB19" s="95">
        <v>0</v>
      </c>
      <c r="AC19" s="95">
        <v>2200</v>
      </c>
      <c r="AD19" s="95">
        <v>115000</v>
      </c>
      <c r="AE19" s="97" t="s">
        <v>31</v>
      </c>
      <c r="AF19" s="95">
        <v>0</v>
      </c>
      <c r="AG19" s="95">
        <v>0</v>
      </c>
      <c r="AH19" s="17"/>
      <c r="AI19" s="8"/>
      <c r="AJ19" s="8"/>
      <c r="AK19" s="8"/>
      <c r="AL19" s="8"/>
      <c r="AM19" s="8"/>
      <c r="AN19" s="8"/>
    </row>
    <row r="20" spans="1:40" s="3" customFormat="1" ht="18.75" customHeight="1" thickBot="1" x14ac:dyDescent="0.35">
      <c r="A20" s="160" t="s">
        <v>17</v>
      </c>
      <c r="B20" s="60">
        <v>2</v>
      </c>
      <c r="C20" s="18">
        <v>4</v>
      </c>
      <c r="D20" s="82" t="s">
        <v>19</v>
      </c>
      <c r="E20" s="82" t="s">
        <v>15</v>
      </c>
      <c r="F20" s="82" t="s">
        <v>64</v>
      </c>
      <c r="G20" s="82" t="s">
        <v>16</v>
      </c>
      <c r="H20" s="87">
        <v>56789</v>
      </c>
      <c r="I20" s="74">
        <v>2001</v>
      </c>
      <c r="J20" s="57">
        <v>40909</v>
      </c>
      <c r="K20" s="91">
        <v>400000</v>
      </c>
      <c r="L20" s="91">
        <v>15000</v>
      </c>
      <c r="M20" s="64"/>
      <c r="N20" s="63" t="s">
        <v>70</v>
      </c>
      <c r="O20" s="19">
        <v>2</v>
      </c>
      <c r="P20" s="43">
        <v>2</v>
      </c>
      <c r="Q20" s="20" t="s">
        <v>8</v>
      </c>
      <c r="R20" s="19">
        <v>0</v>
      </c>
      <c r="S20" s="64">
        <v>41275</v>
      </c>
      <c r="T20" s="64">
        <v>42005</v>
      </c>
      <c r="U20" s="98">
        <v>895</v>
      </c>
      <c r="V20" s="98">
        <v>6900</v>
      </c>
      <c r="W20" s="98">
        <v>1500</v>
      </c>
      <c r="X20" s="99">
        <v>0.08</v>
      </c>
      <c r="Y20" s="98">
        <v>0</v>
      </c>
      <c r="Z20" s="98">
        <v>450</v>
      </c>
      <c r="AA20" s="98">
        <v>3950</v>
      </c>
      <c r="AB20" s="98">
        <v>2200</v>
      </c>
      <c r="AC20" s="98">
        <v>250</v>
      </c>
      <c r="AD20" s="98">
        <v>480000</v>
      </c>
      <c r="AE20" s="100" t="s">
        <v>32</v>
      </c>
      <c r="AF20" s="98">
        <v>200000</v>
      </c>
      <c r="AG20" s="98">
        <v>0</v>
      </c>
      <c r="AH20" s="21"/>
      <c r="AI20" s="4"/>
      <c r="AJ20" s="4"/>
      <c r="AK20" s="4"/>
      <c r="AL20" s="4"/>
      <c r="AM20" s="4"/>
      <c r="AN20" s="4"/>
    </row>
    <row r="21" spans="1:40" s="3" customFormat="1" ht="18.75" customHeight="1" thickBot="1" x14ac:dyDescent="0.35">
      <c r="A21" s="161"/>
      <c r="B21" s="61">
        <v>3</v>
      </c>
      <c r="C21" s="18">
        <v>4</v>
      </c>
      <c r="D21" s="82" t="s">
        <v>20</v>
      </c>
      <c r="E21" s="82" t="s">
        <v>15</v>
      </c>
      <c r="F21" s="82" t="s">
        <v>64</v>
      </c>
      <c r="G21" s="82" t="s">
        <v>16</v>
      </c>
      <c r="H21" s="87">
        <v>56789</v>
      </c>
      <c r="I21" s="74"/>
      <c r="J21" s="57"/>
      <c r="K21" s="91"/>
      <c r="L21" s="91"/>
      <c r="M21" s="64"/>
      <c r="N21" s="63" t="s">
        <v>70</v>
      </c>
      <c r="O21" s="19">
        <v>2</v>
      </c>
      <c r="P21" s="43">
        <v>2</v>
      </c>
      <c r="Q21" s="20" t="s">
        <v>8</v>
      </c>
      <c r="R21" s="19">
        <v>0</v>
      </c>
      <c r="S21" s="64">
        <v>41821</v>
      </c>
      <c r="T21" s="64">
        <v>42005</v>
      </c>
      <c r="U21" s="98">
        <v>885</v>
      </c>
      <c r="V21" s="98"/>
      <c r="W21" s="98"/>
      <c r="X21" s="99"/>
      <c r="Y21" s="98"/>
      <c r="Z21" s="98"/>
      <c r="AA21" s="98"/>
      <c r="AB21" s="98"/>
      <c r="AC21" s="98"/>
      <c r="AD21" s="98"/>
      <c r="AE21" s="101"/>
      <c r="AF21" s="98"/>
      <c r="AG21" s="98"/>
      <c r="AH21" s="21"/>
      <c r="AI21" s="4"/>
      <c r="AJ21" s="4"/>
      <c r="AK21" s="4"/>
      <c r="AL21" s="4"/>
      <c r="AM21" s="4"/>
      <c r="AN21" s="4"/>
    </row>
    <row r="22" spans="1:40" s="3" customFormat="1" ht="18.75" customHeight="1" thickBot="1" x14ac:dyDescent="0.35">
      <c r="A22" s="161"/>
      <c r="B22" s="61">
        <v>4</v>
      </c>
      <c r="C22" s="18">
        <v>4</v>
      </c>
      <c r="D22" s="82" t="s">
        <v>21</v>
      </c>
      <c r="E22" s="82" t="s">
        <v>15</v>
      </c>
      <c r="F22" s="82" t="s">
        <v>64</v>
      </c>
      <c r="G22" s="82" t="s">
        <v>16</v>
      </c>
      <c r="H22" s="87">
        <v>56789</v>
      </c>
      <c r="I22" s="74"/>
      <c r="J22" s="57"/>
      <c r="K22" s="91"/>
      <c r="L22" s="91"/>
      <c r="M22" s="64"/>
      <c r="N22" s="63" t="s">
        <v>70</v>
      </c>
      <c r="O22" s="19">
        <v>2</v>
      </c>
      <c r="P22" s="43">
        <v>2</v>
      </c>
      <c r="Q22" s="20" t="s">
        <v>54</v>
      </c>
      <c r="R22" s="19">
        <v>0</v>
      </c>
      <c r="S22" s="64">
        <v>41913</v>
      </c>
      <c r="T22" s="64">
        <v>42278</v>
      </c>
      <c r="U22" s="98">
        <v>920</v>
      </c>
      <c r="V22" s="98"/>
      <c r="W22" s="98"/>
      <c r="X22" s="99"/>
      <c r="Y22" s="98"/>
      <c r="Z22" s="98"/>
      <c r="AA22" s="98"/>
      <c r="AB22" s="98"/>
      <c r="AC22" s="98"/>
      <c r="AD22" s="98"/>
      <c r="AE22" s="101"/>
      <c r="AF22" s="98"/>
      <c r="AG22" s="98"/>
      <c r="AH22" s="105" t="s">
        <v>18</v>
      </c>
      <c r="AI22" s="4"/>
      <c r="AJ22" s="4"/>
      <c r="AK22" s="4"/>
      <c r="AL22" s="4"/>
      <c r="AM22" s="4"/>
      <c r="AN22" s="4"/>
    </row>
    <row r="23" spans="1:40" s="3" customFormat="1" ht="18.75" customHeight="1" x14ac:dyDescent="0.3">
      <c r="A23" s="162"/>
      <c r="B23" s="62">
        <v>5</v>
      </c>
      <c r="C23" s="22">
        <v>4</v>
      </c>
      <c r="D23" s="83" t="s">
        <v>22</v>
      </c>
      <c r="E23" s="83" t="s">
        <v>15</v>
      </c>
      <c r="F23" s="83" t="s">
        <v>64</v>
      </c>
      <c r="G23" s="83" t="s">
        <v>16</v>
      </c>
      <c r="H23" s="88">
        <v>56789</v>
      </c>
      <c r="I23" s="75"/>
      <c r="J23" s="58"/>
      <c r="K23" s="92"/>
      <c r="L23" s="92"/>
      <c r="M23" s="65"/>
      <c r="N23" s="109" t="s">
        <v>70</v>
      </c>
      <c r="O23" s="23">
        <v>2</v>
      </c>
      <c r="P23" s="44">
        <v>1</v>
      </c>
      <c r="Q23" s="24" t="s">
        <v>8</v>
      </c>
      <c r="R23" s="23">
        <v>0</v>
      </c>
      <c r="S23" s="65">
        <v>41821</v>
      </c>
      <c r="T23" s="65">
        <v>42005</v>
      </c>
      <c r="U23" s="102">
        <v>885</v>
      </c>
      <c r="V23" s="102"/>
      <c r="W23" s="102"/>
      <c r="X23" s="103"/>
      <c r="Y23" s="102"/>
      <c r="Z23" s="102"/>
      <c r="AA23" s="102"/>
      <c r="AB23" s="102"/>
      <c r="AC23" s="102"/>
      <c r="AD23" s="102"/>
      <c r="AE23" s="104"/>
      <c r="AF23" s="102"/>
      <c r="AG23" s="102"/>
      <c r="AH23" s="25"/>
      <c r="AI23" s="4"/>
      <c r="AJ23" s="4"/>
      <c r="AK23" s="4"/>
      <c r="AL23" s="4"/>
      <c r="AM23" s="4"/>
      <c r="AN23" s="4"/>
    </row>
    <row r="24" spans="1:40" ht="15" thickBot="1" x14ac:dyDescent="0.35">
      <c r="A24" s="123" t="s">
        <v>72</v>
      </c>
      <c r="B24" s="110" t="s">
        <v>87</v>
      </c>
      <c r="C24" s="111">
        <v>1</v>
      </c>
      <c r="D24" s="112" t="s">
        <v>12</v>
      </c>
      <c r="E24" s="112" t="s">
        <v>13</v>
      </c>
      <c r="F24" s="112" t="s">
        <v>63</v>
      </c>
      <c r="G24" s="112" t="s">
        <v>14</v>
      </c>
      <c r="H24" s="113">
        <v>32524</v>
      </c>
      <c r="I24" s="125">
        <v>1988</v>
      </c>
      <c r="J24" s="128">
        <v>42095</v>
      </c>
      <c r="K24" s="137">
        <v>12500</v>
      </c>
      <c r="L24" s="129">
        <v>10000</v>
      </c>
      <c r="M24" s="115"/>
      <c r="N24" s="115" t="s">
        <v>70</v>
      </c>
      <c r="O24" s="116">
        <v>4</v>
      </c>
      <c r="P24" s="117">
        <v>2.5</v>
      </c>
      <c r="Q24" s="118" t="s">
        <v>46</v>
      </c>
      <c r="R24" s="116">
        <v>0</v>
      </c>
      <c r="S24" s="134"/>
      <c r="T24" s="134"/>
      <c r="U24" s="119">
        <v>1425</v>
      </c>
      <c r="V24" s="119">
        <v>3800</v>
      </c>
      <c r="W24" s="119">
        <v>600</v>
      </c>
      <c r="X24" s="120">
        <v>0.06</v>
      </c>
      <c r="Y24" s="119">
        <v>0</v>
      </c>
      <c r="Z24" s="119">
        <v>0</v>
      </c>
      <c r="AA24" s="119">
        <v>0</v>
      </c>
      <c r="AB24" s="119">
        <v>0</v>
      </c>
      <c r="AC24" s="119">
        <v>2200</v>
      </c>
      <c r="AD24" s="119">
        <v>115000</v>
      </c>
      <c r="AE24" s="121" t="s">
        <v>31</v>
      </c>
      <c r="AF24" s="119">
        <v>0</v>
      </c>
      <c r="AG24" s="119">
        <v>0</v>
      </c>
      <c r="AH24" s="122"/>
    </row>
    <row r="25" spans="1:40" ht="15" thickBot="1" x14ac:dyDescent="0.35">
      <c r="A25" s="123" t="s">
        <v>79</v>
      </c>
      <c r="B25" s="124" t="s">
        <v>73</v>
      </c>
      <c r="C25" s="125">
        <v>3</v>
      </c>
      <c r="D25" s="124" t="s">
        <v>74</v>
      </c>
      <c r="E25" s="124" t="s">
        <v>75</v>
      </c>
      <c r="F25" s="126" t="s">
        <v>76</v>
      </c>
      <c r="G25" s="126" t="s">
        <v>77</v>
      </c>
      <c r="H25" s="127">
        <v>26545</v>
      </c>
      <c r="I25" s="125">
        <v>1965</v>
      </c>
      <c r="J25" s="128">
        <v>41307</v>
      </c>
      <c r="K25" s="114">
        <v>135000</v>
      </c>
      <c r="L25" s="129">
        <v>10000</v>
      </c>
      <c r="M25" s="128"/>
      <c r="N25" s="128" t="s">
        <v>71</v>
      </c>
      <c r="O25" s="125">
        <v>3</v>
      </c>
      <c r="P25" s="130">
        <v>3.5</v>
      </c>
      <c r="Q25" s="123" t="s">
        <v>46</v>
      </c>
      <c r="R25" s="125">
        <v>4</v>
      </c>
      <c r="S25" s="128">
        <v>41694</v>
      </c>
      <c r="T25" s="128">
        <v>42003</v>
      </c>
      <c r="U25" s="119">
        <v>1245</v>
      </c>
      <c r="V25" s="119">
        <v>600</v>
      </c>
      <c r="W25" s="119">
        <v>600</v>
      </c>
      <c r="X25" s="131">
        <v>0.03</v>
      </c>
      <c r="Y25" s="119">
        <v>600</v>
      </c>
      <c r="Z25" s="119">
        <v>600</v>
      </c>
      <c r="AA25" s="119">
        <v>600</v>
      </c>
      <c r="AB25" s="119">
        <v>600</v>
      </c>
      <c r="AC25" s="119">
        <v>600</v>
      </c>
      <c r="AD25" s="119">
        <v>60000</v>
      </c>
      <c r="AE25" s="132" t="s">
        <v>48</v>
      </c>
      <c r="AF25" s="119">
        <v>115000</v>
      </c>
      <c r="AG25" s="119">
        <v>115000</v>
      </c>
      <c r="AH25" s="133" t="s">
        <v>78</v>
      </c>
    </row>
    <row r="26" spans="1:40" ht="15" thickBot="1" x14ac:dyDescent="0.35">
      <c r="A26" s="123" t="s">
        <v>80</v>
      </c>
      <c r="B26" s="124" t="s">
        <v>81</v>
      </c>
      <c r="C26" s="125">
        <v>16</v>
      </c>
      <c r="D26" s="124" t="s">
        <v>82</v>
      </c>
      <c r="E26" s="124" t="s">
        <v>83</v>
      </c>
      <c r="F26" s="126" t="s">
        <v>84</v>
      </c>
      <c r="G26" s="126" t="s">
        <v>85</v>
      </c>
      <c r="H26" s="127" t="s">
        <v>86</v>
      </c>
      <c r="I26" s="125">
        <v>2015</v>
      </c>
      <c r="J26" s="128">
        <v>42036</v>
      </c>
      <c r="K26" s="129">
        <v>10000</v>
      </c>
      <c r="L26" s="129">
        <v>10000</v>
      </c>
      <c r="M26" s="128">
        <v>41307</v>
      </c>
      <c r="N26" s="128" t="s">
        <v>69</v>
      </c>
      <c r="O26" s="125">
        <v>2</v>
      </c>
      <c r="P26" s="130">
        <v>2</v>
      </c>
      <c r="Q26" s="123" t="s">
        <v>43</v>
      </c>
      <c r="R26" s="125">
        <v>0</v>
      </c>
      <c r="S26" s="134">
        <v>41821</v>
      </c>
      <c r="T26" s="134">
        <v>42278</v>
      </c>
      <c r="U26" s="135">
        <v>920</v>
      </c>
      <c r="V26" s="135">
        <v>920</v>
      </c>
      <c r="W26" s="119">
        <v>600</v>
      </c>
      <c r="X26" s="131">
        <v>3.4000000000000002E-2</v>
      </c>
      <c r="Y26" s="119">
        <v>0</v>
      </c>
      <c r="Z26" s="119">
        <v>0</v>
      </c>
      <c r="AA26" s="119">
        <v>600</v>
      </c>
      <c r="AB26" s="119">
        <v>600</v>
      </c>
      <c r="AC26" s="119">
        <v>600</v>
      </c>
      <c r="AD26" s="136">
        <v>0.08</v>
      </c>
      <c r="AE26" s="132" t="s">
        <v>32</v>
      </c>
      <c r="AF26" s="119">
        <v>115000</v>
      </c>
      <c r="AG26" s="119">
        <v>115000</v>
      </c>
      <c r="AH26" s="133"/>
    </row>
    <row r="27" spans="1:40" ht="15" thickBot="1" x14ac:dyDescent="0.35">
      <c r="A27" s="123" t="s">
        <v>72</v>
      </c>
      <c r="B27" s="110" t="s">
        <v>92</v>
      </c>
      <c r="C27" s="111">
        <v>5</v>
      </c>
      <c r="D27" s="112" t="s">
        <v>91</v>
      </c>
      <c r="E27" s="112" t="s">
        <v>90</v>
      </c>
      <c r="F27" s="112" t="s">
        <v>89</v>
      </c>
      <c r="G27" s="112" t="s">
        <v>88</v>
      </c>
      <c r="H27" s="113">
        <v>87694</v>
      </c>
      <c r="I27" s="125">
        <v>1999</v>
      </c>
      <c r="J27" s="128">
        <v>41798</v>
      </c>
      <c r="K27" s="137">
        <v>145000</v>
      </c>
      <c r="L27" s="129">
        <v>11000</v>
      </c>
      <c r="M27" s="115"/>
      <c r="N27" s="115" t="s">
        <v>69</v>
      </c>
      <c r="O27" s="116">
        <v>6</v>
      </c>
      <c r="P27" s="117">
        <v>1.5</v>
      </c>
      <c r="Q27" s="118" t="s">
        <v>54</v>
      </c>
      <c r="R27" s="116">
        <v>0</v>
      </c>
      <c r="S27" s="134"/>
      <c r="T27" s="134"/>
      <c r="U27" s="119">
        <v>1200</v>
      </c>
      <c r="V27" s="119">
        <v>3600</v>
      </c>
      <c r="W27" s="119">
        <v>600</v>
      </c>
      <c r="X27" s="120">
        <v>0.05</v>
      </c>
      <c r="Y27" s="119">
        <v>0</v>
      </c>
      <c r="Z27" s="119">
        <v>0</v>
      </c>
      <c r="AA27" s="119">
        <v>0</v>
      </c>
      <c r="AB27" s="119">
        <v>0</v>
      </c>
      <c r="AC27" s="119">
        <v>2200</v>
      </c>
      <c r="AD27" s="119">
        <v>10000</v>
      </c>
      <c r="AE27" s="121" t="s">
        <v>32</v>
      </c>
      <c r="AF27" s="119">
        <v>4</v>
      </c>
      <c r="AG27" s="119">
        <v>0</v>
      </c>
      <c r="AH27" s="122"/>
    </row>
  </sheetData>
  <mergeCells count="32">
    <mergeCell ref="D16:E16"/>
    <mergeCell ref="A20:A23"/>
    <mergeCell ref="I16:J16"/>
    <mergeCell ref="K15:M15"/>
    <mergeCell ref="K16:M16"/>
    <mergeCell ref="B16:C16"/>
    <mergeCell ref="B3:C3"/>
    <mergeCell ref="I13:J13"/>
    <mergeCell ref="I14:J14"/>
    <mergeCell ref="I15:J15"/>
    <mergeCell ref="B15:C15"/>
    <mergeCell ref="D14:E14"/>
    <mergeCell ref="D15:E15"/>
    <mergeCell ref="D5:E5"/>
    <mergeCell ref="D7:E7"/>
    <mergeCell ref="D8:E8"/>
    <mergeCell ref="D9:E9"/>
    <mergeCell ref="D10:E10"/>
    <mergeCell ref="B5:C5"/>
    <mergeCell ref="B7:C7"/>
    <mergeCell ref="B10:C10"/>
    <mergeCell ref="B9:C9"/>
    <mergeCell ref="B8:C8"/>
    <mergeCell ref="B13:C13"/>
    <mergeCell ref="K12:M12"/>
    <mergeCell ref="I12:J12"/>
    <mergeCell ref="B12:C12"/>
    <mergeCell ref="K14:M14"/>
    <mergeCell ref="B14:C14"/>
    <mergeCell ref="K13:M13"/>
    <mergeCell ref="D12:E12"/>
    <mergeCell ref="D13:E13"/>
  </mergeCells>
  <dataValidations xWindow="895" yWindow="405" count="7">
    <dataValidation operator="greaterThanOrEqual" allowBlank="1" showInputMessage="1" showErrorMessage="1" promptTitle="Property Count" prompt="Provide the number of properties. A multi-unit counts as a single property." sqref="D7 F7:G7"/>
    <dataValidation operator="greaterThanOrEqual" allowBlank="1" showInputMessage="1" showErrorMessage="1" promptTitle="Unit Count" prompt="Provide the number of units. For multi-units, include each unit in the count." sqref="D8 F8:G8"/>
    <dataValidation operator="greaterThanOrEqual" allowBlank="1" showInputMessage="1" showErrorMessage="1" promptTitle="Lease Count" prompt="Provide the number of active leases across all units." sqref="D9 F9:G9"/>
    <dataValidation type="whole" operator="greaterThanOrEqual" showInputMessage="1" showErrorMessage="1" sqref="C19:C24 C27">
      <formula1>1</formula1>
    </dataValidation>
    <dataValidation type="whole" operator="greaterThanOrEqual" showInputMessage="1" showErrorMessage="1" sqref="O19:O24 R19:R24 O27 R27">
      <formula1>0</formula1>
    </dataValidation>
    <dataValidation type="decimal" operator="greaterThanOrEqual" showInputMessage="1" showErrorMessage="1" sqref="P19:P24 P27">
      <formula1>1</formula1>
    </dataValidation>
    <dataValidation showInputMessage="1" showErrorMessage="1" sqref="Q1:Q18 N1:N18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895" yWindow="405" count="3">
        <x14:dataValidation type="list" allowBlank="1" showInputMessage="1" showErrorMessage="1">
          <x14:formula1>
            <xm:f>Lists!$B$2:$B$4</xm:f>
          </x14:formula1>
          <xm:sqref>AE19:AE1048576</xm:sqref>
        </x14:dataValidation>
        <x14:dataValidation type="list" showInputMessage="1" showErrorMessage="1" promptTitle="Lease Status" prompt="Use &quot;Leased - M2M&quot; if the active lease is month-to-month. In this case the Lease Start Date and Lease End Date should reflect whatever the original lease agreement specified.">
          <x14:formula1>
            <xm:f>Lists!$A$2:$A$9</xm:f>
          </x14:formula1>
          <xm:sqref>Q19:Q1048576</xm:sqref>
        </x14:dataValidation>
        <x14:dataValidation type="list" showInputMessage="1" showErrorMessage="1">
          <x14:formula1>
            <xm:f>Lists!$C$2:$C$4</xm:f>
          </x14:formula1>
          <xm:sqref>N19:N1048576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5" sqref="C5"/>
    </sheetView>
  </sheetViews>
  <sheetFormatPr defaultColWidth="8.77734375" defaultRowHeight="14.4" x14ac:dyDescent="0.3"/>
  <cols>
    <col min="1" max="1" width="17.6640625" bestFit="1" customWidth="1"/>
    <col min="2" max="2" width="22.77734375" bestFit="1" customWidth="1"/>
    <col min="3" max="3" width="13.44140625" bestFit="1" customWidth="1"/>
  </cols>
  <sheetData>
    <row r="1" spans="1:3" x14ac:dyDescent="0.3">
      <c r="A1" s="6" t="s">
        <v>40</v>
      </c>
      <c r="B1" s="6" t="s">
        <v>47</v>
      </c>
      <c r="C1" s="6" t="s">
        <v>68</v>
      </c>
    </row>
    <row r="2" spans="1:3" ht="15" customHeight="1" x14ac:dyDescent="0.3">
      <c r="A2" t="s">
        <v>46</v>
      </c>
      <c r="B2" t="s">
        <v>31</v>
      </c>
      <c r="C2" t="s">
        <v>69</v>
      </c>
    </row>
    <row r="3" spans="1:3" ht="15" customHeight="1" x14ac:dyDescent="0.3">
      <c r="A3" t="s">
        <v>54</v>
      </c>
      <c r="B3" t="s">
        <v>32</v>
      </c>
      <c r="C3" t="s">
        <v>70</v>
      </c>
    </row>
    <row r="4" spans="1:3" x14ac:dyDescent="0.3">
      <c r="A4" t="s">
        <v>41</v>
      </c>
      <c r="B4" t="s">
        <v>48</v>
      </c>
      <c r="C4" t="s">
        <v>71</v>
      </c>
    </row>
    <row r="5" spans="1:3" x14ac:dyDescent="0.3">
      <c r="A5" t="s">
        <v>42</v>
      </c>
    </row>
    <row r="6" spans="1:3" x14ac:dyDescent="0.3">
      <c r="A6" t="s">
        <v>43</v>
      </c>
    </row>
    <row r="7" spans="1:3" x14ac:dyDescent="0.3">
      <c r="A7" t="s">
        <v>44</v>
      </c>
    </row>
    <row r="8" spans="1:3" x14ac:dyDescent="0.3">
      <c r="A8" t="s">
        <v>45</v>
      </c>
    </row>
    <row r="9" spans="1:3" x14ac:dyDescent="0.3">
      <c r="A9" t="s">
        <v>48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XFD1048576"/>
    </sheetView>
  </sheetViews>
  <sheetFormatPr defaultRowHeight="14.4" x14ac:dyDescent="0.3"/>
  <cols>
    <col min="1" max="1" width="17.88671875" bestFit="1" customWidth="1"/>
    <col min="2" max="2" width="17" bestFit="1" customWidth="1"/>
    <col min="3" max="3" width="9.44140625" bestFit="1" customWidth="1"/>
    <col min="4" max="4" width="12.44140625" bestFit="1" customWidth="1"/>
    <col min="5" max="5" width="17.33203125" bestFit="1" customWidth="1"/>
    <col min="6" max="6" width="18.109375" bestFit="1" customWidth="1"/>
    <col min="7" max="7" width="20.44140625" bestFit="1" customWidth="1"/>
    <col min="8" max="8" width="18.5546875" bestFit="1" customWidth="1"/>
    <col min="9" max="9" width="19.5546875" bestFit="1" customWidth="1"/>
    <col min="10" max="10" width="15.5546875" bestFit="1" customWidth="1"/>
    <col min="11" max="11" width="18" bestFit="1" customWidth="1"/>
    <col min="12" max="12" width="19.6640625" bestFit="1" customWidth="1"/>
    <col min="13" max="13" width="11.33203125" bestFit="1" customWidth="1"/>
  </cols>
  <sheetData>
    <row r="1" spans="1:13" x14ac:dyDescent="0.3">
      <c r="A1" s="6" t="s">
        <v>93</v>
      </c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6" t="s">
        <v>103</v>
      </c>
      <c r="L1" s="6" t="s">
        <v>104</v>
      </c>
      <c r="M1" s="6" t="s">
        <v>105</v>
      </c>
    </row>
    <row r="2" spans="1:13" x14ac:dyDescent="0.3">
      <c r="A2" t="s">
        <v>106</v>
      </c>
      <c r="B2" t="b">
        <v>1</v>
      </c>
      <c r="C2">
        <v>24</v>
      </c>
      <c r="D2" t="s">
        <v>70</v>
      </c>
      <c r="E2" t="s">
        <v>69</v>
      </c>
      <c r="F2" t="s">
        <v>71</v>
      </c>
      <c r="G2" t="s">
        <v>107</v>
      </c>
      <c r="H2" t="s">
        <v>70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</row>
    <row r="3" spans="1:13" x14ac:dyDescent="0.3">
      <c r="A3" t="s">
        <v>106</v>
      </c>
      <c r="B3" t="b">
        <v>1</v>
      </c>
    </row>
    <row r="4" spans="1:13" x14ac:dyDescent="0.3">
      <c r="A4" t="s">
        <v>113</v>
      </c>
      <c r="B4" t="b">
        <v>1</v>
      </c>
    </row>
    <row r="5" spans="1:13" x14ac:dyDescent="0.3">
      <c r="A5" t="s">
        <v>114</v>
      </c>
      <c r="B5" t="b">
        <v>1</v>
      </c>
    </row>
    <row r="6" spans="1:13" x14ac:dyDescent="0.3">
      <c r="A6" t="s">
        <v>115</v>
      </c>
      <c r="B6" t="b">
        <v>1</v>
      </c>
    </row>
    <row r="7" spans="1:13" x14ac:dyDescent="0.3">
      <c r="A7" t="s">
        <v>116</v>
      </c>
      <c r="B7" t="b">
        <v>1</v>
      </c>
    </row>
    <row r="8" spans="1:13" x14ac:dyDescent="0.3">
      <c r="A8" t="s">
        <v>117</v>
      </c>
      <c r="B8" t="b">
        <v>1</v>
      </c>
    </row>
    <row r="9" spans="1:13" x14ac:dyDescent="0.3">
      <c r="A9" t="s">
        <v>118</v>
      </c>
      <c r="B9" t="b">
        <v>1</v>
      </c>
    </row>
    <row r="10" spans="1:13" x14ac:dyDescent="0.3">
      <c r="A10" t="s">
        <v>119</v>
      </c>
      <c r="B10" t="b">
        <v>1</v>
      </c>
    </row>
    <row r="11" spans="1:13" x14ac:dyDescent="0.3">
      <c r="A11" t="s">
        <v>120</v>
      </c>
      <c r="B11" t="b">
        <v>1</v>
      </c>
    </row>
    <row r="12" spans="1:13" x14ac:dyDescent="0.3">
      <c r="A12" t="s">
        <v>120</v>
      </c>
      <c r="B12" t="b">
        <v>0</v>
      </c>
    </row>
    <row r="13" spans="1:13" x14ac:dyDescent="0.3">
      <c r="A13" t="s">
        <v>119</v>
      </c>
      <c r="B13" t="b">
        <v>0</v>
      </c>
    </row>
    <row r="14" spans="1:13" x14ac:dyDescent="0.3">
      <c r="A14" t="s">
        <v>121</v>
      </c>
      <c r="B14" t="b">
        <v>1</v>
      </c>
    </row>
    <row r="15" spans="1:13" x14ac:dyDescent="0.3">
      <c r="A15" t="s">
        <v>106</v>
      </c>
      <c r="B15" t="b">
        <v>1</v>
      </c>
    </row>
    <row r="16" spans="1:13" x14ac:dyDescent="0.3">
      <c r="A16" t="s">
        <v>122</v>
      </c>
      <c r="B16" t="b">
        <v>1</v>
      </c>
    </row>
    <row r="17" spans="1:2" x14ac:dyDescent="0.3">
      <c r="A17" t="s">
        <v>123</v>
      </c>
      <c r="B17" t="b">
        <v>1</v>
      </c>
    </row>
    <row r="18" spans="1:2" x14ac:dyDescent="0.3">
      <c r="A18" t="s">
        <v>106</v>
      </c>
      <c r="B18" t="b">
        <v>1</v>
      </c>
    </row>
    <row r="19" spans="1:2" x14ac:dyDescent="0.3">
      <c r="A19" t="s">
        <v>119</v>
      </c>
      <c r="B19" t="b">
        <v>0</v>
      </c>
    </row>
    <row r="20" spans="1:2" x14ac:dyDescent="0.3">
      <c r="A20" t="s">
        <v>119</v>
      </c>
      <c r="B20" t="b">
        <v>0</v>
      </c>
    </row>
    <row r="21" spans="1:2" x14ac:dyDescent="0.3">
      <c r="A21" t="s">
        <v>120</v>
      </c>
      <c r="B21" t="b">
        <v>0</v>
      </c>
    </row>
    <row r="22" spans="1:2" x14ac:dyDescent="0.3">
      <c r="A22" t="s">
        <v>120</v>
      </c>
      <c r="B22" t="b">
        <v>1</v>
      </c>
    </row>
    <row r="23" spans="1:2" x14ac:dyDescent="0.3">
      <c r="A23" t="s">
        <v>120</v>
      </c>
      <c r="B23" t="b">
        <v>1</v>
      </c>
    </row>
    <row r="24" spans="1:2" x14ac:dyDescent="0.3">
      <c r="A24" t="s">
        <v>124</v>
      </c>
      <c r="B24" t="b">
        <v>1</v>
      </c>
    </row>
    <row r="25" spans="1:2" x14ac:dyDescent="0.3">
      <c r="A25" t="s">
        <v>120</v>
      </c>
      <c r="B25" t="b">
        <v>1</v>
      </c>
    </row>
    <row r="26" spans="1:2" x14ac:dyDescent="0.3">
      <c r="A26" t="s">
        <v>120</v>
      </c>
      <c r="B26" t="b">
        <v>1</v>
      </c>
    </row>
    <row r="27" spans="1:2" x14ac:dyDescent="0.3">
      <c r="A27" t="s">
        <v>120</v>
      </c>
      <c r="B27" t="b">
        <v>1</v>
      </c>
    </row>
    <row r="28" spans="1:2" x14ac:dyDescent="0.3">
      <c r="A28" t="s">
        <v>120</v>
      </c>
      <c r="B28" t="b">
        <v>1</v>
      </c>
    </row>
    <row r="29" spans="1:2" x14ac:dyDescent="0.3">
      <c r="A29" t="s">
        <v>120</v>
      </c>
      <c r="B29" t="b">
        <v>1</v>
      </c>
    </row>
    <row r="30" spans="1:2" x14ac:dyDescent="0.3">
      <c r="A30" t="s">
        <v>120</v>
      </c>
      <c r="B30" t="b">
        <v>1</v>
      </c>
    </row>
    <row r="31" spans="1:2" x14ac:dyDescent="0.3">
      <c r="A31" t="s">
        <v>125</v>
      </c>
      <c r="B31" t="b">
        <v>1</v>
      </c>
    </row>
    <row r="32" spans="1:2" x14ac:dyDescent="0.3">
      <c r="A32" t="s">
        <v>120</v>
      </c>
      <c r="B32" t="b">
        <v>1</v>
      </c>
    </row>
    <row r="33" spans="1:2" x14ac:dyDescent="0.3">
      <c r="A33" t="s">
        <v>120</v>
      </c>
      <c r="B33" t="b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Lists</vt:lpstr>
      <vt:lpstr>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 Pogonowski</cp:lastModifiedBy>
  <dcterms:modified xsi:type="dcterms:W3CDTF">2015-03-26T21:22:30Z</dcterms:modified>
</cp:coreProperties>
</file>