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A4B8E4D2-975B-4D85-BBFE-BFD5671EF508}" xr6:coauthVersionLast="47" xr6:coauthVersionMax="47" xr10:uidLastSave="{00000000-0000-0000-0000-000000000000}"/>
  <bookViews>
    <workbookView xWindow="-120" yWindow="-120" windowWidth="29040" windowHeight="15840" xr2:uid="{350B3CC6-21E7-437A-A045-9CDC7FABB54D}"/>
  </bookViews>
  <sheets>
    <sheet name="TEVELAM" sheetId="2" r:id="rId1"/>
  </sheets>
  <externalReferences>
    <externalReference r:id="rId2"/>
  </externalReferences>
  <definedNames>
    <definedName name="_xlnm._FilterDatabase" localSheetId="0" hidden="1">TEVELAM!$B$10:$L$1217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17" i="2" l="1"/>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<sst xmlns="http://schemas.openxmlformats.org/spreadsheetml/2006/main" count="7257" uniqueCount="3707">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</sst>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667A5FFA-A171-470D-86A6-153DE04B5DEB}"/>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EACA2F59-6B34-4D81-86F4-CB2DF3F579C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1DD7A8F5-FAAA-4AA0-A257-75741C08FF75}"/>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E9D8E414-8E79-4127-B246-E33EE417CB37}"/>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421F8A68-129B-41B9-9B20-D7A02DFC5BAB}"/>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8D2AD180-C41A-4A2F-A636-7DA907EE4E97}"/>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5AC0155B-B1DF-4E61-B29E-F80422A888AC}"/>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F3EAE234-DDAE-46C0-BA68-602B704715E1}"/>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2BEF0275-66C1-47E4-9D63-48A1BB888487}"/>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563F424B-B0F3-48F6-B827-3E466968FE03}"/>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3C83A890-6591-46C9-8642-AF58C5ECDD13}"/>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A5D3C207-FEA4-46E8-A91E-7A281BA5BB54}"/>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D6D3B5DB-45A6-4478-84A6-FC16830D422F}"/>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D5E97668-61AE-4DCA-9B1B-161570B854A7}"/>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18072D2-4FE6-45EE-B17B-2E9170B9213C}"/>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367F0C63-1977-4C88-9AAB-27FBF4DBF750}"/>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BBA6D487-8883-40F9-843C-E2334CC264BF}"/>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98A35B3F-292F-4302-A34C-E800E2105C38}"/>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B2B41AB1-CF8B-4C04-9B3D-BAFA5475A9DE}"/>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E2BC0385-B54D-4D3A-AE3C-7317DFCA2070}"/>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67CDDF1C-2DA9-45E6-9B54-9854A7056FDF}"/>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BF2292C8-7D27-4C3B-B8AA-59CA9DA23528}"/>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D2DAFE19-8A48-40EB-B0AE-44D56B1B19F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FA786220-224F-4647-90E8-F00BA3DCB559}"/>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6D4D6477-623C-44FC-9910-50A0278AF36C}"/>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AD0207D6-6B8B-412E-AB0A-75FA8D1452A6}"/>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7A652C41-6C5A-475B-B5A9-ACDC7F3C1340}"/>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7E0C0D0E-B677-4396-B317-DAC38A3BF6B5}"/>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66C9B7A8-73C4-48D5-BE64-A975F16BC4C9}"/>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4E44A3E1-6D0D-43E7-A6EA-308049681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2CCB1C33-6D60-4721-9301-2E885D6BE85B}"/>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DB55C94F-5455-4A7C-B917-E3B54BE554D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3797B73D-9100-4172-A716-27DB24503745}"/>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46EDF47D-E51E-47A6-A464-9A91AD13B03A}"/>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668AB7AC-0779-4C36-9403-A9B16A91FE8D}"/>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497A6A01-96AA-4363-A180-1E185067B1B6}"/>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5B10469E-6767-4412-9C54-F19D7921AF07}"/>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203350D9-6562-43A1-BB39-06E4B9FC100B}"/>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C1F6F5EE-BA1A-4300-8A2A-82F9942ACAA5}"/>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0C759735-954D-4BD7-893E-6D81F4F343A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35D5CC42-33EE-42B9-9DCC-89376EB03B9F}"/>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D1F2CA28-F9DA-42A0-B39F-E8B4357FA77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5AF1A7C4-0EF8-4455-964D-3E87D267523F}"/>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9FFBAFB4-094D-4015-A392-1A03270DC81D}"/>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F8FDEF2F-3932-43D6-8196-741DEBE94BA7}"/>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22A463EB-234F-47A0-8905-BA9FDD0AC2E2}"/>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2E278169-53A8-45B7-B31C-11FA797A3DF2}"/>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3D60686F-1061-4C98-843A-1EF89B72DA6F}"/>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4BA8A7AF-4666-996E-991A-0ABCDAB4DDBA}"/>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778831A7-450F-0988-1B4C-D85B6505AAE1}"/>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33EE9594-6C1A-41C3-B9EB-2C2E7E472518}"/>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A1A0154B-D147-4D68-B241-AE81D81EEC4D}"/>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A56FE010-EEA6-448E-A81D-49DD4E48E952}"/>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69B8FCAC-F5B7-4642-97AE-4253EF284C0E}"/>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68A90DE7-17E5-4C6D-8B22-8C4E019CA1E3}"/>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417F0B54-0FD2-4330-9914-5C848201A9C6}"/>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E40258F6-F9F0-47BC-8467-24A2AB1B9528}"/>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2E5CE3E3-9A87-4964-90BE-F6BD0DABDE5A}"/>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774DEC8B-65BB-4E87-BFD7-D0CE02561115}"/>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E6EBD97C-5ABD-4D3D-AE58-1701E2476B58}"/>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58BB7C87-49EB-49DD-8361-C852E78226AE}"/>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5D68E6E7-CA63-4ED2-A8CF-F1B566320DD4}"/>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7565933F-7553-46B9-A08A-95B4AC3FADAF}"/>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41F15B7C-598B-4112-AB7A-CBF98D60FA1E}"/>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3C0D72DA-3936-458C-8312-41658F98A8A3}"/>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6CED6D2C-0941-4427-9FC8-76B3CDA43AB1}"/>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4A500798-E948-48D0-B726-9E6AA6E08A6C}"/>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D25DF8A7-AF68-4CE4-928A-99623712A67F}"/>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FFE65662-7895-4FDB-BB5B-B5D48F3E6538}"/>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96CAD416-86E7-40A3-8F17-2CF0FEB7239B}"/>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3A6B5168-62EE-4CF0-BA4A-EAFEAAE49E4D}"/>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DDAB026C-1724-4A85-86E2-6ABE0B0A8E0F}"/>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9290365F-C995-4525-8415-7F73B402BB5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D8B22E73-DB22-4E54-B4EC-2841E8DB3409}"/>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2ACD06D0-F6F0-4E2D-AEB4-FF3F88E93BDE}"/>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094046C8-594F-48E2-A71D-4D9BBEB04BC3}"/>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223F27B4-8047-4F92-82B5-9A532CC2F19B}"/>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939D5221-DC7D-43ED-B4D5-53F4671B68F2}"/>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2732CABF-9B40-4F78-B3D8-491344C63D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3CE739D5-CB7E-4005-98CA-B35EFB18A4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4C6F7330-AD05-4CC1-999E-8F053F9723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0DED6074-832D-496E-9D74-2DE046154B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F820DE46-416F-4918-A786-015D6BE980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98A53B15-3A15-40E5-A7E6-EAD5F7C664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5231FEAA-6FF6-4495-B0D7-6EA0FCDC7663}"/>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22AADC52-1387-495C-BCEC-275135B3D59E}"/>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72BDEA40-479E-4B0D-B9EC-FBDB328484C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494FE56F-4161-467F-AD97-CE6EB7D9A2C1}"/>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2CE945CE-69AD-494C-8038-9AA52535D5A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260085F6-A213-4899-8B46-61700D04A8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62F591E3-D9B0-4B2E-9B87-297959DC6EF2}"/>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2CBC02B9-48AC-4F20-86D6-7F2BB6A4E2AD}"/>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A8BBF93E-9B01-41A7-90F4-A5BE567121AC}"/>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7B3ED5AE-E7E8-4D8E-9925-7521121FDB2F}"/>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979C7ED1-10CF-411E-B791-3683EC487DAD}"/>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B6A9D42E-2F6B-4D05-ADDB-5A904C73B452}"/>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3AC9ABAA-065C-4243-9C0E-432E52E83F69}"/>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1C7502D4-6A05-450F-8079-005125FFF381}"/>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927F6822-1CCD-4DF5-B754-0077E7C19F58}"/>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EF28207E-40DC-4B77-8446-2E3B3B95F795}"/>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6A2BDF78-A58D-40A4-B6B7-CB8DE868B1D7}"/>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78CDC8A5-FF9E-4F70-99B5-E1D69E6CD4B9}"/>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05192D7D-4541-4BFC-89C5-7C22B1538EA9}"/>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6B833BC7-FED7-420C-9F16-78CEA09AB6EC}"/>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45331786-F2D1-4A8E-A580-EC120937AA2B}"/>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E64FD6E7-BBEB-401C-A43B-139A917D9D42}"/>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796EB6F2-4A71-42B4-98E1-C51D19899AE8}"/>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D119FB91-A6C7-4BC1-A171-FF28D3038482}"/>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C75BE54E-3CE2-4129-BBB4-0034A0580901}"/>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1C638373-7B05-4531-BF71-A0348B3D7C69}"/>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9AE7B5FC-B86E-422E-BD0B-640EA42A39AC}"/>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4A0C7908-2ECA-492F-B605-01A0AE3032B2}"/>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8F4D4969-7E98-48CB-9801-92E18D5A0779}"/>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76BEF303-9D3D-44EE-AAAE-37A7E0D662F4}"/>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BE1C3985-8EC7-46CD-A52B-6E1BEE04CF0D}"/>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C49F4DD9-36F3-4C5C-B893-BACCCAEF4504}"/>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4C1B176D-9945-4CC5-A3D4-9AB6825905F8}"/>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15A763FB-0239-42BA-8CCA-9113C5A6DAA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77EA047F-A7B1-47B0-88BA-541734C71C69}"/>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04FF65AE-6EA9-4955-A41C-248DF665E2D3}"/>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43A9A9D7-523C-4763-9D23-B5B4A9E7F4ED}"/>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E6ACF2BA-D105-4A64-8F6C-212043DBFCD1}"/>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F0441E0A-EE73-481B-BBE5-9475A3CDE413}"/>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B687CA32-4D4A-4732-8CC5-A91349DA0AF8}"/>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8808365A-2349-4E81-806E-18120D3E964B}"/>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4F454F1B-B37F-46D1-9794-E2D8C5377AAD}"/>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A206474A-2B6C-4370-A4C9-ED941590422D}"/>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2B65C57D-0B8D-41FD-B4F3-63A8EF152B6B}"/>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C00E0CB3-A5C2-45C3-BF37-33E203F5E369}"/>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A7A075C6-B990-457D-BA64-D00DD96FB467}"/>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3DCE9A49-1F09-4B1E-A4FD-BAC9ECFAE1E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C55540E6-1E91-4019-B33A-C4F91052275A}"/>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D9C92398-D857-47F3-BD9C-A60F1BE658A3}"/>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9B6DDAB3-CFC9-4CE8-A85B-A72FA1CF0DF9}"/>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BA9A6D4A-D23D-45C5-B2EB-FEE3A80FDFCF}"/>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6BCF948B-D8E2-4E57-99E6-F3F481AB95C2}"/>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9E84D7CA-CEA6-4666-84A7-2D95B9A970DE}"/>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00CC879F-763D-4676-BF06-C289F597EB88}"/>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54D0C602-63F9-46A6-AE09-CF551FE03C3E}"/>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B1EE62E3-7E37-4BC4-921A-8FF22574CD18}"/>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C5AD5DAA-98EE-4F1B-B4AA-4B6C3A154508}"/>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140D2701-ED17-46A0-9A22-127BEC6A2B30}"/>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AEE57A5C-27D7-4BFE-BDA2-42416539E15E}"/>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4E6D104F-EB03-4C97-8EC2-22FFA9F58AB7}"/>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8236CB35-F1A5-41ED-A65A-826A53CC8BA2}"/>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A0A9AC8E-1D08-4C63-8B84-495E2868DE69}"/>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34D81E67-4130-4C91-8AE3-3B0C8C7A3DC1}"/>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172CE739-142E-46DC-8391-1BB6944AA2F3}"/>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D9DAC64A-58F2-4F12-8516-6F07F513A5BD}"/>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04B42C86-7AD3-49EE-9555-24A634CE422A}"/>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F25DFB79-3DB3-4BDE-B88E-E2625CC29028}"/>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CFF2EB3A-A331-4EC3-A83F-1261901DF36B}"/>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97E4CDCB-71F0-4A29-A2C9-783B1B6BE60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1E90D14B-F898-45F6-83D8-4639C25796EF}"/>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EA36C8D9-3796-44A9-A85B-157800FF98C3}"/>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84FB3489-75CF-49A5-95B5-6847A0A9BF67}"/>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4348D86B-876A-423D-B861-6F7CFB1E8E1F}"/>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8C35B0EC-7BBB-42DE-927C-B7F8589C4030}"/>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BA5D0C15-EBF9-49C2-BA44-9FEFEF411322}"/>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551AA605-E51C-4816-9824-6286864AFB11}"/>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E2F95F9A-13E7-41C4-B077-0B9CA7755F44}"/>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A1D881C1-02AA-4406-8D10-9A812DBA7BE8}"/>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BF450A04-BA53-4031-B9F5-7D1D2276161A}"/>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5C753474-FB93-4B41-8763-47B86F98A816}"/>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C0498EFC-5C05-4DDD-A0CD-9048203EA55A}"/>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437D6CE8-4C54-464D-BF77-7F06EA412B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29DA32CD-728A-44F6-972C-CFDDC5BC6D52}"/>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CC5E2F99-A92F-4376-BBBA-ECD0FD63C9E6}"/>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1BD38F28-88DC-4783-8BDB-F782FE7324D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2DF34A1E-F158-48A5-A6D2-45009B03A414}"/>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E31131EC-090D-489D-8499-23DBEF15761E}"/>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35D37049-6E9C-421B-BFC9-68EBD1CFAD62}"/>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661C5FDE-9957-44EF-9FBE-E36A44503EBC}"/>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5A0654B4-12EA-4C9A-BF86-10563141D4B6}"/>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4D06B6D2-EB33-4938-9A2C-02006BE81E3D}"/>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97AABAB6-4176-4E33-9495-4DA0B0402DE8}"/>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136AE5EF-61DF-4EF7-BDA5-01F230D7EBC6}"/>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55B6AB96-0071-4819-A2EF-CF0A6A7FF8D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F2947A44-23F3-48D2-A274-F7A7D5D6FF35}"/>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7273C1C7-51E4-4B80-B158-A0A28BC12086}"/>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B05D0A17-81E0-4EBC-8140-60413E82A36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E019A1BC-2ED2-4B37-9316-B62E72458F85}"/>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B9DEDE9D-D2B5-4781-8BA6-613D16D60E43}"/>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9802906E-92B2-4F50-B409-B3F875913BA1}"/>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38261A7D-21E9-407D-B1D8-16D0012C67CD}"/>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8CB9137A-468A-4832-AB11-A64615FB4771}"/>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8ABA140F-E172-4DA8-88AC-512B92E3058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AE748ED8-7987-4DDA-B139-6E4665D312F0}"/>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FDEE025B-A06F-4AC9-B260-CBA70369C4C5}"/>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A0B9CF6A-FC97-40D8-BCC3-8128DF327DC7}"/>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7BE80430-B78B-4866-814D-E522E3836473}"/>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9C1B45DD-1D00-4741-B6B1-018332C842FD}"/>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7DA52ACC-BDDB-4DFD-9142-F127FCBADED9}"/>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744562BA-E04F-44C5-9D8B-604059217D16}"/>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32711E6E-8B29-410C-A547-24CF34D46EB7}"/>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70E39592-8DB4-4DB9-A6A3-E42CCB60FCF9}"/>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BFB2481A-4525-4112-BF87-DEB5EECD8494}"/>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E397AEE4-8783-4001-B3E0-492905CD1BA4}"/>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CCCA8AF4-5102-44A4-8A96-9FF9938A46E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E855E0B3-E3EA-4AB1-8F69-E4E5A433D011}"/>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025FD50B-8053-4450-806F-72DA8EA8A12D}"/>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E423B5D8-53CC-4FEF-BC81-D459EC3C329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0F53572A-0171-4464-A5BB-12F2B0D91E6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EC84A4DE-DF0E-494B-AEAD-35EED150AF6B}"/>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B20BADDC-116F-429D-8F49-9775334F84C2}"/>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0256EB9B-553D-4535-8424-9689BC98EFD6}"/>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2268CFB2-4D81-4225-9B7C-CCDDF70386D3}"/>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BEF3DE1F-83DA-4784-9635-05D386D2F3CF}"/>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D6E47342-B58B-4BF7-8EDB-40C94DE6226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94CB2885-EF73-41A0-B72A-738FA4D22EC2}"/>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28E7D4E9-F07F-437A-94D9-CADBD19AE209}"/>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E1AEC071-12AC-45D5-B1DF-82370F6B5E60}"/>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F7030E2D-562D-40F1-9285-011BA6544B66}"/>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E5235D21-045B-4554-8743-7BDB588BDFD3}"/>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BA7DE966-DBE8-44E2-813F-96BAF9E451B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366D74FF-0592-433A-9E72-0D173BB3C5C2}"/>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E61137CD-439A-4A83-8F2C-72CF10CBA21A}"/>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83339A09-E7C4-4590-8D7D-54D7ECD9193B}"/>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91457698-2DA0-4A5C-87F8-A76F951217CB}"/>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CABB31D5-7E58-4568-B391-C3DD23D341B1}"/>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E8018A60-5482-43BD-A08A-20C84714DECD}"/>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9CFF0721-80A8-403D-A8DC-C5FEB31E5282}"/>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217B99D2-0ADF-415B-B48A-0A7E8341C68B}"/>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BD25A140-B8AA-451D-9602-D136222B6FB4}"/>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73C0E426-90E3-45B5-A30D-B88428966891}"/>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BB0B3E88-E5DD-4D8C-9486-AB6926CCC379}"/>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59086938-BDC4-49CC-9445-1A6D66D4D906}"/>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0326001B-A89F-4D89-AC96-1CDB33811EC5}"/>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559156BA-C673-41D4-B476-1C2F00FAF4DF}"/>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988D48F1-0175-4D03-88E6-B89E8DB1C5CB}"/>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8F8BBDFB-1876-4403-99C3-B7AE4F9360D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7DBDAF53-A580-46A5-BAB1-82E601560E8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F5ADE75E-2FAF-4677-9370-C7E3269CDC66}"/>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4937AA8C-1153-48B5-81B8-E31106863CF9}"/>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D8A7C665-83DC-4BCA-8CE9-780AF5044DC8}"/>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ECA54DC2-79B4-4FF4-94CB-176086B7A095}"/>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4E315E20-0B13-4ACB-833F-3F3E37A54D45}"/>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82D51CDB-D80A-4424-94A1-28D48E813861}"/>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659EC40C-FD5C-4F72-882E-BCCC831F520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7C87F5BC-4422-41F9-9B13-0BAAB9B7A7DD}"/>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EBAB9D8E-5A34-4C8A-9334-6CCCA0D4D43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BE1CB6FF-0DC5-494A-A498-879996B336C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6FCD8997-11B2-4C4A-AEBA-61B009A9BAA9}"/>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F7DBF92F-2A85-47F8-B275-AFC2A2F483A9}"/>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44140420-442A-4E02-AAF8-F66A014407D3}"/>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CB43AD88-9EB0-B09C-FB2D-F7C77D68372B}"/>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3BB17DF6-1378-41E9-D417-8300597C0C92}"/>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90924309-181B-4F35-8122-947132226563}"/>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E8D10E0A-A666-4C80-95EE-1366D214B828}"/>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C98FBD42-2584-4C92-B968-16F9C710D9A7}"/>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4999CF2D-9F83-4932-ACD2-C3691D0540F4}"/>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EB2F7704-F609-4BB2-9BE3-5B06EE4C9E07}"/>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A5E1F698-5A89-4C0D-AD5F-4A4C450017FC}"/>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763DA5CF-9BA6-475F-B575-D9C2DBF91B21}"/>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7C2FA7E6-44EB-4B47-9E57-1E7F9DA6D1AE}"/>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3F184646-6EDE-4A11-AD75-F90D29759F3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08772B8C-0E26-4BAE-BB22-6DA10D91AF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79661D6C-DC78-41F1-872F-CC958D2FCBFD}"/>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72D13EAE-05C1-4170-B027-2913A346094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F21A5572-24D5-4CB1-8D5B-F45D0023BACF}"/>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ABBE79D1-D23E-4D12-BBA2-4077B12ADB9D}"/>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3C307CE4-4580-40FF-9012-D70D7939A79F}"/>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2EFB05B4-4073-4606-B77F-48AD3585FF6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8993E339-775A-4254-BCEC-0DC1F27145D4}"/>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EA34A28C-0F07-4D23-B481-E440216CA23A}"/>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51AB2313-E1D3-4228-917F-D69670B4A0C2}"/>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EC5A433D-0A93-48B8-8AF5-34C13E1B1B21}"/>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67A1E376-13CE-4E24-B796-BFDF899CDCD8}"/>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4E17B296-6536-4EF6-9F0A-2B8834BC201E}"/>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5B9871EE-24AF-48FD-85DF-DA251E96552E}"/>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569B1354-5299-4C16-964C-84FBB2722787}"/>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9DB9DC85-05F3-4BCC-8AB5-B49F2E73ECA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721F70EA-625B-4E9C-8091-052BE04BEA58}"/>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AD76FA25-0790-43D0-81C1-10455CD303A4}"/>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F8099BF8-D172-4315-8247-284B2AACFBD4}"/>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9C9EA287-DF84-4349-8026-D0B3861E216C}"/>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AE2181A1-C251-46CD-B125-057ED96F966B}"/>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6D9AEE37-7626-43C4-A37B-2169F7A70224}"/>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48A6C08F-3738-49D8-88C6-7E93E6332C01}"/>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21849A89-EAE0-4981-9B9B-6BE51A4C24E2}"/>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D94602F3-8EBD-4F6B-8402-5B75004C60FD}"/>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45BDE7EE-523E-4915-8E99-645C899EFB8E}"/>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3A231682-5C0A-4865-848B-2D23100254B5}"/>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04937F13-3317-44FF-833C-262C0752D49F}"/>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9E09B4B1-3D02-4D01-8277-7C2D858DA8DC}"/>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ED80DA08-F987-4480-9F3E-DD679F332AD7}"/>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C13B7895-BB11-4E7D-94C0-5B8F63781A5D}"/>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26F6D432-87E8-4D55-A7E0-DF1F27A51A92}"/>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EB18760D-15CC-477F-AB5F-D0CD8EDB344A}"/>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0463D137-C689-4839-BDD4-5DA5F385BF32}"/>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30226E1A-FE5E-40FA-B9E6-1DE2B21A9B32}"/>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4C08D702-91BD-4A87-8F9F-F3D53B8894E4}"/>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51D3345F-31BE-45A2-913F-F79661212F6F}"/>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57ED7557-6C87-4151-93E9-4D4CC80E6E8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5F0635C8-E770-449B-A175-DFFC7C5180EE}"/>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D5ABF432-55A9-43E0-A8E3-49A13D2DB2C0}"/>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7EB14220-C44A-4B4B-8B5F-21814C896B7F}"/>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2F0DD4E4-61DB-4D88-A8D3-88A5A55C6E7E}"/>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5277626D-20D3-42B1-A90D-B9EBABE6A958}"/>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9C965534-34CF-4BD1-B81F-C2BC8EEFF50D}"/>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79911A0D-49D0-4388-9B18-B878226E33A2}"/>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2793A6CB-B259-4A73-A996-CB3A109C4CE9}"/>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6568B21E-9E15-4B65-A17D-F7CFD696BA4D}"/>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46DCA4A7-4B25-42DE-938D-7D430D874496}"/>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436759C5-B1FA-4149-92AD-73BF084378E0}"/>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0526BF9C-A73B-4361-86CB-CB20A5DB4620}"/>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A39C7077-630D-45D9-94AF-7EE0EAF9DD53}"/>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141DCA96-5B48-4A83-9743-16FCB2812D1A}"/>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AE0D1058-CE1C-4BE3-A6CB-1D2E47156424}"/>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324DF2D1-F17C-48F6-8050-415947F09536}"/>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F916C680-E4A8-4DF0-AA6B-E1BC6A2C39FB}"/>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8F0F342E-6115-4373-85BC-2B0185ED6A5D}"/>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EFF489AC-C68A-4CBF-9392-D66A966FEE76}"/>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B1326E02-321D-4B50-8093-6007DA2A0691}"/>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FFBCF68E-13FE-4EE0-9505-2830999AFEB9}"/>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F449FAA5-1697-48D1-AAC7-5F95B135B822}"/>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152EC7AF-C448-42BB-9B09-05F359166251}"/>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F7510EFE-38E8-4C9C-8526-55B438D05167}"/>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5CA352F7-B697-4526-9689-DD4ACFB42A8C}"/>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DCC335A5-3A54-4DFC-9E42-93C610377F03}"/>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F74B4BD6-7144-45E9-9A35-F80A9DD2DEA1}"/>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A903A13A-438E-45CA-A1CC-073DD9E7D3F4}"/>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8FB079FB-00E7-4336-8868-42C2CE76DFFD}"/>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E2E51B45-249B-4700-AFE2-F43431481ADE}"/>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91EDFF46-17B1-4611-9DB7-DBC84ACFCDED}"/>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F3C1B5F1-4FC0-493B-9DF0-88728B66DCB0}"/>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4DDFDD5D-8F3D-4B61-8EBB-935ABA642E07}"/>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8CD6ED1D-31C8-47E2-888F-6F4E2C572284}"/>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84852317-DD9D-4604-874D-ED0C672230A2}"/>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5C2011E9-E7B7-4001-B4B8-5ED48211887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4C8AAD0B-CAA7-4C51-994A-36334166AA41}"/>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E22E9077-B567-4DDD-9E7E-70C5A3EC8CA0}"/>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684F1779-ABEC-4B42-95F8-6CEF73FDE199}"/>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6F47782D-D7B0-4EB2-A3A3-F4544DB1F10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6911023A-27F1-4777-9E6E-0715D4FCE4FB}"/>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26A42D10-DC32-4794-8AD4-4E04D63EB50A}"/>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8D4FC70B-F6CD-4A03-A50F-FA675BFE51C7}"/>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12ACD583-4C59-4713-9540-C865C5351073}"/>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E98B8DB8-F4B9-4A23-8A0B-200DCF3DE0A2}"/>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157F8036-9132-4385-B90D-3A4C36690D0C}"/>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923CD992-4CEB-4E86-9BAF-2762B5E8B913}"/>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9E0A7FB9-E5E2-478D-81B1-4D16FB2211A4}"/>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E7FCAB80-A6E9-4526-88FF-6B2B99C7F623}"/>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C185206E-0BCF-41D7-BD00-3B1C402A3B90}"/>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487C232D-811D-4DD0-8682-8E7FD3D32264}"/>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263C961B-B1FC-479B-8582-411223169CE6}"/>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47023FCD-F171-411E-9303-D87BECDE9AE8}"/>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A869C033-B38D-4EDE-A595-C06FB23C9347}"/>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28C2791E-E27F-44FD-8BB1-BEF8374D07B8}"/>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DBB4A78F-318E-47F5-97D6-AF86558B73B7}"/>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57EB9712-7F35-46CE-B409-AC466F4332EA}"/>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BA531B24-96E7-4D2D-8A79-9CB194AFD8B2}"/>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23BC1D96-E56C-438A-A964-9FB72523BFE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BE7BD39E-DD63-45C9-967C-120B4B517801}"/>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663620CF-5E25-4542-9012-BD8CDDB3E64F}"/>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1B4283C6-3CA4-42FE-8E71-144B0B5C7807}"/>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5CDD0A5A-AF1B-42F8-A0F1-86975860EBEE}"/>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49ABCBE0-01BE-45FF-ABBD-2233F01BC098}"/>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577FF944-449A-40C4-8C34-5A4A0F60A0BF}"/>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865F7D02-05B7-459D-9895-E856A0028900}"/>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6930B6DC-4F45-4C9D-A200-3D778732F92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57A3D1BD-0A50-4D89-8A0C-7165FBCB7F51}"/>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737FE264-D44D-428C-8A61-5F8386ACCA32}"/>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AADEE64C-12CB-493A-9A3B-833DF095A5EA}"/>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0BC2C728-C49C-4E19-AAD6-13165863534C}"/>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DD1ADFDE-CAD8-43A8-81C6-C3F6C3E0CABA}"/>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1BC45AC9-74FA-44A8-8473-404345B62EB7}"/>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9C8AC579-E86F-448D-9341-CD36087F8698}"/>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E44104E6-FA30-4822-856F-1629E8790664}"/>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611D2E8F-8B5E-4D85-A6DD-9A15A5A86623}"/>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E8961ED2-08C5-4EFC-A28F-4793E9C82324}"/>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163E6216-F10E-42FC-9AC3-F5F1D86E8B3C}"/>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4B49EE16-5A39-487C-BCBC-BE20CD89B065}"/>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B9DD67C2-06C3-4B53-AB91-209CF2458528}"/>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8CA5D4A5-86D7-4D09-828F-656221B3A48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DDFCDD42-3064-4A37-B457-695922A71866}"/>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EB3CB70E-B009-4786-9AAC-DE2CB987A227}"/>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E222D754-EB4C-462E-9EB1-2993B476C07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562FB5D9-9C42-44EA-B183-A2A5EBE9D1E3}"/>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E06F023F-41D9-4D0D-BB57-E09227D64313}"/>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AED6746F-7244-4020-B364-321E86E1727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9EEBCCBF-B047-44EB-B723-A76975BF17E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5C15D2E6-A0DB-4EA8-918D-5CEBBF9BA1A8}"/>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6AEE0941-242E-439E-B994-EC8DDC230DF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99347DBE-EEFA-4384-B2E1-F070CE454516}"/>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FBA0D493-3241-401F-AEF7-C21BE30FD4F6}"/>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FDBCDF8F-21BC-4D5D-B65F-A0E14274F3B6}"/>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FAA84637-DA08-4AE5-AD8F-20273B2A3DEA}"/>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3D27B0A0-22F0-447D-9F21-F6C3357BAD82}"/>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523AEB7B-A341-4549-AF79-D3EA9C1120CF}"/>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69AE4820-BFB2-4D4E-8001-BE8D8637043E}"/>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B77C1CA2-F2F8-4552-BD23-4F9F2ABC4A77}"/>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9E4A9C17-2630-42BF-AF2D-5E38A82545D7}"/>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9DA3B151-F724-404C-9EEE-18E6DB0F56B2}"/>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5131744C-6D51-4671-8647-383BBA1E58E7}"/>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E8E431DE-3222-4938-BDC9-257FDBCE5C3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0D412368-DC7D-4727-A543-DFBCF83CE7C6}"/>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64B026D0-CB35-44CD-9DE1-F5B96DFEB25C}"/>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0188E12B-6270-45FF-AA74-2F7799D4F739}"/>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46B27E4C-8D40-4676-8998-6D49092ECF75}"/>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5D7175C3-0460-4EFD-B2DE-3F719BE635A2}"/>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5B59B516-041A-4D87-8A85-32200A75F7EB}"/>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F241245B-3056-4F63-84F3-B8B0D400FC71}"/>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9E628BD2-D0C4-43A9-BEF3-330CBC54B1A5}"/>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A374B9C5-B081-45B0-951B-64275249F39F}"/>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63A3E86A-91C1-4D5B-8CF5-B4D02B5D626D}"/>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1D0BBBE2-13F0-4012-A1B0-637C910DA3F4}"/>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C618B5AA-0EA1-409E-9032-F5C3B41F0C41}"/>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8C069032-185F-4E17-A01B-32BD37A44CD4}"/>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AC7737D8-DA71-4FEA-BDC3-4D99A8203D48}"/>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C7137752-BE35-49AC-AA14-9A44FAA858D7}"/>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8EEB1193-C590-42F1-A4D5-854CDB61B2A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A595FA37-DA91-4DA6-9579-69456163412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BAAD1111-F65A-4835-B425-E35A88DA3385}"/>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4CEAE9EB-5606-434F-8CF0-FD455EDE0197}"/>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6B8AA41C-9F99-4DD5-8DD8-02D057490D61}"/>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F5892DF3-4CE8-4ACB-B103-04FA4F747187}"/>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B4DB791B-70D1-46A1-AA91-69CC32870559}"/>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35E534A9-E82E-4CA1-B44C-276391F06AD6}"/>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57C6BC2A-2DB3-4B6F-AB8E-51335BF34E04}"/>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B4A9D6C2-B7F9-4F64-BF99-7503FF8A13CE}"/>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CED1E2A1-2A6E-4298-A97B-6CDCEE1F4EAB}"/>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BCF14467-249F-4F8E-96D2-904C1FCB768F}"/>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928E68BA-D05A-4493-97B8-B14F049730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B7E6BDF2-1910-48B7-BDC2-88F4F2687C04}"/>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8F8129C2-6726-4DFF-9B07-4BB09A8BD886}"/>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0276B825-2615-4B7B-A702-1DC929440AA5}"/>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CC115486-571C-41B7-BCE8-FFADBB2D86A7}"/>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5A1735F5-5441-41F2-B3A3-E02C68CA0557}"/>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C4F4F02C-8778-48BD-8704-31BDBF7D2316}"/>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9EFAC814-12AD-4296-9B2B-3819A5FB72DD}"/>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4B67DEA9-C594-4840-90CD-ABEA97963928}"/>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788CB4F5-E926-7795-B26A-ED83B118117F}"/>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B936A370-87E1-0CB9-BC4C-403275FA455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00F3D8F6-C42D-40AC-B702-5B7AABDB4677}"/>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7D335F80-75B3-1FE8-68CE-751D865512A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7ECB9DD8-26E9-D944-E0F5-B212A4710E3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DF8009BD-DE8F-4F9C-89D3-B0C842D08D98}"/>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D77C44BB-0A90-ADFD-A46E-9852ADD2D4A6}"/>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29D1552E-FDA5-4B3D-6633-C53137A7E542}"/>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28E1D272-5DA6-431D-ABF3-09D388770E99}"/>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C15303AC-A933-1D13-AE0A-530E495D8C21}"/>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D83A4BF6-F1FF-BAE0-7773-4AB664EE9B41}"/>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482AE98C-976A-4A98-8D8C-9DE9B802355C}"/>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6D30C18C-13C6-C7D7-2790-5AE601063A7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C40E53FE-AFC3-CD58-6E80-915AF7F17F5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C614B810-4C9B-4010-A1BE-238FCD747B28}"/>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6F5828A5-7DC5-0AA5-3B9A-7C9E5D00FBEF}"/>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EB0DEFCE-E89E-F17A-774B-F443D07D196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F167EA40-EE61-416F-8E8B-07A271DE95B0}"/>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66BDB583-D71D-4086-8722-E2963D74DFB0}"/>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974A1381-63CF-BB87-3140-B243B983CAE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F8D3FF57-DE76-4560-6A7C-E4C4F5726C6C}"/>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50E76047-D3B9-47D4-9322-0A465FF57977}"/>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6DC0A672-7472-DBFB-3D96-B7B73E631D32}"/>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7F8E548F-FC96-DABE-7B63-7FB275B59B7B}"/>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C217D90B-0BB9-49B0-811E-A2F72DC53B86}"/>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2100E334-AD05-00B4-CCFE-6E4B0068A267}"/>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DC66D3BD-B01B-A7D7-59B6-F709A8153D63}"/>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2427B2C6-75B6-4A66-8675-316EB4B46C64}"/>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5E95F219-5F13-AF07-D0F8-7872C48A795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9F4003D9-5F1B-E279-D6A8-44162A881A6F}"/>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7BC1D923-CE18-4AD8-9835-6BE2089578D9}"/>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0C807C0C-4251-7A82-9D0F-87119A3ABB7E}"/>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905ED8EE-7271-C42C-D4C8-18D43053F487}"/>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E077A391-ADF2-4844-A985-628F4B0D0F80}"/>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4C66633B-E3AE-B9EB-1952-3857369B94AC}"/>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CF80D726-F7EA-9C52-F1B1-01E94571CA6C}"/>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B9ED6803-E386-4844-90D0-D08276A4DCB0}"/>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A730386E-336B-83DB-9787-28350B50A61D}"/>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E640FF2E-9264-5DC7-BEE5-841C8B466DA0}"/>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21AEDBEF-FA03-4621-B2AE-EAD64192CA52}"/>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9391CEC3-9D2B-4430-B24D-31009217E29D}"/>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FDA59430-B7CC-4946-A3E2-0B6CBC7AA48F}"/>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8F1B83B4-A6E7-4D82-8574-6DE7E85DF82E}"/>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044E655E-6102-4120-916C-FDE6DD227CBE}"/>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07135107-3740-44F8-97EF-FCC7C7955B0D}"/>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8011BE77-8D5E-D3AD-D79A-DD07775AF2DE}"/>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F3A764DC-2F97-336B-8E27-F4C9F1B65F6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E68EC47B-490C-4432-9B39-EE763886B809}"/>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FBFD5101-EEA1-92FC-0646-ADFDD46C44D0}"/>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E59A35BE-0F7D-CF2F-A5E1-2EADD604BFEC}"/>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FC97BEA0-5A10-4F98-A426-5F7510A58457}"/>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BAF67860-7312-7D48-F9E5-2EB6D4F90E61}"/>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EA848937-150B-BA27-2DBF-D0F04D4BE6D2}"/>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1081AF05-9734-48CC-B6FE-314992E6EE48}"/>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10C54A56-040B-2DBF-0249-38B0CDBB405B}"/>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8CB325D7-8AE8-7658-C2A5-0039A3A7A5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DE852E8D-3E5E-4646-BDDF-E73BA2BB55E2}"/>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A71589E0-CBF7-7974-8519-478906AF464B}"/>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BAF39996-5C53-5A32-9F5B-4067D1247ECA}"/>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97424AFA-6E58-4742-A81B-F7D8EEB741BE}"/>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532978B6-BDDA-8B4D-642E-9919602B4E4F}"/>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6A45E449-1FC6-C71F-4461-2C30E6D4FFCC}"/>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1216</xdr:row>
      <xdr:rowOff>353785</xdr:rowOff>
    </xdr:from>
    <xdr:to>
      <xdr:col>2</xdr:col>
      <xdr:colOff>543</xdr:colOff>
      <xdr:row>1216</xdr:row>
      <xdr:rowOff>897230</xdr:rowOff>
    </xdr:to>
    <xdr:pic>
      <xdr:nvPicPr>
        <xdr:cNvPr id="496" name="17 Imagen">
          <a:extLst>
            <a:ext uri="{FF2B5EF4-FFF2-40B4-BE49-F238E27FC236}">
              <a16:creationId xmlns:a16="http://schemas.microsoft.com/office/drawing/2014/main" id="{AABAFF15-5F5F-47B6-8AFD-BCC7042C7383}"/>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21452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EB514479-2837-4879-9455-865FCEC0607A}"/>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D957142F-7840-4F45-A465-7383BAEC7E7F}"/>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1A06C550-83DF-6D0F-EEBE-C8F24DC11367}"/>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FD70DFE8-7861-1F73-407F-C1EC2588E37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240F5421-3102-49FD-8298-B86CB2FEC80C}"/>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F1A37D86-3EFF-D91F-203B-59D78CBFA8F7}"/>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FAFDA2DA-398A-7797-0348-AE96A5FF20A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F29654EF-9D8C-4124-9251-C267DF326444}"/>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43D17E9C-7329-2087-2630-89DD75638073}"/>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0CAF723A-B076-5CAA-1A87-3FB078A45CB5}"/>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AA0097EF-AFE3-4611-AD94-9AE2539EA69D}"/>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0ACD733C-F399-66CC-64CF-CF9546C1D74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0F7DE724-90E0-0315-AFBD-674280760DB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2C94CB16-F69B-43D6-9404-E00714E92CFD}"/>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FF863A27-1901-140F-EF01-79686933BC5C}"/>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A259A4A9-1B25-F07B-CEA9-E504245A4103}"/>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793B1747-F16D-4D60-9C5E-8C6299613E5E}"/>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060595B1-24D2-016A-454B-3CB7FA522D6C}"/>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4A12CAAB-B6F5-F99A-A48A-03C914F9E28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C0715AEC-EBA1-4FC4-8F8E-4A4F428E4D2C}"/>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B4E99706-B06C-B4E8-20E6-52862F2045F8}"/>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FCF36123-E40E-6D76-99B5-8CEDEC392959}"/>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8C3FC9B3-19CC-4F26-B569-39AFAFA18129}"/>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5757E947-CD4F-1A8F-80AC-20976751265D}"/>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B102DD2D-824A-ED9C-91C1-0AB15C97E8E1}"/>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C4094CDF-8517-4FF6-BF23-14508BFE684E}"/>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F9ED8561-C03A-B586-56D0-AAEF0BD671D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EC0B0C21-D1E6-A9D7-D1E8-5BB8D1B9945B}"/>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85958D57-AA03-4DB1-8510-DE236FDCBF0C}"/>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DC0E3D45-9383-C506-7619-34FF502A588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2E9681BB-619E-C4CF-8D07-E19E5E3413B6}"/>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B941EFB0-92EB-4BB6-89DB-A43148251DD7}"/>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0C556DD1-0842-F8D5-6638-CD9F831719C8}"/>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29ADF9FB-8CE5-068C-88DA-B7CE6DEE1C1C}"/>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5AACCB74-6AA5-4041-B779-5A0DA6C86989}"/>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C19E5847-1D93-8D31-A664-B9978A6702D6}"/>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8AEFBEE1-909D-43DE-A314-B34BA650BB2D}"/>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1DC23DB1-30A7-4FCD-945C-571A97FD9F4B}"/>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F220E292-FD85-E4B8-1159-AAA5B22E95C2}"/>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90FEA33A-4E2D-036E-9700-9664951B5B4F}"/>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F5E87409-20FD-419B-990E-22626F47B179}"/>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EAC882C7-6D6F-4AFE-AEDB-28912E5DCBF3}"/>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AA7F9A7B-D367-4B42-A79C-42E8AEA5BFB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F4AA8BCE-FD20-419F-8487-7D3FE59ED6C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B6D1DEB6-A9B0-4D81-B58F-D94E59C18498}"/>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B7706C4C-1AFF-3DBB-C724-1AB834876D90}"/>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45CA868B-55FC-08F1-8B2E-9AAA0561D8FA}"/>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DDCB881F-835D-4F37-B992-F5E58B3D7BF5}"/>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CBBF2349-7FCA-A2B2-B7A2-4B2378E623B4}"/>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FD05C18D-AB40-4E18-E8AD-2704743EBE10}"/>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D9D7F3FB-D76C-4EAF-8DB8-73600A2A823D}"/>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4D17E3B2-53CD-426E-BAB1-6EEC9F674858}"/>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55A90906-D32A-441D-B31A-2938193E0D30}"/>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4D21C06F-EC4B-4CB9-962E-9A0D3BF9649E}"/>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FBB914D2-50C0-4A91-948A-329ED7AF6232}"/>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8D3B2DA3-0EAC-472A-9412-0DC2BDEF6528}"/>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8F880EFF-54C5-4C49-B823-1EC0C6D3BD6A}"/>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CEB9E07C-929C-4683-845C-53CB953D3ECE}"/>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F121B3E4-2286-4F19-A427-3EE0885BC146}"/>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3493C6B9-4AD4-70A3-449D-74016F4B6250}"/>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BDF07553-E392-435E-C9EB-AD58F22131BA}"/>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42A1046A-C67E-43E1-9422-A2229A811343}"/>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7C0EF868-80B5-4559-9DCD-DE01948783E9}"/>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E3E0269D-D5AA-457F-88C5-3AF756267739}"/>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EFF4F27F-5E04-463C-91A2-C769C0F674BA}"/>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C82195E4-CB4B-4F88-9BA4-F5C4AF342C69}"/>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769885AC-0749-4B5D-8000-E29599144323}"/>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87CD89C7-31A5-4A30-9B2F-601AD6A74C06}"/>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8C73E2FE-3594-49E7-B693-0634294D9051}"/>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117260A8-F7C2-489F-BE3E-9F8920A58E61}"/>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BCE16BCD-B7B0-4E38-8A52-7E349A495C2C}"/>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5C753032-1113-4C2D-9EB8-0F7A4AC5BC04}"/>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382842C1-C500-4FB5-B7DB-0EEFFF53956B}"/>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47861435-44CC-44C3-ADBB-1A635A0C1BCB}"/>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1749851A-D40C-43E1-9574-20EC3AA644B5}"/>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F8E3BF12-1ABD-4C0F-AB97-4297C505B356}"/>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216FE413-59BE-426B-AD05-34C068348E5A}"/>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2F08F1E0-B8DB-4342-9F62-A0A1D5A128EE}"/>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4B6FB34B-079E-4590-94FD-877EEE388CA0}"/>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C8B7134C-C51F-4767-9A49-EB2934D0C4CA}"/>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A5B247F3-A46B-4849-9C5E-69DFA7D0D7DE}"/>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AE0AE82C-5B33-4769-AE75-2481F1A6697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666EAAF9-1240-4B64-95D3-8CD093B969E3}"/>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FC7EFC33-635F-4467-BCFB-CF1FB3E898BD}"/>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67C34F72-7422-4EC5-A74B-81E77D99BD46}"/>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B53B79BD-BEDC-4B60-A7F2-AB4B822E8455}"/>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2340C6E8-9175-4F05-B32F-A25E88D8C330}"/>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E38266AE-0026-45B3-BF7A-7978372B0A48}"/>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8C348E54-14B5-4217-84D9-315A4C1ACA29}"/>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DFEA2336-4900-423D-B53E-897BEEB5B979}"/>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CE2EF810-10D0-49E0-83B9-0F4465107D6D}"/>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A9D3758E-EDCF-4426-B0DE-A6E0E5AB6D0B}"/>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ADA9659D-2459-4F56-905A-0026585323AA}"/>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1FA6EE5F-0A99-4D98-9ABC-F772E76E91D8}"/>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491AAE3C-9D13-425A-A80A-6D57F8F3BBBD}"/>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E9E17211-574B-4FC6-B8D3-7D02FAC7F6CF}"/>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95FC7904-3A99-4C59-81A3-15A9F60085C0}"/>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D8726A3E-9737-4111-A9CF-7F10F6B9B777}"/>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60849FA7-C890-4B6F-9D7D-1499379B21BD}"/>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6B517196-1112-4C79-A44D-C93A125DEED9}"/>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64E17CF6-74A9-4DB7-9DF1-285316B16C0C}"/>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6BD12C63-82E0-4C06-8E5E-76793D335D3A}"/>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318C5E5B-A24B-43C2-B29D-3722C1FFAF56}"/>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92EB0ED3-ECE5-422C-AFCC-54892A92394C}"/>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D62F3CF0-65A6-49FC-BEEA-6814B5A63EC6}"/>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6B19F14C-8A49-4D36-BAD0-A303A116D089}"/>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C7144724-C44D-49E2-A19C-46C5EF38D3FC}"/>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D05A1428-CE1F-4141-B97E-1BAC20FA9AD6}"/>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B69767C8-B2D9-4FFD-A37F-47722EACF28C}"/>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CA9D6A8A-39F3-43FD-92F3-D5D9A6BC461E}"/>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24514A2D-F603-44C9-B7B7-F81EC1FE5F62}"/>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9B24EE43-5B2C-46A9-BC31-253ABB2813D4}"/>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3A148B5D-F780-4EBB-8790-DFDDB3476CF3}"/>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AE49A878-2E9B-477E-A79E-FD5AFE789767}"/>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29EFB271-D74E-4CAC-93C8-728FC312DF76}"/>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63B7CA3F-E7CB-4F21-BD99-8C72BFCEB8C7}"/>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303E004B-501C-493D-B359-1D2036BF56C5}"/>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0ED6E1B6-2544-4840-8032-910B38C2B99B}"/>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7C3850F1-B57B-4056-A39D-57A57E6C1EF5}"/>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8787DA7F-718E-4F7D-8245-71A69D338652}"/>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F36F6FFB-8D27-45D1-965F-1001ADA6DBB4}"/>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DD2BF409-7384-4152-81DB-66874BFE4CB3}"/>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67B4AED6-5ABA-40A1-82F6-076B6A09579B}"/>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4C0AB70B-B2F6-45F4-B40C-D69B3478F26E}"/>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98BBC877-613E-4DFF-8410-4BBC3C1553CB}"/>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BA4C5D67-F654-4D77-8128-51E398E8AB79}"/>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5C435333-4B17-4F8C-A445-379414D9FB9A}"/>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DBDD0E48-26BF-4DB4-805D-86714AD07638}"/>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1399428D-164B-4C0E-8D64-AC00014B19A9}"/>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BFC1D91C-D897-4199-A5E5-DC886D31BA96}"/>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5EAD1775-D52F-4F8E-9001-A4ED42D00211}"/>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082BDD74-3F9E-4270-BCB3-750FB013AB2A}"/>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27FE4F3B-BF2C-4AE2-ACBF-7A5E2D558BF1}"/>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A82C56BF-9873-40D5-BF11-49AD9D81682C}"/>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865A29DC-70E6-4064-8A36-5504747F4ECE}"/>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E6153914-2926-4C5B-A2EB-6D5047896C70}"/>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723CD200-C3D2-4380-939C-1E1690AD8BA6}"/>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F30F9C77-A5B9-471F-99D0-F88BFFF51D43}"/>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0C929A1A-CF9B-4073-A763-844664498633}"/>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2B4A3007-A538-4C9B-9A12-6D380942B1FA}"/>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DD755668-E21D-47C9-A73A-7372859531C4}"/>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DBE4D498-CF7C-4EAC-9A59-99970663C01B}"/>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515A031C-6BDA-47E7-825F-E2048603BC22}"/>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F8054069-5CD7-48B0-8CD6-0F31669D4D3F}"/>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0E3A227E-1B78-4BC1-B837-7101E14C1ECA}"/>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C43C5AEC-217D-437C-A507-0D7AF4CE85F7}"/>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4F441140-5725-4A3B-881B-46C54B82D07D}"/>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D0410266-D81E-420F-BFD8-801F22571D01}"/>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9A1D28F6-950B-4EA9-8583-690658C9AF06}"/>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038A1095-DFB1-47EE-A5FF-083D46CEBE2C}"/>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39F83B2F-11BA-4F50-AB6E-BE1A4C752F79}"/>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849553AF-F022-4E9D-86A5-33A6C67CB653}"/>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CC1EEC27-DF1A-41C2-BA7C-35F7A1780039}"/>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ECB9D236-967A-4D5E-B5F0-4FF32356CC90}"/>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87F7BE0D-7A01-476D-A6D4-78B8E50CAC22}"/>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DC1F2DC8-E9DF-42B9-A663-0C7509920B8C}"/>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C4FC91F9-E9DA-472D-96A7-34E291F977EE}"/>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A3DE6877-7FC1-407A-B074-3D3C5097E92D}"/>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16BFF8D7-9220-4D7E-B350-A151C7303BD2}"/>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1B26E67C-6CE2-4348-9D8E-47563207A434}"/>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F27CB467-4666-4623-81A8-AB3B6E16FFA7}"/>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35AFA30F-9DF9-43EF-91BF-A66E44E465E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94E48F0F-D4D4-4371-8EAD-5F4464D8A13F}"/>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8A926D8E-F153-46FD-A45B-E09A5194D0D1}"/>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4FF93EC5-32DA-47FE-90A7-8591459D7CE3}"/>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E83F1680-2B3D-45B2-9578-45A62D412B0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E8F0D380-1E97-438D-A2C0-7794A80B4C07}"/>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3FECF904-BCDC-4EB8-9058-EA557FE8CE49}"/>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534E56C2-B4DB-4727-B35A-FEC1530386E3}"/>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3A1B2B38-216C-44A7-BFF5-64EA606A8655}"/>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A1A3C50C-DDAA-4C37-94F0-467E6EA1BDB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C54793B3-53B5-419E-A666-554D92F0D5EC}"/>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B7E17B2D-510E-474C-84B1-9799D7F701C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27A61C53-95FC-498D-8344-C3B3384CF3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58505B42-7FE0-4CAA-9B1E-BC864CE488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5B669DFA-4E84-4910-B888-C5EE69B1BD4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B63A123B-5ED1-456A-B5C8-F590CC7C9DB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FD873220-139B-4853-904F-7B79D4C8A88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F92B6BC8-C356-4263-8463-39F4D027D6B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35CDADF6-60DE-4CC5-B984-CFE877E6E25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38717CC5-6CBB-4461-B77A-8C8A43F7BEB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D81B3BC2-B3CA-42D1-BCFC-B6A26992E9A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B459633D-6D4E-466B-9BDE-0C104B0CB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298C815B-3D3B-4D63-8677-C4A4E008A9A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CC7832C4-73DD-4FC4-977C-95FDF9CB01D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CAE40AB6-C1F1-4F95-B368-783266777B5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2F86ED9A-6F30-48C9-ACC8-33CC86DDBB7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7E0809EE-36F7-4EB2-8477-CED939FBF99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71639228-E5BC-4E79-9D33-829A9B3B82E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59890781-3EF9-4D42-B679-F495C820CA3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2CE50C50-01A0-4E0C-A30D-0D43717F317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8A82BB2F-5335-4D62-A762-640752F8D22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27212510-29B8-4458-8012-9811483A2A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EE49A059-D3F7-47A5-8FC9-1D01773ACEF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9B3633D6-4EA1-424B-9E4F-D654EC23201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133569DF-AB22-4D93-910E-DCF970C4877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F7B3CD37-9A4C-4CC7-B040-BE9F171A68F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5CA2A403-2C19-4EE3-88B0-EAEE144B99B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9996E58B-30D3-4BCA-A188-E31D1950467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9C97A395-6A32-4D9D-9F5C-7336F9AFBD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1192</xdr:row>
      <xdr:rowOff>22412</xdr:rowOff>
    </xdr:from>
    <xdr:to>
      <xdr:col>6</xdr:col>
      <xdr:colOff>559643</xdr:colOff>
      <xdr:row>1192</xdr:row>
      <xdr:rowOff>525875</xdr:rowOff>
    </xdr:to>
    <xdr:pic>
      <xdr:nvPicPr>
        <xdr:cNvPr id="697" name="Imagen 696" descr="PRECIO ESPECIAL GRUPO">
          <a:extLst>
            <a:ext uri="{FF2B5EF4-FFF2-40B4-BE49-F238E27FC236}">
              <a16:creationId xmlns:a16="http://schemas.microsoft.com/office/drawing/2014/main" id="{266B794D-E882-453F-BDC4-A6C705F17CB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1410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1192</xdr:row>
      <xdr:rowOff>724880</xdr:rowOff>
    </xdr:from>
    <xdr:to>
      <xdr:col>6</xdr:col>
      <xdr:colOff>862249</xdr:colOff>
      <xdr:row>1192</xdr:row>
      <xdr:rowOff>1242479</xdr:rowOff>
    </xdr:to>
    <xdr:pic>
      <xdr:nvPicPr>
        <xdr:cNvPr id="698" name="Imagen 697">
          <a:extLst>
            <a:ext uri="{FF2B5EF4-FFF2-40B4-BE49-F238E27FC236}">
              <a16:creationId xmlns:a16="http://schemas.microsoft.com/office/drawing/2014/main" id="{AC16A054-AA2F-43D3-8A89-A832BB69051F}"/>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2112530"/>
          <a:ext cx="687157" cy="517599"/>
        </a:xfrm>
        <a:prstGeom prst="rect">
          <a:avLst/>
        </a:prstGeom>
      </xdr:spPr>
    </xdr:pic>
    <xdr:clientData/>
  </xdr:twoCellAnchor>
  <xdr:twoCellAnchor>
    <xdr:from>
      <xdr:col>6</xdr:col>
      <xdr:colOff>44824</xdr:colOff>
      <xdr:row>1209</xdr:row>
      <xdr:rowOff>11206</xdr:rowOff>
    </xdr:from>
    <xdr:to>
      <xdr:col>6</xdr:col>
      <xdr:colOff>548437</xdr:colOff>
      <xdr:row>1209</xdr:row>
      <xdr:rowOff>514669</xdr:rowOff>
    </xdr:to>
    <xdr:pic>
      <xdr:nvPicPr>
        <xdr:cNvPr id="699" name="Imagen 698" descr="PRECIO ESPECIAL GRUPO">
          <a:extLst>
            <a:ext uri="{FF2B5EF4-FFF2-40B4-BE49-F238E27FC236}">
              <a16:creationId xmlns:a16="http://schemas.microsoft.com/office/drawing/2014/main" id="{C5CB0B11-0CB3-4A90-83FA-00D8D2F4C21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2934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1209</xdr:row>
      <xdr:rowOff>713674</xdr:rowOff>
    </xdr:from>
    <xdr:to>
      <xdr:col>6</xdr:col>
      <xdr:colOff>851043</xdr:colOff>
      <xdr:row>1209</xdr:row>
      <xdr:rowOff>1231273</xdr:rowOff>
    </xdr:to>
    <xdr:pic>
      <xdr:nvPicPr>
        <xdr:cNvPr id="700" name="Imagen 699">
          <a:extLst>
            <a:ext uri="{FF2B5EF4-FFF2-40B4-BE49-F238E27FC236}">
              <a16:creationId xmlns:a16="http://schemas.microsoft.com/office/drawing/2014/main" id="{96480917-203E-4F00-A67C-53CF0645790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36373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7C5FB3B7-B3EE-49C1-B872-25251C031B2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FF4ADBB7-C197-44BD-A932-6FE5BA22F34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6EDA3968-E8AD-4CA4-A0C7-36D9431F429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6DDA5646-2E59-4153-966A-1283BD1886C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7ABB5F92-78BD-4D67-8849-689D713F035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AE27FB7A-A488-4CF4-B4DC-0B6F2465525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37DDD3CD-686A-4BA4-8B10-A3EBA51C657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5BC194C5-2B98-4703-867D-7A3BA6DD846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E9FA88A0-B977-45E6-9E7D-687E727496C4}"/>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6284C395-4140-41FF-8E93-C9922ED215CA}"/>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4C98CCE9-1C3A-44B5-8E4B-6392E608C8F8}"/>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C72DEAC0-2599-4D2C-A7E5-C1608514D379}"/>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30DC5AFE-9DCB-4773-8048-8ABF2C93A8F4}"/>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B96F215E-7677-4E84-A592-42F5D81A28B5}"/>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B1328DA1-DB84-4EF0-90D8-68B4C7698DB5}"/>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E31D3296-9F49-4140-A8C9-D22052184CB4}"/>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2BD25AD9-6FAD-4291-9F99-50C12F3669B3}"/>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38B96F56-9B30-4E23-9DC8-DD23382F5024}"/>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58ADFF50-8E60-46C8-A33F-A885CAC203AB}"/>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C5FEC3B1-5D01-4A11-95EA-F9E894EEC80D}"/>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05271FF6-7018-4E95-8EF9-41EE57A236C3}"/>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0EF57518-9A82-43CF-B8B1-E322E4467C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B4980751-F032-4657-9A7F-533617ABB603}"/>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95CA3261-A480-4F7F-B27C-3FC563BC8F23}"/>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9CA7C6C3-ADE2-4E45-B66E-E72054CBD8B8}"/>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B0D496CB-63CD-465C-B73C-E40E39743CEA}"/>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4B77901D-BDAF-42A1-BC22-771FED337BE9}"/>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5B96D370-431A-4F17-B51A-4128451E8D1D}"/>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1E321710-8316-46D6-A533-E74E0657E45D}"/>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21C53227-0C83-4DD3-9EB4-D0B5085750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256C4530-AE0A-4435-B9C0-37249B5BDA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75EAB876-C6A0-4E81-BF18-678F796B6A86}"/>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45262800-71F2-4E1C-A853-B50EF23AEFEA}"/>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76A09E6E-614A-4180-AEF9-42BE660FFE28}"/>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96CA775E-07BE-44B1-ADCC-88E08C552863}"/>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8D533EEC-9671-4FA0-8F16-ED427BE609D7}"/>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328F91E7-C4D5-438E-803A-11576A826114}"/>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6D6A27E2-F484-46E6-8D34-371FBC4DDE8B}"/>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497A94CE-C4F5-4037-83CB-172A27564826}"/>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4BE8EF7F-459C-4190-9FDC-F165912FB542}"/>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5EEF3DC1-11FC-4F39-B545-C9BE4355910B}"/>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75B0C62B-F53E-482B-A970-0A5166924C22}"/>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79860FB2-7C83-4403-B312-EC031F6AF38D}"/>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23ACF562-1A78-4017-B43A-23C4260E71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4BB387E0-6076-476A-9B12-3B97709958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35671644-DB00-43C9-8715-9C9E341F8297}"/>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46B741C4-D605-402E-8B59-B3216DC98979}"/>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BA48776D-E923-40AA-9D1A-3898639C3EE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5DC075CD-ECD8-49BF-B5DF-202666FE13DC}"/>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A3D4B524-CA97-4595-9AC1-D6D3F23EB3B9}"/>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A8F0E3F7-C5A6-4265-BFA3-4CC32DAEF16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BC426A33-F009-44B7-ADC3-A15553C7D9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141F7BA0-8E0D-4A59-BCCA-D8E09AA03A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693CFFBC-A64A-40A7-B6D5-6A84B212B4C6}"/>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79DBEFAC-3C43-42EE-911F-E82B1DC288F2}"/>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D0A5C925-46F5-40CB-83A3-75EFC7E66A37}"/>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BC866B30-9CF3-4C97-A23E-2BBFCB63D1DF}"/>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9C6FF9CC-9351-44DA-BC04-2FB4AF0BFDF2}"/>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32A00652-D36D-4429-BC1F-60B6F9A0EFF1}"/>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3B9192C2-C476-42F1-A345-4C2D29C59302}"/>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BA4BBF4E-13B1-43E3-AA70-448DACD411D2}"/>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C82DAB52-C3A1-4F1F-B35E-1814D2D34926}"/>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5ED4D21C-86CD-4759-A514-20204D4BDC2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644A8F11-4D5A-49C4-AAD7-C877EFFC415B}"/>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14669ED4-DD41-49E3-84C7-02EC7BF5E5A6}"/>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9DECCB28-29FB-4261-9B53-3C1532133D0A}"/>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53A2DF8F-2CE7-4E60-9308-14982A3095C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66AFC511-E0D2-42E7-9A8C-91B9C0FFC613}"/>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2F68685E-81F8-4E26-8C24-72980CBF46A0}"/>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B034940A-3007-44F0-B2F9-A66F72E9D9A2}"/>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6CBA4926-8F06-45F8-B22B-083696220913}"/>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3D34E2FB-2A1B-4C55-BC36-C4AA9107636D}"/>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2E78BD2B-9A46-4F61-896F-D0A8AB191ED8}"/>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206A9757-5221-4D54-AD2B-6DBF86BC113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3E053B51-13DC-4E2E-AA71-7454B4C7FB61}"/>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F85C24D4-0D0D-4ECE-A101-CB3CCCF3AD04}"/>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DB12194C-A034-4B04-80A3-5264BB0B2E3D}"/>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529A7C3C-25B8-40A7-8879-B0D3E7E40590}"/>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E0B05F71-598F-4733-9F88-3EAB7CE84CEF}"/>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BC6CD27A-89C5-4DA4-88F6-CF83B1B8999F}"/>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B8C57915-31BD-4557-B241-DDD3F3D65BD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9D068314-167B-40A2-BD58-CE2FC6EB1C23}"/>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83A2CBBB-8943-461E-9A2B-12A3153534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F2F225AE-FCF3-4A7B-AF47-035F3D5037E2}"/>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BCA4F11F-9372-4E01-9112-559FD3F87A32}"/>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6E1C043F-829A-4797-9009-DFC381D65CAE}"/>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D588F03D-D19A-458A-9D13-B10ACC67E4C3}"/>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3A63E2E6-88C2-4AB9-A143-3EC72F5F8671}"/>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099FDA1B-AFAB-46D7-8C55-3053AA87B475}"/>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8E15338C-FBB7-4193-8B63-C5694B005FE9}"/>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9ACE0E9C-A8F8-4195-BF6C-82DABB167BFB}"/>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46101E86-E84F-4199-9FF3-D503E62875BD}"/>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5AFEB3BA-73B8-4871-96C7-67419BF480FE}"/>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B55018E6-9EED-4076-AC8B-726374103657}"/>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169A5F20-E4F5-446F-9905-6B0E12DBC651}"/>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A6D95E4A-478F-4344-AB8F-8DAF08A48D55}"/>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D8B6C80B-A169-4A31-A146-0318428E7449}"/>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E7F33F8A-D18A-449C-B43E-62B89F915BA3}"/>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2F0FE5AF-F4FA-48DD-B70B-A3EE5291FF0C}"/>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4EB9A2D0-D5B4-439E-B9E4-60F373CD632F}"/>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63EFE8D7-3B13-4340-841D-CEB8964BF038}"/>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B17F9BAE-EC89-4731-8112-2F37BB6F5B61}"/>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79A1AE7E-BA41-462E-B7EE-5EB7C6F45528}"/>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7705216B-A72D-464D-93BD-2E65B4FB3A49}"/>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4F5056F8-0B70-4B6D-95D2-53C3C475D2FD}"/>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763B4044-B926-4468-B07B-920115EAA363}"/>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633F7CDB-D7A6-4F1C-8A54-BE39A348B07D}"/>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BFBA3289-15B6-4803-B6A0-FEF019CFAE28}"/>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0DD357B8-5525-474F-AA68-8DEC26B63059}"/>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AE635CF6-5A87-456C-963E-F8AEE3747343}"/>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38633553-53D6-41DD-A630-1D446AA01D4A}"/>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15FEB2FA-0B00-4281-86CD-A8B775B46235}"/>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602368B9-90F4-43FB-84DF-0CD43A6C5A57}"/>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329585A2-316A-465F-BBB7-2389C09C5798}"/>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175A44E2-0DF6-4265-9A71-99905E55B133}"/>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D2418A8C-0F88-47AD-BEE3-521D741B7CC3}"/>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C112593E-E227-48FE-B332-48E103EEC9DA}"/>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B34A5604-765F-41F2-878B-55A542BD7143}"/>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497B598D-6149-4CE0-B2B2-84A4DF3F2861}"/>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F4048AD4-2DEC-46E3-BB21-92DD1D3B65F2}"/>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26C5AFA4-5BFC-44B0-BA15-6DDAED66904B}"/>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E32A0F38-30AB-4017-8BE4-E5833A9BB28B}"/>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4ECAAFF7-A2ED-4F13-810E-7854CE9BD34E}"/>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76679873-04EC-4F34-8721-4AE382F8085C}"/>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6F73B6FA-8D13-4A03-8E47-D755B566F7C4}"/>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7E895C91-32F7-4DDF-A8A7-5248999EFD9B}"/>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78D07B9A-00CC-4084-B28C-500085804BFA}"/>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4C059144-F90C-4FB7-B773-92CB0BCD5287}"/>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8DF84E5F-339C-4ECE-AB56-F94DD7E64B15}"/>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1F1764FD-CD1B-4EF5-B354-51AFC2E2976F}"/>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600E61A5-DBAF-440F-BDF3-95AE36E5FDB4}"/>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D4CE3002-A732-4A24-871D-C0F24DDBACAE}"/>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D08FB3FD-9407-4970-9305-364C6AAF8424}"/>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70BD99F1-ECFA-4F42-8791-029F76BACBFC}"/>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779B3308-7183-4DB2-9B0A-3118C20EF56E}"/>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B1138314-449B-45E9-9BDD-7EA48DB0FCBC}"/>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A849F6F3-D1C6-4CB1-90C4-338D456B1E09}"/>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0D4A085F-D65F-4F2C-B6F3-DF9CF70A96CC}"/>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F8841B5D-93F3-4F87-A199-20AA1E26CF61}"/>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CAE6C892-AFF1-440F-98AC-DE779196E713}"/>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92EE2155-9EB0-41DA-A74F-68D93C02EA6C}"/>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66FA6B47-1E53-459B-8DF4-D9D9101FA271}"/>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694607D5-52DE-4135-BDEB-B5E1658F6DC8}"/>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D1E11C8F-A0CD-4010-9D03-C4B41949919D}"/>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0A4CA72A-92C9-46DB-A0EF-0351172A4B85}"/>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8FA1CBCA-C0D6-49DF-8396-46B53F540D4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F82EC7AC-374E-4F4C-A7C5-EF65FA3DF1FE}"/>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BEBD0EC9-8DB5-49C6-AE99-8AC251DB8864}"/>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B9ACC863-03D2-4D1D-A411-CAC6BD61646F}"/>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A25276C4-8399-423D-A5F4-DAA43061A473}"/>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463AA21F-E627-4E7F-88FE-93EBABA05FB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3D797E17-841C-46E7-9153-B60768E5AC55}"/>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1A549DD4-0562-4CB0-B454-0E5F2544662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ABBB9EC5-C8DD-407D-9C60-2A27390AF23A}"/>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D3EC2534-21D5-4D75-ABB7-05E47641EC60}"/>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A0E44D4C-A9E6-47E2-8908-D5D8404A0CC9}"/>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8B222954-1EA3-486A-AA01-ADC969AEE208}"/>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F8AFAB7B-B600-4CED-9AD8-5865DCC56D72}"/>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39AB3619-6990-4647-A2D2-B638D1CA0CEB}"/>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F8C6726A-4C6F-4F2C-B92F-C60ADC205302}"/>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468C31D9-C26D-4719-A65A-83FFE1670B07}"/>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20D499AA-173D-4B64-A25F-555F9BB74811}"/>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1631E011-CAE6-4A50-A2D8-1EB7138B1AE5}"/>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EAF9BA72-CCAE-45BC-B9D7-EF5A62F455EF}"/>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F9F28BED-5DBB-4A84-A9E1-FED9D28A024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10084B06-E9AF-4DF4-97EA-385C59F63C6E}"/>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FACAD016-1BFA-4061-9EBE-E2C5C5537102}"/>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D39B2693-0F5C-444F-89EA-7A6E603CB204}"/>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FC84A74F-71C2-46DB-9941-71D4C8FE50A5}"/>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0010B72A-44FB-4369-9050-A4B0685E4523}"/>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870</xdr:row>
      <xdr:rowOff>83077</xdr:rowOff>
    </xdr:from>
    <xdr:to>
      <xdr:col>1</xdr:col>
      <xdr:colOff>1230274</xdr:colOff>
      <xdr:row>870</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87214986-A409-4482-86A3-3B4ADA6FACD3}"/>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3553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51F2445F-6922-4B51-BD6D-C2EE5F078324}"/>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C0C33FF5-12B0-4E34-9632-C34B46A96F48}"/>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BE0BE2B9-772F-4C67-BF43-0FEF3AFC29A5}"/>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860</xdr:row>
      <xdr:rowOff>273821</xdr:rowOff>
    </xdr:from>
    <xdr:to>
      <xdr:col>1</xdr:col>
      <xdr:colOff>1274159</xdr:colOff>
      <xdr:row>860</xdr:row>
      <xdr:rowOff>988196</xdr:rowOff>
    </xdr:to>
    <xdr:pic>
      <xdr:nvPicPr>
        <xdr:cNvPr id="875" name="1142 Imagen" descr="Gator GPE Electric TSA.jpg">
          <a:extLst>
            <a:ext uri="{FF2B5EF4-FFF2-40B4-BE49-F238E27FC236}">
              <a16:creationId xmlns:a16="http://schemas.microsoft.com/office/drawing/2014/main" id="{A2E2B573-20BA-4657-8086-CD152D34A5D0}"/>
            </a:ext>
          </a:extLst>
        </xdr:cNvPr>
        <xdr:cNvPicPr>
          <a:picLocks noChangeAspect="1"/>
        </xdr:cNvPicPr>
      </xdr:nvPicPr>
      <xdr:blipFill>
        <a:blip xmlns:r="http://schemas.openxmlformats.org/officeDocument/2006/relationships" r:embed="rId732" cstate="email"/>
        <a:stretch>
          <a:fillRect/>
        </a:stretch>
      </xdr:blipFill>
      <xdr:spPr>
        <a:xfrm>
          <a:off x="1383366" y="10810755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861</xdr:row>
      <xdr:rowOff>319677</xdr:rowOff>
    </xdr:from>
    <xdr:to>
      <xdr:col>1</xdr:col>
      <xdr:colOff>1211133</xdr:colOff>
      <xdr:row>861</xdr:row>
      <xdr:rowOff>917590</xdr:rowOff>
    </xdr:to>
    <xdr:pic>
      <xdr:nvPicPr>
        <xdr:cNvPr id="876" name="1143 Imagen" descr="Gator GPE LPS TSA.jpg">
          <a:extLst>
            <a:ext uri="{FF2B5EF4-FFF2-40B4-BE49-F238E27FC236}">
              <a16:creationId xmlns:a16="http://schemas.microsoft.com/office/drawing/2014/main" id="{120C6F97-F814-427A-8A4C-2631DED448AF}"/>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238825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869</xdr:row>
      <xdr:rowOff>177769</xdr:rowOff>
    </xdr:from>
    <xdr:to>
      <xdr:col>1</xdr:col>
      <xdr:colOff>1243769</xdr:colOff>
      <xdr:row>869</xdr:row>
      <xdr:rowOff>944642</xdr:rowOff>
    </xdr:to>
    <xdr:pic>
      <xdr:nvPicPr>
        <xdr:cNvPr id="877" name="1160 Imagen" descr="30203_3.jpg">
          <a:extLst>
            <a:ext uri="{FF2B5EF4-FFF2-40B4-BE49-F238E27FC236}">
              <a16:creationId xmlns:a16="http://schemas.microsoft.com/office/drawing/2014/main" id="{561987C9-DEDF-4DAD-955E-86ED36B71551}"/>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23809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863</xdr:row>
      <xdr:rowOff>84105</xdr:rowOff>
    </xdr:from>
    <xdr:to>
      <xdr:col>1</xdr:col>
      <xdr:colOff>1041267</xdr:colOff>
      <xdr:row>863</xdr:row>
      <xdr:rowOff>1186284</xdr:rowOff>
    </xdr:to>
    <xdr:pic>
      <xdr:nvPicPr>
        <xdr:cNvPr id="878" name="Imagen 877">
          <a:extLst>
            <a:ext uri="{FF2B5EF4-FFF2-40B4-BE49-F238E27FC236}">
              <a16:creationId xmlns:a16="http://schemas.microsoft.com/office/drawing/2014/main" id="{285AB140-1B96-4115-A1F7-3782C6ACE5DA}"/>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4686330"/>
          <a:ext cx="734100" cy="1102179"/>
        </a:xfrm>
        <a:prstGeom prst="rect">
          <a:avLst/>
        </a:prstGeom>
      </xdr:spPr>
    </xdr:pic>
    <xdr:clientData/>
  </xdr:twoCellAnchor>
  <xdr:twoCellAnchor>
    <xdr:from>
      <xdr:col>1</xdr:col>
      <xdr:colOff>296281</xdr:colOff>
      <xdr:row>865</xdr:row>
      <xdr:rowOff>23993</xdr:rowOff>
    </xdr:from>
    <xdr:to>
      <xdr:col>1</xdr:col>
      <xdr:colOff>1030381</xdr:colOff>
      <xdr:row>865</xdr:row>
      <xdr:rowOff>1126172</xdr:rowOff>
    </xdr:to>
    <xdr:pic>
      <xdr:nvPicPr>
        <xdr:cNvPr id="879" name="Imagen 878">
          <a:extLst>
            <a:ext uri="{FF2B5EF4-FFF2-40B4-BE49-F238E27FC236}">
              <a16:creationId xmlns:a16="http://schemas.microsoft.com/office/drawing/2014/main" id="{17EED839-78F4-4988-A473-9F017AE7E926}"/>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7159868"/>
          <a:ext cx="734100" cy="1102179"/>
        </a:xfrm>
        <a:prstGeom prst="rect">
          <a:avLst/>
        </a:prstGeom>
      </xdr:spPr>
    </xdr:pic>
    <xdr:clientData/>
  </xdr:twoCellAnchor>
  <xdr:twoCellAnchor>
    <xdr:from>
      <xdr:col>1</xdr:col>
      <xdr:colOff>293560</xdr:colOff>
      <xdr:row>866</xdr:row>
      <xdr:rowOff>85106</xdr:rowOff>
    </xdr:from>
    <xdr:to>
      <xdr:col>1</xdr:col>
      <xdr:colOff>1027660</xdr:colOff>
      <xdr:row>866</xdr:row>
      <xdr:rowOff>1187285</xdr:rowOff>
    </xdr:to>
    <xdr:pic>
      <xdr:nvPicPr>
        <xdr:cNvPr id="880" name="Imagen 879">
          <a:extLst>
            <a:ext uri="{FF2B5EF4-FFF2-40B4-BE49-F238E27FC236}">
              <a16:creationId xmlns:a16="http://schemas.microsoft.com/office/drawing/2014/main" id="{7AF7A9FA-95FA-418F-B4BB-61548B93A1F1}"/>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8487806"/>
          <a:ext cx="734100" cy="1102179"/>
        </a:xfrm>
        <a:prstGeom prst="rect">
          <a:avLst/>
        </a:prstGeom>
      </xdr:spPr>
    </xdr:pic>
    <xdr:clientData/>
  </xdr:twoCellAnchor>
  <xdr:twoCellAnchor>
    <xdr:from>
      <xdr:col>1</xdr:col>
      <xdr:colOff>296281</xdr:colOff>
      <xdr:row>867</xdr:row>
      <xdr:rowOff>42803</xdr:rowOff>
    </xdr:from>
    <xdr:to>
      <xdr:col>1</xdr:col>
      <xdr:colOff>1030381</xdr:colOff>
      <xdr:row>867</xdr:row>
      <xdr:rowOff>1144982</xdr:rowOff>
    </xdr:to>
    <xdr:pic>
      <xdr:nvPicPr>
        <xdr:cNvPr id="881" name="Imagen 880">
          <a:extLst>
            <a:ext uri="{FF2B5EF4-FFF2-40B4-BE49-F238E27FC236}">
              <a16:creationId xmlns:a16="http://schemas.microsoft.com/office/drawing/2014/main" id="{938CE115-8B39-472C-9FD4-64D77061BE92}"/>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9712328"/>
          <a:ext cx="734100" cy="1102179"/>
        </a:xfrm>
        <a:prstGeom prst="rect">
          <a:avLst/>
        </a:prstGeom>
      </xdr:spPr>
    </xdr:pic>
    <xdr:clientData/>
  </xdr:twoCellAnchor>
  <xdr:twoCellAnchor>
    <xdr:from>
      <xdr:col>1</xdr:col>
      <xdr:colOff>485875</xdr:colOff>
      <xdr:row>868</xdr:row>
      <xdr:rowOff>132571</xdr:rowOff>
    </xdr:from>
    <xdr:to>
      <xdr:col>1</xdr:col>
      <xdr:colOff>1043133</xdr:colOff>
      <xdr:row>868</xdr:row>
      <xdr:rowOff>1234749</xdr:rowOff>
    </xdr:to>
    <xdr:pic>
      <xdr:nvPicPr>
        <xdr:cNvPr id="882" name="Imagen 881">
          <a:extLst>
            <a:ext uri="{FF2B5EF4-FFF2-40B4-BE49-F238E27FC236}">
              <a16:creationId xmlns:a16="http://schemas.microsoft.com/office/drawing/2014/main" id="{46406979-A8C4-472B-B0DE-B09865EA7AD2}"/>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600300" y="1091068921"/>
          <a:ext cx="557258" cy="1102178"/>
        </a:xfrm>
        <a:prstGeom prst="rect">
          <a:avLst/>
        </a:prstGeom>
      </xdr:spPr>
    </xdr:pic>
    <xdr:clientData/>
  </xdr:twoCellAnchor>
  <xdr:twoCellAnchor>
    <xdr:from>
      <xdr:col>1</xdr:col>
      <xdr:colOff>292817</xdr:colOff>
      <xdr:row>864</xdr:row>
      <xdr:rowOff>24732</xdr:rowOff>
    </xdr:from>
    <xdr:to>
      <xdr:col>1</xdr:col>
      <xdr:colOff>1026917</xdr:colOff>
      <xdr:row>864</xdr:row>
      <xdr:rowOff>1126911</xdr:rowOff>
    </xdr:to>
    <xdr:pic>
      <xdr:nvPicPr>
        <xdr:cNvPr id="883" name="Imagen 882">
          <a:extLst>
            <a:ext uri="{FF2B5EF4-FFF2-40B4-BE49-F238E27FC236}">
              <a16:creationId xmlns:a16="http://schemas.microsoft.com/office/drawing/2014/main" id="{70AADD0B-BC03-4BD1-A6A4-5E09AFE941D0}"/>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5893782"/>
          <a:ext cx="734100" cy="1102179"/>
        </a:xfrm>
        <a:prstGeom prst="rect">
          <a:avLst/>
        </a:prstGeom>
      </xdr:spPr>
    </xdr:pic>
    <xdr:clientData/>
  </xdr:twoCellAnchor>
  <xdr:twoCellAnchor>
    <xdr:from>
      <xdr:col>1</xdr:col>
      <xdr:colOff>136983</xdr:colOff>
      <xdr:row>871</xdr:row>
      <xdr:rowOff>255702</xdr:rowOff>
    </xdr:from>
    <xdr:to>
      <xdr:col>1</xdr:col>
      <xdr:colOff>1239162</xdr:colOff>
      <xdr:row>871</xdr:row>
      <xdr:rowOff>940522</xdr:rowOff>
    </xdr:to>
    <xdr:pic>
      <xdr:nvPicPr>
        <xdr:cNvPr id="884" name="Imagen 883">
          <a:extLst>
            <a:ext uri="{FF2B5EF4-FFF2-40B4-BE49-F238E27FC236}">
              <a16:creationId xmlns:a16="http://schemas.microsoft.com/office/drawing/2014/main" id="{141EF53C-2756-426B-A187-2A341BCC317F}"/>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4992527"/>
          <a:ext cx="1102179" cy="684820"/>
        </a:xfrm>
        <a:prstGeom prst="rect">
          <a:avLst/>
        </a:prstGeom>
      </xdr:spPr>
    </xdr:pic>
    <xdr:clientData/>
  </xdr:twoCellAnchor>
  <xdr:twoCellAnchor>
    <xdr:from>
      <xdr:col>1</xdr:col>
      <xdr:colOff>159715</xdr:colOff>
      <xdr:row>873</xdr:row>
      <xdr:rowOff>132588</xdr:rowOff>
    </xdr:from>
    <xdr:to>
      <xdr:col>1</xdr:col>
      <xdr:colOff>1261894</xdr:colOff>
      <xdr:row>873</xdr:row>
      <xdr:rowOff>1234767</xdr:rowOff>
    </xdr:to>
    <xdr:pic>
      <xdr:nvPicPr>
        <xdr:cNvPr id="885" name="Imagen 884">
          <a:extLst>
            <a:ext uri="{FF2B5EF4-FFF2-40B4-BE49-F238E27FC236}">
              <a16:creationId xmlns:a16="http://schemas.microsoft.com/office/drawing/2014/main" id="{0DE519F2-8965-4008-A5C6-5D74DF902FC8}"/>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7403063"/>
          <a:ext cx="1102179" cy="1102179"/>
        </a:xfrm>
        <a:prstGeom prst="rect">
          <a:avLst/>
        </a:prstGeom>
      </xdr:spPr>
    </xdr:pic>
    <xdr:clientData/>
  </xdr:twoCellAnchor>
  <xdr:twoCellAnchor>
    <xdr:from>
      <xdr:col>1</xdr:col>
      <xdr:colOff>517020</xdr:colOff>
      <xdr:row>874</xdr:row>
      <xdr:rowOff>104053</xdr:rowOff>
    </xdr:from>
    <xdr:to>
      <xdr:col>1</xdr:col>
      <xdr:colOff>943969</xdr:colOff>
      <xdr:row>874</xdr:row>
      <xdr:rowOff>1206232</xdr:rowOff>
    </xdr:to>
    <xdr:pic>
      <xdr:nvPicPr>
        <xdr:cNvPr id="886" name="Imagen 885">
          <a:extLst>
            <a:ext uri="{FF2B5EF4-FFF2-40B4-BE49-F238E27FC236}">
              <a16:creationId xmlns:a16="http://schemas.microsoft.com/office/drawing/2014/main" id="{836F5F9F-EA2D-4CC4-9DB7-FBD17DA446FB}"/>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8641353"/>
          <a:ext cx="426949" cy="1102179"/>
        </a:xfrm>
        <a:prstGeom prst="rect">
          <a:avLst/>
        </a:prstGeom>
      </xdr:spPr>
    </xdr:pic>
    <xdr:clientData/>
  </xdr:twoCellAnchor>
  <xdr:twoCellAnchor>
    <xdr:from>
      <xdr:col>1</xdr:col>
      <xdr:colOff>468160</xdr:colOff>
      <xdr:row>875</xdr:row>
      <xdr:rowOff>140192</xdr:rowOff>
    </xdr:from>
    <xdr:to>
      <xdr:col>1</xdr:col>
      <xdr:colOff>953447</xdr:colOff>
      <xdr:row>875</xdr:row>
      <xdr:rowOff>1242371</xdr:rowOff>
    </xdr:to>
    <xdr:pic>
      <xdr:nvPicPr>
        <xdr:cNvPr id="887" name="Imagen 886">
          <a:extLst>
            <a:ext uri="{FF2B5EF4-FFF2-40B4-BE49-F238E27FC236}">
              <a16:creationId xmlns:a16="http://schemas.microsoft.com/office/drawing/2014/main" id="{6CAF3031-92D2-472E-B0F0-DD14A7CDD543}"/>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9944317"/>
          <a:ext cx="485287" cy="1102179"/>
        </a:xfrm>
        <a:prstGeom prst="rect">
          <a:avLst/>
        </a:prstGeom>
      </xdr:spPr>
    </xdr:pic>
    <xdr:clientData/>
  </xdr:twoCellAnchor>
  <xdr:twoCellAnchor>
    <xdr:from>
      <xdr:col>1</xdr:col>
      <xdr:colOff>480118</xdr:colOff>
      <xdr:row>872</xdr:row>
      <xdr:rowOff>54885</xdr:rowOff>
    </xdr:from>
    <xdr:to>
      <xdr:col>1</xdr:col>
      <xdr:colOff>934561</xdr:colOff>
      <xdr:row>872</xdr:row>
      <xdr:rowOff>1157064</xdr:rowOff>
    </xdr:to>
    <xdr:pic>
      <xdr:nvPicPr>
        <xdr:cNvPr id="888" name="Imagen 887">
          <a:extLst>
            <a:ext uri="{FF2B5EF4-FFF2-40B4-BE49-F238E27FC236}">
              <a16:creationId xmlns:a16="http://schemas.microsoft.com/office/drawing/2014/main" id="{BFAC3DAF-AE71-48FB-AEB6-FE4C934A1D7F}"/>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6058535"/>
          <a:ext cx="454443" cy="1102179"/>
        </a:xfrm>
        <a:prstGeom prst="rect">
          <a:avLst/>
        </a:prstGeom>
      </xdr:spPr>
    </xdr:pic>
    <xdr:clientData/>
  </xdr:twoCellAnchor>
  <xdr:twoCellAnchor>
    <xdr:from>
      <xdr:col>1</xdr:col>
      <xdr:colOff>57432</xdr:colOff>
      <xdr:row>885</xdr:row>
      <xdr:rowOff>88249</xdr:rowOff>
    </xdr:from>
    <xdr:to>
      <xdr:col>1</xdr:col>
      <xdr:colOff>1212339</xdr:colOff>
      <xdr:row>886</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2A8E8820-60B0-48A3-AFB8-90E39DC55988}"/>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125606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884</xdr:row>
      <xdr:rowOff>266282</xdr:rowOff>
    </xdr:from>
    <xdr:to>
      <xdr:col>1</xdr:col>
      <xdr:colOff>1313938</xdr:colOff>
      <xdr:row>885</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0C011866-6DB9-44E8-AD7C-D89AF8080F6F}"/>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114718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893</xdr:row>
      <xdr:rowOff>423717</xdr:rowOff>
    </xdr:from>
    <xdr:to>
      <xdr:col>1</xdr:col>
      <xdr:colOff>1302094</xdr:colOff>
      <xdr:row>893</xdr:row>
      <xdr:rowOff>959506</xdr:rowOff>
    </xdr:to>
    <xdr:pic>
      <xdr:nvPicPr>
        <xdr:cNvPr id="891" name="4232 Imagen">
          <a:extLst>
            <a:ext uri="{FF2B5EF4-FFF2-40B4-BE49-F238E27FC236}">
              <a16:creationId xmlns:a16="http://schemas.microsoft.com/office/drawing/2014/main" id="{D16A4B3E-5088-4B93-992A-5573A71F0435}"/>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23030692"/>
          <a:ext cx="1088064" cy="535789"/>
        </a:xfrm>
        <a:prstGeom prst="rect">
          <a:avLst/>
        </a:prstGeom>
      </xdr:spPr>
    </xdr:pic>
    <xdr:clientData/>
  </xdr:twoCellAnchor>
  <xdr:twoCellAnchor>
    <xdr:from>
      <xdr:col>1</xdr:col>
      <xdr:colOff>98707</xdr:colOff>
      <xdr:row>890</xdr:row>
      <xdr:rowOff>243448</xdr:rowOff>
    </xdr:from>
    <xdr:to>
      <xdr:col>1</xdr:col>
      <xdr:colOff>1191669</xdr:colOff>
      <xdr:row>890</xdr:row>
      <xdr:rowOff>833207</xdr:rowOff>
    </xdr:to>
    <xdr:pic>
      <xdr:nvPicPr>
        <xdr:cNvPr id="892" name="4237 Imagen">
          <a:extLst>
            <a:ext uri="{FF2B5EF4-FFF2-40B4-BE49-F238E27FC236}">
              <a16:creationId xmlns:a16="http://schemas.microsoft.com/office/drawing/2014/main" id="{49C6E4D9-D774-4778-99C3-76697E2FE23D}"/>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9049948"/>
          <a:ext cx="1092962" cy="589759"/>
        </a:xfrm>
        <a:prstGeom prst="rect">
          <a:avLst/>
        </a:prstGeom>
      </xdr:spPr>
    </xdr:pic>
    <xdr:clientData/>
  </xdr:twoCellAnchor>
  <xdr:twoCellAnchor>
    <xdr:from>
      <xdr:col>1</xdr:col>
      <xdr:colOff>86800</xdr:colOff>
      <xdr:row>891</xdr:row>
      <xdr:rowOff>120980</xdr:rowOff>
    </xdr:from>
    <xdr:to>
      <xdr:col>1</xdr:col>
      <xdr:colOff>1341717</xdr:colOff>
      <xdr:row>891</xdr:row>
      <xdr:rowOff>1106818</xdr:rowOff>
    </xdr:to>
    <xdr:pic>
      <xdr:nvPicPr>
        <xdr:cNvPr id="893" name="4242 Imagen">
          <a:extLst>
            <a:ext uri="{FF2B5EF4-FFF2-40B4-BE49-F238E27FC236}">
              <a16:creationId xmlns:a16="http://schemas.microsoft.com/office/drawing/2014/main" id="{7A5E93CD-B8DD-425C-BEA1-13F8ECB6FB5A}"/>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20194305"/>
          <a:ext cx="1254917" cy="985838"/>
        </a:xfrm>
        <a:prstGeom prst="rect">
          <a:avLst/>
        </a:prstGeom>
      </xdr:spPr>
    </xdr:pic>
    <xdr:clientData/>
  </xdr:twoCellAnchor>
  <xdr:twoCellAnchor>
    <xdr:from>
      <xdr:col>1</xdr:col>
      <xdr:colOff>98253</xdr:colOff>
      <xdr:row>881</xdr:row>
      <xdr:rowOff>189655</xdr:rowOff>
    </xdr:from>
    <xdr:to>
      <xdr:col>1</xdr:col>
      <xdr:colOff>1200432</xdr:colOff>
      <xdr:row>881</xdr:row>
      <xdr:rowOff>1194075</xdr:rowOff>
    </xdr:to>
    <xdr:pic>
      <xdr:nvPicPr>
        <xdr:cNvPr id="894" name="Imagen 893">
          <a:extLst>
            <a:ext uri="{FF2B5EF4-FFF2-40B4-BE49-F238E27FC236}">
              <a16:creationId xmlns:a16="http://schemas.microsoft.com/office/drawing/2014/main" id="{69107A86-D3EE-42D8-BBDF-8B73BE552BB2}"/>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7594730"/>
          <a:ext cx="1102179" cy="1004420"/>
        </a:xfrm>
        <a:prstGeom prst="rect">
          <a:avLst/>
        </a:prstGeom>
      </xdr:spPr>
    </xdr:pic>
    <xdr:clientData/>
  </xdr:twoCellAnchor>
  <xdr:twoCellAnchor>
    <xdr:from>
      <xdr:col>1</xdr:col>
      <xdr:colOff>114581</xdr:colOff>
      <xdr:row>882</xdr:row>
      <xdr:rowOff>337675</xdr:rowOff>
    </xdr:from>
    <xdr:to>
      <xdr:col>1</xdr:col>
      <xdr:colOff>1216760</xdr:colOff>
      <xdr:row>882</xdr:row>
      <xdr:rowOff>1179164</xdr:rowOff>
    </xdr:to>
    <xdr:pic>
      <xdr:nvPicPr>
        <xdr:cNvPr id="895" name="Imagen 894">
          <a:extLst>
            <a:ext uri="{FF2B5EF4-FFF2-40B4-BE49-F238E27FC236}">
              <a16:creationId xmlns:a16="http://schemas.microsoft.com/office/drawing/2014/main" id="{4C13B0B2-CBC0-4717-BDF7-CB01BF32C784}"/>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9009575"/>
          <a:ext cx="1102179" cy="841489"/>
        </a:xfrm>
        <a:prstGeom prst="rect">
          <a:avLst/>
        </a:prstGeom>
      </xdr:spPr>
    </xdr:pic>
    <xdr:clientData/>
  </xdr:twoCellAnchor>
  <xdr:twoCellAnchor>
    <xdr:from>
      <xdr:col>1</xdr:col>
      <xdr:colOff>103695</xdr:colOff>
      <xdr:row>886</xdr:row>
      <xdr:rowOff>330227</xdr:rowOff>
    </xdr:from>
    <xdr:to>
      <xdr:col>1</xdr:col>
      <xdr:colOff>1205874</xdr:colOff>
      <xdr:row>886</xdr:row>
      <xdr:rowOff>1049582</xdr:rowOff>
    </xdr:to>
    <xdr:pic>
      <xdr:nvPicPr>
        <xdr:cNvPr id="896" name="Imagen 895">
          <a:extLst>
            <a:ext uri="{FF2B5EF4-FFF2-40B4-BE49-F238E27FC236}">
              <a16:creationId xmlns:a16="http://schemas.microsoft.com/office/drawing/2014/main" id="{4AB979C3-30D1-4F12-8DE8-2E5075B214A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4069427"/>
          <a:ext cx="1102179" cy="719355"/>
        </a:xfrm>
        <a:prstGeom prst="rect">
          <a:avLst/>
        </a:prstGeom>
      </xdr:spPr>
    </xdr:pic>
    <xdr:clientData/>
  </xdr:twoCellAnchor>
  <xdr:twoCellAnchor>
    <xdr:from>
      <xdr:col>1</xdr:col>
      <xdr:colOff>106416</xdr:colOff>
      <xdr:row>887</xdr:row>
      <xdr:rowOff>289394</xdr:rowOff>
    </xdr:from>
    <xdr:to>
      <xdr:col>1</xdr:col>
      <xdr:colOff>1208595</xdr:colOff>
      <xdr:row>887</xdr:row>
      <xdr:rowOff>1005810</xdr:rowOff>
    </xdr:to>
    <xdr:pic>
      <xdr:nvPicPr>
        <xdr:cNvPr id="897" name="Imagen 896">
          <a:extLst>
            <a:ext uri="{FF2B5EF4-FFF2-40B4-BE49-F238E27FC236}">
              <a16:creationId xmlns:a16="http://schemas.microsoft.com/office/drawing/2014/main" id="{A58B76FC-0FD1-4908-A66B-DD5E99EDCB77}"/>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5295419"/>
          <a:ext cx="1102179" cy="716416"/>
        </a:xfrm>
        <a:prstGeom prst="rect">
          <a:avLst/>
        </a:prstGeom>
      </xdr:spPr>
    </xdr:pic>
    <xdr:clientData/>
  </xdr:twoCellAnchor>
  <xdr:twoCellAnchor>
    <xdr:from>
      <xdr:col>1</xdr:col>
      <xdr:colOff>103695</xdr:colOff>
      <xdr:row>888</xdr:row>
      <xdr:rowOff>399369</xdr:rowOff>
    </xdr:from>
    <xdr:to>
      <xdr:col>1</xdr:col>
      <xdr:colOff>1205874</xdr:colOff>
      <xdr:row>888</xdr:row>
      <xdr:rowOff>1018058</xdr:rowOff>
    </xdr:to>
    <xdr:pic>
      <xdr:nvPicPr>
        <xdr:cNvPr id="898" name="Imagen 897">
          <a:extLst>
            <a:ext uri="{FF2B5EF4-FFF2-40B4-BE49-F238E27FC236}">
              <a16:creationId xmlns:a16="http://schemas.microsoft.com/office/drawing/2014/main" id="{F2157D81-52AB-4A1C-9726-7532001F518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6672219"/>
          <a:ext cx="1102179" cy="618689"/>
        </a:xfrm>
        <a:prstGeom prst="rect">
          <a:avLst/>
        </a:prstGeom>
      </xdr:spPr>
    </xdr:pic>
    <xdr:clientData/>
  </xdr:twoCellAnchor>
  <xdr:twoCellAnchor>
    <xdr:from>
      <xdr:col>1</xdr:col>
      <xdr:colOff>106416</xdr:colOff>
      <xdr:row>889</xdr:row>
      <xdr:rowOff>385355</xdr:rowOff>
    </xdr:from>
    <xdr:to>
      <xdr:col>1</xdr:col>
      <xdr:colOff>1208595</xdr:colOff>
      <xdr:row>889</xdr:row>
      <xdr:rowOff>947466</xdr:rowOff>
    </xdr:to>
    <xdr:pic>
      <xdr:nvPicPr>
        <xdr:cNvPr id="899" name="Imagen 898">
          <a:extLst>
            <a:ext uri="{FF2B5EF4-FFF2-40B4-BE49-F238E27FC236}">
              <a16:creationId xmlns:a16="http://schemas.microsoft.com/office/drawing/2014/main" id="{792907AE-D350-437B-83E1-94BC1BD6DC6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7925030"/>
          <a:ext cx="1102179" cy="562111"/>
        </a:xfrm>
        <a:prstGeom prst="rect">
          <a:avLst/>
        </a:prstGeom>
      </xdr:spPr>
    </xdr:pic>
    <xdr:clientData/>
  </xdr:twoCellAnchor>
  <xdr:twoCellAnchor>
    <xdr:from>
      <xdr:col>1</xdr:col>
      <xdr:colOff>90583</xdr:colOff>
      <xdr:row>878</xdr:row>
      <xdr:rowOff>360084</xdr:rowOff>
    </xdr:from>
    <xdr:to>
      <xdr:col>1</xdr:col>
      <xdr:colOff>1192762</xdr:colOff>
      <xdr:row>878</xdr:row>
      <xdr:rowOff>1013724</xdr:rowOff>
    </xdr:to>
    <xdr:pic>
      <xdr:nvPicPr>
        <xdr:cNvPr id="900" name="Imagen 899">
          <a:extLst>
            <a:ext uri="{FF2B5EF4-FFF2-40B4-BE49-F238E27FC236}">
              <a16:creationId xmlns:a16="http://schemas.microsoft.com/office/drawing/2014/main" id="{81C4B2EE-C9D6-425E-83A5-D96452A1383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3964684"/>
          <a:ext cx="1102179" cy="653640"/>
        </a:xfrm>
        <a:prstGeom prst="rect">
          <a:avLst/>
        </a:prstGeom>
      </xdr:spPr>
    </xdr:pic>
    <xdr:clientData/>
  </xdr:twoCellAnchor>
  <xdr:twoCellAnchor>
    <xdr:from>
      <xdr:col>1</xdr:col>
      <xdr:colOff>93304</xdr:colOff>
      <xdr:row>879</xdr:row>
      <xdr:rowOff>330240</xdr:rowOff>
    </xdr:from>
    <xdr:to>
      <xdr:col>1</xdr:col>
      <xdr:colOff>1195483</xdr:colOff>
      <xdr:row>879</xdr:row>
      <xdr:rowOff>958961</xdr:rowOff>
    </xdr:to>
    <xdr:pic>
      <xdr:nvPicPr>
        <xdr:cNvPr id="901" name="Imagen 900">
          <a:extLst>
            <a:ext uri="{FF2B5EF4-FFF2-40B4-BE49-F238E27FC236}">
              <a16:creationId xmlns:a16="http://schemas.microsoft.com/office/drawing/2014/main" id="{5EFB80B8-FAF5-4890-9720-91C41E9B00F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5201665"/>
          <a:ext cx="1102179" cy="628721"/>
        </a:xfrm>
        <a:prstGeom prst="rect">
          <a:avLst/>
        </a:prstGeom>
      </xdr:spPr>
    </xdr:pic>
    <xdr:clientData/>
  </xdr:twoCellAnchor>
  <xdr:twoCellAnchor>
    <xdr:from>
      <xdr:col>1</xdr:col>
      <xdr:colOff>98748</xdr:colOff>
      <xdr:row>880</xdr:row>
      <xdr:rowOff>361950</xdr:rowOff>
    </xdr:from>
    <xdr:to>
      <xdr:col>1</xdr:col>
      <xdr:colOff>1200927</xdr:colOff>
      <xdr:row>880</xdr:row>
      <xdr:rowOff>1038592</xdr:rowOff>
    </xdr:to>
    <xdr:pic>
      <xdr:nvPicPr>
        <xdr:cNvPr id="902" name="Imagen 901">
          <a:extLst>
            <a:ext uri="{FF2B5EF4-FFF2-40B4-BE49-F238E27FC236}">
              <a16:creationId xmlns:a16="http://schemas.microsoft.com/office/drawing/2014/main" id="{E9288411-6CAA-48F7-A038-71165CD4D26B}"/>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6500200"/>
          <a:ext cx="1102179" cy="676642"/>
        </a:xfrm>
        <a:prstGeom prst="rect">
          <a:avLst/>
        </a:prstGeom>
      </xdr:spPr>
    </xdr:pic>
    <xdr:clientData/>
  </xdr:twoCellAnchor>
  <xdr:twoCellAnchor>
    <xdr:from>
      <xdr:col>1</xdr:col>
      <xdr:colOff>152682</xdr:colOff>
      <xdr:row>892</xdr:row>
      <xdr:rowOff>380302</xdr:rowOff>
    </xdr:from>
    <xdr:to>
      <xdr:col>1</xdr:col>
      <xdr:colOff>1240746</xdr:colOff>
      <xdr:row>892</xdr:row>
      <xdr:rowOff>916091</xdr:rowOff>
    </xdr:to>
    <xdr:pic>
      <xdr:nvPicPr>
        <xdr:cNvPr id="903" name="4232 Imagen">
          <a:extLst>
            <a:ext uri="{FF2B5EF4-FFF2-40B4-BE49-F238E27FC236}">
              <a16:creationId xmlns:a16="http://schemas.microsoft.com/office/drawing/2014/main" id="{36C56321-32FD-40FE-B641-C7F3FBB408AC}"/>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21720452"/>
          <a:ext cx="1088064" cy="535789"/>
        </a:xfrm>
        <a:prstGeom prst="rect">
          <a:avLst/>
        </a:prstGeom>
      </xdr:spPr>
    </xdr:pic>
    <xdr:clientData/>
  </xdr:twoCellAnchor>
  <xdr:twoCellAnchor>
    <xdr:from>
      <xdr:col>1</xdr:col>
      <xdr:colOff>33618</xdr:colOff>
      <xdr:row>876</xdr:row>
      <xdr:rowOff>268941</xdr:rowOff>
    </xdr:from>
    <xdr:to>
      <xdr:col>1</xdr:col>
      <xdr:colOff>1397171</xdr:colOff>
      <xdr:row>876</xdr:row>
      <xdr:rowOff>1173816</xdr:rowOff>
    </xdr:to>
    <xdr:pic>
      <xdr:nvPicPr>
        <xdr:cNvPr id="904" name="Imagen 903">
          <a:extLst>
            <a:ext uri="{FF2B5EF4-FFF2-40B4-BE49-F238E27FC236}">
              <a16:creationId xmlns:a16="http://schemas.microsoft.com/office/drawing/2014/main" id="{6845167F-DCB2-4F81-B603-ECCF5C6C881A}"/>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101339891"/>
          <a:ext cx="1363553" cy="904875"/>
        </a:xfrm>
        <a:prstGeom prst="rect">
          <a:avLst/>
        </a:prstGeom>
      </xdr:spPr>
    </xdr:pic>
    <xdr:clientData/>
  </xdr:twoCellAnchor>
  <xdr:twoCellAnchor>
    <xdr:from>
      <xdr:col>1</xdr:col>
      <xdr:colOff>33620</xdr:colOff>
      <xdr:row>877</xdr:row>
      <xdr:rowOff>217113</xdr:rowOff>
    </xdr:from>
    <xdr:to>
      <xdr:col>1</xdr:col>
      <xdr:colOff>1395846</xdr:colOff>
      <xdr:row>877</xdr:row>
      <xdr:rowOff>1181520</xdr:rowOff>
    </xdr:to>
    <xdr:pic>
      <xdr:nvPicPr>
        <xdr:cNvPr id="905" name="Imagen 904">
          <a:extLst>
            <a:ext uri="{FF2B5EF4-FFF2-40B4-BE49-F238E27FC236}">
              <a16:creationId xmlns:a16="http://schemas.microsoft.com/office/drawing/2014/main" id="{B68D17BE-2681-42BC-9275-9CE3974AC130}"/>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102554888"/>
          <a:ext cx="1362226" cy="964407"/>
        </a:xfrm>
        <a:prstGeom prst="rect">
          <a:avLst/>
        </a:prstGeom>
      </xdr:spPr>
    </xdr:pic>
    <xdr:clientData/>
  </xdr:twoCellAnchor>
  <xdr:twoCellAnchor>
    <xdr:from>
      <xdr:col>1</xdr:col>
      <xdr:colOff>84646</xdr:colOff>
      <xdr:row>883</xdr:row>
      <xdr:rowOff>268443</xdr:rowOff>
    </xdr:from>
    <xdr:to>
      <xdr:col>1</xdr:col>
      <xdr:colOff>1314363</xdr:colOff>
      <xdr:row>883</xdr:row>
      <xdr:rowOff>1112086</xdr:rowOff>
    </xdr:to>
    <xdr:pic>
      <xdr:nvPicPr>
        <xdr:cNvPr id="906" name="Imagen 905">
          <a:extLst>
            <a:ext uri="{FF2B5EF4-FFF2-40B4-BE49-F238E27FC236}">
              <a16:creationId xmlns:a16="http://schemas.microsoft.com/office/drawing/2014/main" id="{3F7E8124-9481-4D45-86BD-DC18902A9B44}"/>
            </a:ext>
          </a:extLst>
        </xdr:cNvPr>
        <xdr:cNvPicPr>
          <a:picLocks noChangeAspect="1"/>
        </xdr:cNvPicPr>
      </xdr:nvPicPr>
      <xdr:blipFill>
        <a:blip xmlns:r="http://schemas.openxmlformats.org/officeDocument/2006/relationships" r:embed="rId761"/>
        <a:stretch>
          <a:fillRect/>
        </a:stretch>
      </xdr:blipFill>
      <xdr:spPr>
        <a:xfrm>
          <a:off x="1199071" y="1110207168"/>
          <a:ext cx="1229717" cy="843643"/>
        </a:xfrm>
        <a:prstGeom prst="rect">
          <a:avLst/>
        </a:prstGeom>
      </xdr:spPr>
    </xdr:pic>
    <xdr:clientData/>
  </xdr:twoCellAnchor>
  <xdr:twoCellAnchor>
    <xdr:from>
      <xdr:col>1</xdr:col>
      <xdr:colOff>173691</xdr:colOff>
      <xdr:row>911</xdr:row>
      <xdr:rowOff>176960</xdr:rowOff>
    </xdr:from>
    <xdr:to>
      <xdr:col>1</xdr:col>
      <xdr:colOff>1126191</xdr:colOff>
      <xdr:row>911</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BFED9499-E5E1-43F3-834B-55EE64F4D244}"/>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4558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918</xdr:row>
      <xdr:rowOff>97540</xdr:rowOff>
    </xdr:from>
    <xdr:to>
      <xdr:col>1</xdr:col>
      <xdr:colOff>1135716</xdr:colOff>
      <xdr:row>918</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457C524D-5D7E-40AB-83AD-BBB172C2C6F6}"/>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54375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909</xdr:row>
      <xdr:rowOff>144885</xdr:rowOff>
    </xdr:from>
    <xdr:to>
      <xdr:col>1</xdr:col>
      <xdr:colOff>1145241</xdr:colOff>
      <xdr:row>909</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49C3A3E4-7741-44A2-904D-248B34042FD0}"/>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43021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912</xdr:row>
      <xdr:rowOff>305048</xdr:rowOff>
    </xdr:from>
    <xdr:to>
      <xdr:col>1</xdr:col>
      <xdr:colOff>1143758</xdr:colOff>
      <xdr:row>912</xdr:row>
      <xdr:rowOff>914647</xdr:rowOff>
    </xdr:to>
    <xdr:pic>
      <xdr:nvPicPr>
        <xdr:cNvPr id="910" name="1145 Imagen" descr="Gator GP ART 14065D.jpg">
          <a:extLst>
            <a:ext uri="{FF2B5EF4-FFF2-40B4-BE49-F238E27FC236}">
              <a16:creationId xmlns:a16="http://schemas.microsoft.com/office/drawing/2014/main" id="{F8C38986-2760-4686-9B75-1F3AAE09082A}"/>
            </a:ext>
          </a:extLst>
        </xdr:cNvPr>
        <xdr:cNvPicPr>
          <a:picLocks noChangeAspect="1"/>
        </xdr:cNvPicPr>
      </xdr:nvPicPr>
      <xdr:blipFill>
        <a:blip xmlns:r="http://schemas.openxmlformats.org/officeDocument/2006/relationships" r:embed="rId765" cstate="email"/>
        <a:stretch>
          <a:fillRect/>
        </a:stretch>
      </xdr:blipFill>
      <xdr:spPr>
        <a:xfrm>
          <a:off x="1283298" y="11469816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894</xdr:row>
      <xdr:rowOff>414617</xdr:rowOff>
    </xdr:from>
    <xdr:to>
      <xdr:col>1</xdr:col>
      <xdr:colOff>1287384</xdr:colOff>
      <xdr:row>894</xdr:row>
      <xdr:rowOff>1009930</xdr:rowOff>
    </xdr:to>
    <xdr:pic>
      <xdr:nvPicPr>
        <xdr:cNvPr id="911" name="1188 Imagen">
          <a:extLst>
            <a:ext uri="{FF2B5EF4-FFF2-40B4-BE49-F238E27FC236}">
              <a16:creationId xmlns:a16="http://schemas.microsoft.com/office/drawing/2014/main" id="{B6158BE8-8139-43E7-A314-E77C90FFD231}"/>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4288417"/>
          <a:ext cx="1208943" cy="595313"/>
        </a:xfrm>
        <a:prstGeom prst="rect">
          <a:avLst/>
        </a:prstGeom>
      </xdr:spPr>
    </xdr:pic>
    <xdr:clientData/>
  </xdr:twoCellAnchor>
  <xdr:twoCellAnchor>
    <xdr:from>
      <xdr:col>1</xdr:col>
      <xdr:colOff>191153</xdr:colOff>
      <xdr:row>897</xdr:row>
      <xdr:rowOff>72844</xdr:rowOff>
    </xdr:from>
    <xdr:to>
      <xdr:col>1</xdr:col>
      <xdr:colOff>1381778</xdr:colOff>
      <xdr:row>897</xdr:row>
      <xdr:rowOff>1253629</xdr:rowOff>
    </xdr:to>
    <xdr:pic>
      <xdr:nvPicPr>
        <xdr:cNvPr id="912" name="4293 Imagen">
          <a:extLst>
            <a:ext uri="{FF2B5EF4-FFF2-40B4-BE49-F238E27FC236}">
              <a16:creationId xmlns:a16="http://schemas.microsoft.com/office/drawing/2014/main" id="{DF898788-BEFD-4784-A019-A481A9EDF950}"/>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7747119"/>
          <a:ext cx="1190625" cy="1180785"/>
        </a:xfrm>
        <a:prstGeom prst="rect">
          <a:avLst/>
        </a:prstGeom>
      </xdr:spPr>
    </xdr:pic>
    <xdr:clientData/>
  </xdr:twoCellAnchor>
  <xdr:twoCellAnchor>
    <xdr:from>
      <xdr:col>1</xdr:col>
      <xdr:colOff>268019</xdr:colOff>
      <xdr:row>898</xdr:row>
      <xdr:rowOff>68643</xdr:rowOff>
    </xdr:from>
    <xdr:to>
      <xdr:col>1</xdr:col>
      <xdr:colOff>1126188</xdr:colOff>
      <xdr:row>898</xdr:row>
      <xdr:rowOff>1243069</xdr:rowOff>
    </xdr:to>
    <xdr:pic>
      <xdr:nvPicPr>
        <xdr:cNvPr id="913" name="4294 Imagen">
          <a:extLst>
            <a:ext uri="{FF2B5EF4-FFF2-40B4-BE49-F238E27FC236}">
              <a16:creationId xmlns:a16="http://schemas.microsoft.com/office/drawing/2014/main" id="{A06A89EA-1808-4F7A-BD32-D2052A6173EE}"/>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9009743"/>
          <a:ext cx="858169" cy="1174426"/>
        </a:xfrm>
        <a:prstGeom prst="rect">
          <a:avLst/>
        </a:prstGeom>
      </xdr:spPr>
    </xdr:pic>
    <xdr:clientData/>
  </xdr:twoCellAnchor>
  <xdr:twoCellAnchor>
    <xdr:from>
      <xdr:col>1</xdr:col>
      <xdr:colOff>90347</xdr:colOff>
      <xdr:row>902</xdr:row>
      <xdr:rowOff>194705</xdr:rowOff>
    </xdr:from>
    <xdr:to>
      <xdr:col>1</xdr:col>
      <xdr:colOff>1292878</xdr:colOff>
      <xdr:row>902</xdr:row>
      <xdr:rowOff>1044494</xdr:rowOff>
    </xdr:to>
    <xdr:pic>
      <xdr:nvPicPr>
        <xdr:cNvPr id="914" name="4296 Imagen">
          <a:extLst>
            <a:ext uri="{FF2B5EF4-FFF2-40B4-BE49-F238E27FC236}">
              <a16:creationId xmlns:a16="http://schemas.microsoft.com/office/drawing/2014/main" id="{8FC53AD3-1407-4FF0-BEA3-0FCA8330F69F}"/>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34203105"/>
          <a:ext cx="1202531" cy="849789"/>
        </a:xfrm>
        <a:prstGeom prst="rect">
          <a:avLst/>
        </a:prstGeom>
      </xdr:spPr>
    </xdr:pic>
    <xdr:clientData/>
  </xdr:twoCellAnchor>
  <xdr:twoCellAnchor>
    <xdr:from>
      <xdr:col>1</xdr:col>
      <xdr:colOff>214133</xdr:colOff>
      <xdr:row>895</xdr:row>
      <xdr:rowOff>92922</xdr:rowOff>
    </xdr:from>
    <xdr:to>
      <xdr:col>1</xdr:col>
      <xdr:colOff>1378647</xdr:colOff>
      <xdr:row>895</xdr:row>
      <xdr:rowOff>1261322</xdr:rowOff>
    </xdr:to>
    <xdr:pic>
      <xdr:nvPicPr>
        <xdr:cNvPr id="915" name="1204 Imagen" descr="Resultado de imagen para gator GM-12B">
          <a:extLst>
            <a:ext uri="{FF2B5EF4-FFF2-40B4-BE49-F238E27FC236}">
              <a16:creationId xmlns:a16="http://schemas.microsoft.com/office/drawing/2014/main" id="{20918E8E-170D-42AB-BEE1-A2041B7CFD38}"/>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52335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916</xdr:row>
      <xdr:rowOff>25781</xdr:rowOff>
    </xdr:from>
    <xdr:to>
      <xdr:col>1</xdr:col>
      <xdr:colOff>1291187</xdr:colOff>
      <xdr:row>916</xdr:row>
      <xdr:rowOff>1103164</xdr:rowOff>
    </xdr:to>
    <xdr:pic>
      <xdr:nvPicPr>
        <xdr:cNvPr id="916" name="1045 Imagen" descr="http://www.tevelam.com.ar/3434-large_default/gator-gp-2218bd.jpg">
          <a:extLst>
            <a:ext uri="{FF2B5EF4-FFF2-40B4-BE49-F238E27FC236}">
              <a16:creationId xmlns:a16="http://schemas.microsoft.com/office/drawing/2014/main" id="{0EE252B1-A00E-4482-AF27-2C7EAB4FFDDA}"/>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517697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914</xdr:row>
      <xdr:rowOff>59585</xdr:rowOff>
    </xdr:from>
    <xdr:to>
      <xdr:col>1</xdr:col>
      <xdr:colOff>1416916</xdr:colOff>
      <xdr:row>914</xdr:row>
      <xdr:rowOff>1088285</xdr:rowOff>
    </xdr:to>
    <xdr:pic>
      <xdr:nvPicPr>
        <xdr:cNvPr id="917" name="1046 Imagen" descr="http://www.tevelam.com.ar/3429-large_default/gator-gp-1616.jpg">
          <a:extLst>
            <a:ext uri="{FF2B5EF4-FFF2-40B4-BE49-F238E27FC236}">
              <a16:creationId xmlns:a16="http://schemas.microsoft.com/office/drawing/2014/main" id="{CD5C8D96-48F9-448F-B810-64F753166B1C}"/>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92698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913</xdr:row>
      <xdr:rowOff>101887</xdr:rowOff>
    </xdr:from>
    <xdr:to>
      <xdr:col>1</xdr:col>
      <xdr:colOff>1434257</xdr:colOff>
      <xdr:row>913</xdr:row>
      <xdr:rowOff>1105187</xdr:rowOff>
    </xdr:to>
    <xdr:pic>
      <xdr:nvPicPr>
        <xdr:cNvPr id="918" name="1047 Imagen" descr="http://www.tevelam.com.ar/3424-large_default/gator-gp-1414.jpg">
          <a:extLst>
            <a:ext uri="{FF2B5EF4-FFF2-40B4-BE49-F238E27FC236}">
              <a16:creationId xmlns:a16="http://schemas.microsoft.com/office/drawing/2014/main" id="{D336DB6E-BBEC-45AC-9492-D92B5087F6B2}"/>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80453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910</xdr:row>
      <xdr:rowOff>139894</xdr:rowOff>
    </xdr:from>
    <xdr:to>
      <xdr:col>1</xdr:col>
      <xdr:colOff>1377018</xdr:colOff>
      <xdr:row>910</xdr:row>
      <xdr:rowOff>1070008</xdr:rowOff>
    </xdr:to>
    <xdr:pic>
      <xdr:nvPicPr>
        <xdr:cNvPr id="919" name="1048 Imagen" descr="http://www.tevelam.com.ar/3429-large_default/gator-gp-1616.jpg">
          <a:extLst>
            <a:ext uri="{FF2B5EF4-FFF2-40B4-BE49-F238E27FC236}">
              <a16:creationId xmlns:a16="http://schemas.microsoft.com/office/drawing/2014/main" id="{55B24B9D-67F4-447C-AC88-F6CC4F8AC260}"/>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442828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907</xdr:row>
      <xdr:rowOff>152500</xdr:rowOff>
    </xdr:from>
    <xdr:to>
      <xdr:col>1</xdr:col>
      <xdr:colOff>1364317</xdr:colOff>
      <xdr:row>907</xdr:row>
      <xdr:rowOff>1082614</xdr:rowOff>
    </xdr:to>
    <xdr:pic>
      <xdr:nvPicPr>
        <xdr:cNvPr id="920" name="1049 Imagen" descr="http://www.tevelam.com.ar/3429-large_default/gator-gp-1616.jpg">
          <a:extLst>
            <a:ext uri="{FF2B5EF4-FFF2-40B4-BE49-F238E27FC236}">
              <a16:creationId xmlns:a16="http://schemas.microsoft.com/office/drawing/2014/main" id="{895C8368-06A3-4032-A8C6-9BF3E62DEFA6}"/>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404950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906</xdr:row>
      <xdr:rowOff>194803</xdr:rowOff>
    </xdr:from>
    <xdr:to>
      <xdr:col>1</xdr:col>
      <xdr:colOff>1327338</xdr:colOff>
      <xdr:row>906</xdr:row>
      <xdr:rowOff>1045703</xdr:rowOff>
    </xdr:to>
    <xdr:pic>
      <xdr:nvPicPr>
        <xdr:cNvPr id="921" name="1050 Imagen" descr="http://www.tevelam.com.ar/3424-large_default/gator-gp-1414.jpg">
          <a:extLst>
            <a:ext uri="{FF2B5EF4-FFF2-40B4-BE49-F238E27FC236}">
              <a16:creationId xmlns:a16="http://schemas.microsoft.com/office/drawing/2014/main" id="{835CD942-72E7-4765-81E2-D764F2A4E4AE}"/>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92705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905</xdr:row>
      <xdr:rowOff>60624</xdr:rowOff>
    </xdr:from>
    <xdr:to>
      <xdr:col>1</xdr:col>
      <xdr:colOff>1242764</xdr:colOff>
      <xdr:row>905</xdr:row>
      <xdr:rowOff>1162803</xdr:rowOff>
    </xdr:to>
    <xdr:pic>
      <xdr:nvPicPr>
        <xdr:cNvPr id="922" name="Imagen 921">
          <a:extLst>
            <a:ext uri="{FF2B5EF4-FFF2-40B4-BE49-F238E27FC236}">
              <a16:creationId xmlns:a16="http://schemas.microsoft.com/office/drawing/2014/main" id="{F906C9C4-BF6A-4CE2-98DF-08E658E70B66}"/>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7869499"/>
          <a:ext cx="1098066" cy="1102179"/>
        </a:xfrm>
        <a:prstGeom prst="rect">
          <a:avLst/>
        </a:prstGeom>
      </xdr:spPr>
    </xdr:pic>
    <xdr:clientData/>
  </xdr:twoCellAnchor>
  <xdr:twoCellAnchor>
    <xdr:from>
      <xdr:col>1</xdr:col>
      <xdr:colOff>145363</xdr:colOff>
      <xdr:row>908</xdr:row>
      <xdr:rowOff>13998</xdr:rowOff>
    </xdr:from>
    <xdr:to>
      <xdr:col>1</xdr:col>
      <xdr:colOff>1247542</xdr:colOff>
      <xdr:row>908</xdr:row>
      <xdr:rowOff>1108012</xdr:rowOff>
    </xdr:to>
    <xdr:pic>
      <xdr:nvPicPr>
        <xdr:cNvPr id="923" name="Imagen 922">
          <a:extLst>
            <a:ext uri="{FF2B5EF4-FFF2-40B4-BE49-F238E27FC236}">
              <a16:creationId xmlns:a16="http://schemas.microsoft.com/office/drawing/2014/main" id="{7B48C113-8A2F-4700-8E8E-10090F1741BC}"/>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41623348"/>
          <a:ext cx="1102179" cy="1094014"/>
        </a:xfrm>
        <a:prstGeom prst="rect">
          <a:avLst/>
        </a:prstGeom>
      </xdr:spPr>
    </xdr:pic>
    <xdr:clientData/>
  </xdr:twoCellAnchor>
  <xdr:twoCellAnchor>
    <xdr:from>
      <xdr:col>1</xdr:col>
      <xdr:colOff>167135</xdr:colOff>
      <xdr:row>917</xdr:row>
      <xdr:rowOff>141348</xdr:rowOff>
    </xdr:from>
    <xdr:to>
      <xdr:col>1</xdr:col>
      <xdr:colOff>1269314</xdr:colOff>
      <xdr:row>917</xdr:row>
      <xdr:rowOff>1165043</xdr:rowOff>
    </xdr:to>
    <xdr:pic>
      <xdr:nvPicPr>
        <xdr:cNvPr id="924" name="Imagen 923">
          <a:extLst>
            <a:ext uri="{FF2B5EF4-FFF2-40B4-BE49-F238E27FC236}">
              <a16:creationId xmlns:a16="http://schemas.microsoft.com/office/drawing/2014/main" id="{6DE7DF92-3569-4DF6-A82F-6BCE07DC5C0C}"/>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53152123"/>
          <a:ext cx="1102179" cy="1023695"/>
        </a:xfrm>
        <a:prstGeom prst="rect">
          <a:avLst/>
        </a:prstGeom>
      </xdr:spPr>
    </xdr:pic>
    <xdr:clientData/>
  </xdr:twoCellAnchor>
  <xdr:twoCellAnchor>
    <xdr:from>
      <xdr:col>1</xdr:col>
      <xdr:colOff>153528</xdr:colOff>
      <xdr:row>903</xdr:row>
      <xdr:rowOff>134119</xdr:rowOff>
    </xdr:from>
    <xdr:to>
      <xdr:col>1</xdr:col>
      <xdr:colOff>1255707</xdr:colOff>
      <xdr:row>903</xdr:row>
      <xdr:rowOff>1173910</xdr:rowOff>
    </xdr:to>
    <xdr:pic>
      <xdr:nvPicPr>
        <xdr:cNvPr id="925" name="Imagen 924">
          <a:extLst>
            <a:ext uri="{FF2B5EF4-FFF2-40B4-BE49-F238E27FC236}">
              <a16:creationId xmlns:a16="http://schemas.microsoft.com/office/drawing/2014/main" id="{BA8B23CA-5ED7-4415-9A48-1ED57E856F13}"/>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5409344"/>
          <a:ext cx="1102179" cy="1039791"/>
        </a:xfrm>
        <a:prstGeom prst="rect">
          <a:avLst/>
        </a:prstGeom>
      </xdr:spPr>
    </xdr:pic>
    <xdr:clientData/>
  </xdr:twoCellAnchor>
  <xdr:twoCellAnchor>
    <xdr:from>
      <xdr:col>1</xdr:col>
      <xdr:colOff>152042</xdr:colOff>
      <xdr:row>915</xdr:row>
      <xdr:rowOff>72648</xdr:rowOff>
    </xdr:from>
    <xdr:to>
      <xdr:col>1</xdr:col>
      <xdr:colOff>1254221</xdr:colOff>
      <xdr:row>915</xdr:row>
      <xdr:rowOff>1127590</xdr:rowOff>
    </xdr:to>
    <xdr:pic>
      <xdr:nvPicPr>
        <xdr:cNvPr id="926" name="Imagen 925">
          <a:extLst>
            <a:ext uri="{FF2B5EF4-FFF2-40B4-BE49-F238E27FC236}">
              <a16:creationId xmlns:a16="http://schemas.microsoft.com/office/drawing/2014/main" id="{4163E3DE-F9DA-40D8-96F7-AC692B76B528}"/>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50549773"/>
          <a:ext cx="1102179" cy="1054942"/>
        </a:xfrm>
        <a:prstGeom prst="rect">
          <a:avLst/>
        </a:prstGeom>
      </xdr:spPr>
    </xdr:pic>
    <xdr:clientData/>
  </xdr:twoCellAnchor>
  <xdr:twoCellAnchor>
    <xdr:from>
      <xdr:col>1</xdr:col>
      <xdr:colOff>117305</xdr:colOff>
      <xdr:row>919</xdr:row>
      <xdr:rowOff>128272</xdr:rowOff>
    </xdr:from>
    <xdr:to>
      <xdr:col>1</xdr:col>
      <xdr:colOff>1353732</xdr:colOff>
      <xdr:row>919</xdr:row>
      <xdr:rowOff>1257665</xdr:rowOff>
    </xdr:to>
    <xdr:pic>
      <xdr:nvPicPr>
        <xdr:cNvPr id="927" name="Imagen 926">
          <a:extLst>
            <a:ext uri="{FF2B5EF4-FFF2-40B4-BE49-F238E27FC236}">
              <a16:creationId xmlns:a16="http://schemas.microsoft.com/office/drawing/2014/main" id="{C9864CC6-7588-4EE4-AD65-7014551CD25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55672697"/>
          <a:ext cx="1236427" cy="1129393"/>
        </a:xfrm>
        <a:prstGeom prst="rect">
          <a:avLst/>
        </a:prstGeom>
      </xdr:spPr>
    </xdr:pic>
    <xdr:clientData/>
  </xdr:twoCellAnchor>
  <xdr:twoCellAnchor>
    <xdr:from>
      <xdr:col>1</xdr:col>
      <xdr:colOff>185597</xdr:colOff>
      <xdr:row>901</xdr:row>
      <xdr:rowOff>234629</xdr:rowOff>
    </xdr:from>
    <xdr:to>
      <xdr:col>1</xdr:col>
      <xdr:colOff>1405528</xdr:colOff>
      <xdr:row>901</xdr:row>
      <xdr:rowOff>1115691</xdr:rowOff>
    </xdr:to>
    <xdr:pic>
      <xdr:nvPicPr>
        <xdr:cNvPr id="928" name="Imagen 927">
          <a:extLst>
            <a:ext uri="{FF2B5EF4-FFF2-40B4-BE49-F238E27FC236}">
              <a16:creationId xmlns:a16="http://schemas.microsoft.com/office/drawing/2014/main" id="{1C194FA8-F657-4F70-8B7C-BD82D55D29EE}"/>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32976204"/>
          <a:ext cx="1219931" cy="881062"/>
        </a:xfrm>
        <a:prstGeom prst="rect">
          <a:avLst/>
        </a:prstGeom>
      </xdr:spPr>
    </xdr:pic>
    <xdr:clientData/>
  </xdr:twoCellAnchor>
  <xdr:twoCellAnchor>
    <xdr:from>
      <xdr:col>1</xdr:col>
      <xdr:colOff>209411</xdr:colOff>
      <xdr:row>899</xdr:row>
      <xdr:rowOff>207315</xdr:rowOff>
    </xdr:from>
    <xdr:to>
      <xdr:col>1</xdr:col>
      <xdr:colOff>1383929</xdr:colOff>
      <xdr:row>899</xdr:row>
      <xdr:rowOff>1136003</xdr:rowOff>
    </xdr:to>
    <xdr:pic>
      <xdr:nvPicPr>
        <xdr:cNvPr id="929" name="Imagen 928">
          <a:extLst>
            <a:ext uri="{FF2B5EF4-FFF2-40B4-BE49-F238E27FC236}">
              <a16:creationId xmlns:a16="http://schemas.microsoft.com/office/drawing/2014/main" id="{09514B50-7740-4B19-A73F-3BB4C3E5BAEF}"/>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30415240"/>
          <a:ext cx="1174518" cy="928688"/>
        </a:xfrm>
        <a:prstGeom prst="rect">
          <a:avLst/>
        </a:prstGeom>
      </xdr:spPr>
    </xdr:pic>
    <xdr:clientData/>
  </xdr:twoCellAnchor>
  <xdr:twoCellAnchor>
    <xdr:from>
      <xdr:col>1</xdr:col>
      <xdr:colOff>139674</xdr:colOff>
      <xdr:row>900</xdr:row>
      <xdr:rowOff>189505</xdr:rowOff>
    </xdr:from>
    <xdr:to>
      <xdr:col>1</xdr:col>
      <xdr:colOff>1418745</xdr:colOff>
      <xdr:row>900</xdr:row>
      <xdr:rowOff>1186576</xdr:rowOff>
    </xdr:to>
    <xdr:pic>
      <xdr:nvPicPr>
        <xdr:cNvPr id="930" name="Imagen 929">
          <a:extLst>
            <a:ext uri="{FF2B5EF4-FFF2-40B4-BE49-F238E27FC236}">
              <a16:creationId xmlns:a16="http://schemas.microsoft.com/office/drawing/2014/main" id="{BF118AF4-A4A4-4AD2-8E3A-82254D81E521}"/>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31664255"/>
          <a:ext cx="1279071" cy="997071"/>
        </a:xfrm>
        <a:prstGeom prst="rect">
          <a:avLst/>
        </a:prstGeom>
      </xdr:spPr>
    </xdr:pic>
    <xdr:clientData/>
  </xdr:twoCellAnchor>
  <xdr:twoCellAnchor>
    <xdr:from>
      <xdr:col>1</xdr:col>
      <xdr:colOff>218809</xdr:colOff>
      <xdr:row>923</xdr:row>
      <xdr:rowOff>165286</xdr:rowOff>
    </xdr:from>
    <xdr:to>
      <xdr:col>1</xdr:col>
      <xdr:colOff>1171309</xdr:colOff>
      <xdr:row>923</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8A42D0F7-416E-4449-A965-253A05597793}"/>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60777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920</xdr:row>
      <xdr:rowOff>145677</xdr:rowOff>
    </xdr:from>
    <xdr:to>
      <xdr:col>1</xdr:col>
      <xdr:colOff>1171309</xdr:colOff>
      <xdr:row>920</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2E644AA5-3E60-46E9-9CCB-2032B415D368}"/>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6956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131388</xdr:rowOff>
    </xdr:from>
    <xdr:to>
      <xdr:col>1</xdr:col>
      <xdr:colOff>1180834</xdr:colOff>
      <xdr:row>939</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0F7658F3-FFBD-4C87-A8AA-E9861801840C}"/>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81012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936</xdr:row>
      <xdr:rowOff>96371</xdr:rowOff>
    </xdr:from>
    <xdr:to>
      <xdr:col>1</xdr:col>
      <xdr:colOff>1180834</xdr:colOff>
      <xdr:row>936</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CF05CAB7-49A7-4BE3-BA29-09E6404CB904}"/>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7717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946</xdr:row>
      <xdr:rowOff>46645</xdr:rowOff>
    </xdr:from>
    <xdr:to>
      <xdr:col>1</xdr:col>
      <xdr:colOff>1216552</xdr:colOff>
      <xdr:row>946</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A1A96B44-158E-4EB9-94E2-29A0915D1DDC}"/>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89795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125086</xdr:rowOff>
    </xdr:from>
    <xdr:to>
      <xdr:col>1</xdr:col>
      <xdr:colOff>1180834</xdr:colOff>
      <xdr:row>932</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D7125087-E0FA-4E75-8E61-B74BE45BCBD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7213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943</xdr:row>
      <xdr:rowOff>49727</xdr:rowOff>
    </xdr:from>
    <xdr:to>
      <xdr:col>1</xdr:col>
      <xdr:colOff>1114159</xdr:colOff>
      <xdr:row>943</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4406B707-1F8C-4B66-80F7-5EC2C98944D7}"/>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859979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97772</xdr:rowOff>
    </xdr:from>
    <xdr:to>
      <xdr:col>1</xdr:col>
      <xdr:colOff>1180834</xdr:colOff>
      <xdr:row>930</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451DA50A-1399-467C-8F82-40CCCBF9E785}"/>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9577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91468</xdr:rowOff>
    </xdr:from>
    <xdr:to>
      <xdr:col>1</xdr:col>
      <xdr:colOff>1180834</xdr:colOff>
      <xdr:row>940</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C2A19018-63DB-46A8-9BC2-7DCAA1684B55}"/>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2239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104074</xdr:rowOff>
    </xdr:from>
    <xdr:to>
      <xdr:col>1</xdr:col>
      <xdr:colOff>1180834</xdr:colOff>
      <xdr:row>937</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9B4C7DA3-9612-4E6C-BE91-8C3A6E87ED1A}"/>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51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935</xdr:row>
      <xdr:rowOff>88667</xdr:rowOff>
    </xdr:from>
    <xdr:to>
      <xdr:col>1</xdr:col>
      <xdr:colOff>1180834</xdr:colOff>
      <xdr:row>935</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45C70DCF-745C-494B-BD77-B26C37AF84E2}"/>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590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90767</xdr:rowOff>
    </xdr:from>
    <xdr:to>
      <xdr:col>1</xdr:col>
      <xdr:colOff>1171309</xdr:colOff>
      <xdr:row>944</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FBE636B9-5C83-41E1-BEEC-B9EF24FDE9A6}"/>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87305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931</xdr:row>
      <xdr:rowOff>119763</xdr:rowOff>
    </xdr:from>
    <xdr:to>
      <xdr:col>1</xdr:col>
      <xdr:colOff>1180834</xdr:colOff>
      <xdr:row>931</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17C61B38-B76C-4C64-AFB8-CC78113B8BF3}"/>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70866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942</xdr:row>
      <xdr:rowOff>99172</xdr:rowOff>
    </xdr:from>
    <xdr:to>
      <xdr:col>1</xdr:col>
      <xdr:colOff>1171309</xdr:colOff>
      <xdr:row>942</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206A12E7-8261-440A-96CC-4E4FC7CD9399}"/>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84780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929</xdr:row>
      <xdr:rowOff>125786</xdr:rowOff>
    </xdr:from>
    <xdr:to>
      <xdr:col>1</xdr:col>
      <xdr:colOff>1190359</xdr:colOff>
      <xdr:row>929</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4FD638E9-511B-4F2B-813D-EDF4A5D5CB9C}"/>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68338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925</xdr:row>
      <xdr:rowOff>86764</xdr:rowOff>
    </xdr:from>
    <xdr:to>
      <xdr:col>1</xdr:col>
      <xdr:colOff>1161784</xdr:colOff>
      <xdr:row>925</xdr:row>
      <xdr:rowOff>1048789</xdr:rowOff>
    </xdr:to>
    <xdr:pic>
      <xdr:nvPicPr>
        <xdr:cNvPr id="946" name="1120 Imagen" descr="Gator GP-20PE.jpg">
          <a:extLst>
            <a:ext uri="{FF2B5EF4-FFF2-40B4-BE49-F238E27FC236}">
              <a16:creationId xmlns:a16="http://schemas.microsoft.com/office/drawing/2014/main" id="{154EAEA7-D79D-4B1A-8936-868962608D6E}"/>
            </a:ext>
          </a:extLst>
        </xdr:cNvPr>
        <xdr:cNvPicPr>
          <a:picLocks noChangeAspect="1"/>
        </xdr:cNvPicPr>
      </xdr:nvPicPr>
      <xdr:blipFill>
        <a:blip xmlns:r="http://schemas.openxmlformats.org/officeDocument/2006/relationships" r:embed="rId798" cstate="email"/>
        <a:stretch>
          <a:fillRect/>
        </a:stretch>
      </xdr:blipFill>
      <xdr:spPr>
        <a:xfrm>
          <a:off x="1314184" y="11632321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926</xdr:row>
      <xdr:rowOff>82561</xdr:rowOff>
    </xdr:from>
    <xdr:to>
      <xdr:col>1</xdr:col>
      <xdr:colOff>1180834</xdr:colOff>
      <xdr:row>926</xdr:row>
      <xdr:rowOff>1082685</xdr:rowOff>
    </xdr:to>
    <xdr:pic>
      <xdr:nvPicPr>
        <xdr:cNvPr id="947" name="1121 Imagen" descr="GP-22-PE.jpg">
          <a:extLst>
            <a:ext uri="{FF2B5EF4-FFF2-40B4-BE49-F238E27FC236}">
              <a16:creationId xmlns:a16="http://schemas.microsoft.com/office/drawing/2014/main" id="{1A02506B-3138-478C-B368-C7F5F34BEB95}"/>
            </a:ext>
          </a:extLst>
        </xdr:cNvPr>
        <xdr:cNvPicPr>
          <a:picLocks noChangeAspect="1"/>
        </xdr:cNvPicPr>
      </xdr:nvPicPr>
      <xdr:blipFill>
        <a:blip xmlns:r="http://schemas.openxmlformats.org/officeDocument/2006/relationships" r:embed="rId799" cstate="email"/>
        <a:stretch>
          <a:fillRect/>
        </a:stretch>
      </xdr:blipFill>
      <xdr:spPr>
        <a:xfrm>
          <a:off x="1295135" y="11644947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928</xdr:row>
      <xdr:rowOff>28912</xdr:rowOff>
    </xdr:from>
    <xdr:to>
      <xdr:col>1</xdr:col>
      <xdr:colOff>957527</xdr:colOff>
      <xdr:row>928</xdr:row>
      <xdr:rowOff>1219538</xdr:rowOff>
    </xdr:to>
    <xdr:pic>
      <xdr:nvPicPr>
        <xdr:cNvPr id="948" name="1122 Imagen" descr="Gator GP-DRUMCART.jpg">
          <a:extLst>
            <a:ext uri="{FF2B5EF4-FFF2-40B4-BE49-F238E27FC236}">
              <a16:creationId xmlns:a16="http://schemas.microsoft.com/office/drawing/2014/main" id="{D5470F8A-7C59-4406-B9FC-D5A18B5E16D0}"/>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669747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933</xdr:row>
      <xdr:rowOff>115058</xdr:rowOff>
    </xdr:from>
    <xdr:to>
      <xdr:col>1</xdr:col>
      <xdr:colOff>1163000</xdr:colOff>
      <xdr:row>933</xdr:row>
      <xdr:rowOff>1029458</xdr:rowOff>
    </xdr:to>
    <xdr:pic>
      <xdr:nvPicPr>
        <xdr:cNvPr id="949" name="1123 Imagen" descr="Gator GR-10L.jpg">
          <a:extLst>
            <a:ext uri="{FF2B5EF4-FFF2-40B4-BE49-F238E27FC236}">
              <a16:creationId xmlns:a16="http://schemas.microsoft.com/office/drawing/2014/main" id="{C96C37EF-4E4C-4C8C-8730-5A72273EBF3C}"/>
            </a:ext>
          </a:extLst>
        </xdr:cNvPr>
        <xdr:cNvPicPr>
          <a:picLocks noChangeAspect="1"/>
        </xdr:cNvPicPr>
      </xdr:nvPicPr>
      <xdr:blipFill>
        <a:blip xmlns:r="http://schemas.openxmlformats.org/officeDocument/2006/relationships" r:embed="rId801" cstate="email"/>
        <a:stretch>
          <a:fillRect/>
        </a:stretch>
      </xdr:blipFill>
      <xdr:spPr>
        <a:xfrm>
          <a:off x="1304659" y="11733950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934</xdr:row>
      <xdr:rowOff>239443</xdr:rowOff>
    </xdr:from>
    <xdr:to>
      <xdr:col>1</xdr:col>
      <xdr:colOff>1185597</xdr:colOff>
      <xdr:row>934</xdr:row>
      <xdr:rowOff>915718</xdr:rowOff>
    </xdr:to>
    <xdr:pic>
      <xdr:nvPicPr>
        <xdr:cNvPr id="950" name="1124 Imagen" descr="Gator_GR-12L.jpg">
          <a:extLst>
            <a:ext uri="{FF2B5EF4-FFF2-40B4-BE49-F238E27FC236}">
              <a16:creationId xmlns:a16="http://schemas.microsoft.com/office/drawing/2014/main" id="{A69EB282-6110-4475-8CB4-7AACA7C94E5C}"/>
            </a:ext>
          </a:extLst>
        </xdr:cNvPr>
        <xdr:cNvPicPr>
          <a:picLocks noChangeAspect="1"/>
        </xdr:cNvPicPr>
      </xdr:nvPicPr>
      <xdr:blipFill>
        <a:blip xmlns:r="http://schemas.openxmlformats.org/officeDocument/2006/relationships" r:embed="rId802" cstate="email"/>
        <a:stretch>
          <a:fillRect/>
        </a:stretch>
      </xdr:blipFill>
      <xdr:spPr>
        <a:xfrm>
          <a:off x="1285609" y="11747862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924</xdr:row>
      <xdr:rowOff>138592</xdr:rowOff>
    </xdr:from>
    <xdr:to>
      <xdr:col>1</xdr:col>
      <xdr:colOff>1161785</xdr:colOff>
      <xdr:row>924</xdr:row>
      <xdr:rowOff>1110142</xdr:rowOff>
    </xdr:to>
    <xdr:pic>
      <xdr:nvPicPr>
        <xdr:cNvPr id="951" name="1146 Imagen" descr="Gator GP-Conga w.jpg">
          <a:extLst>
            <a:ext uri="{FF2B5EF4-FFF2-40B4-BE49-F238E27FC236}">
              <a16:creationId xmlns:a16="http://schemas.microsoft.com/office/drawing/2014/main" id="{C85F6C69-4F78-482B-84DF-28A8CD52CC1D}"/>
            </a:ext>
          </a:extLst>
        </xdr:cNvPr>
        <xdr:cNvPicPr>
          <a:picLocks noChangeAspect="1"/>
        </xdr:cNvPicPr>
      </xdr:nvPicPr>
      <xdr:blipFill>
        <a:blip xmlns:r="http://schemas.openxmlformats.org/officeDocument/2006/relationships" r:embed="rId803" cstate="email"/>
        <a:stretch>
          <a:fillRect/>
        </a:stretch>
      </xdr:blipFill>
      <xdr:spPr>
        <a:xfrm>
          <a:off x="1304660" y="11620171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938</xdr:row>
      <xdr:rowOff>7005</xdr:rowOff>
    </xdr:from>
    <xdr:to>
      <xdr:col>1</xdr:col>
      <xdr:colOff>1067248</xdr:colOff>
      <xdr:row>938</xdr:row>
      <xdr:rowOff>1150005</xdr:rowOff>
    </xdr:to>
    <xdr:pic>
      <xdr:nvPicPr>
        <xdr:cNvPr id="952" name="1154 Imagen" descr="GRC-12X10 PU.jpg">
          <a:extLst>
            <a:ext uri="{FF2B5EF4-FFF2-40B4-BE49-F238E27FC236}">
              <a16:creationId xmlns:a16="http://schemas.microsoft.com/office/drawing/2014/main" id="{EBE0CD73-8392-456F-B628-7CCBB50005E2}"/>
            </a:ext>
          </a:extLst>
        </xdr:cNvPr>
        <xdr:cNvPicPr>
          <a:picLocks noChangeAspect="1"/>
        </xdr:cNvPicPr>
      </xdr:nvPicPr>
      <xdr:blipFill>
        <a:blip xmlns:r="http://schemas.openxmlformats.org/officeDocument/2006/relationships" r:embed="rId804" cstate="email"/>
        <a:stretch>
          <a:fillRect/>
        </a:stretch>
      </xdr:blipFill>
      <xdr:spPr>
        <a:xfrm>
          <a:off x="1466580" y="11796211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945</xdr:row>
      <xdr:rowOff>104173</xdr:rowOff>
    </xdr:from>
    <xdr:to>
      <xdr:col>1</xdr:col>
      <xdr:colOff>1254232</xdr:colOff>
      <xdr:row>945</xdr:row>
      <xdr:rowOff>1197168</xdr:rowOff>
    </xdr:to>
    <xdr:pic>
      <xdr:nvPicPr>
        <xdr:cNvPr id="953" name="4298 Imagen">
          <a:extLst>
            <a:ext uri="{FF2B5EF4-FFF2-40B4-BE49-F238E27FC236}">
              <a16:creationId xmlns:a16="http://schemas.microsoft.com/office/drawing/2014/main" id="{56235B4F-53BA-49EA-BE31-28CEDF2D9CFA}"/>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92769" y="1188586048"/>
          <a:ext cx="975888" cy="1092995"/>
        </a:xfrm>
        <a:prstGeom prst="rect">
          <a:avLst/>
        </a:prstGeom>
      </xdr:spPr>
    </xdr:pic>
    <xdr:clientData/>
  </xdr:twoCellAnchor>
  <xdr:twoCellAnchor>
    <xdr:from>
      <xdr:col>1</xdr:col>
      <xdr:colOff>78441</xdr:colOff>
      <xdr:row>927</xdr:row>
      <xdr:rowOff>180938</xdr:rowOff>
    </xdr:from>
    <xdr:to>
      <xdr:col>1</xdr:col>
      <xdr:colOff>1462942</xdr:colOff>
      <xdr:row>927</xdr:row>
      <xdr:rowOff>1123207</xdr:rowOff>
    </xdr:to>
    <xdr:pic>
      <xdr:nvPicPr>
        <xdr:cNvPr id="954" name="Imagen 953">
          <a:extLst>
            <a:ext uri="{FF2B5EF4-FFF2-40B4-BE49-F238E27FC236}">
              <a16:creationId xmlns:a16="http://schemas.microsoft.com/office/drawing/2014/main" id="{0A205C37-E2C6-4DB4-9DE2-EBEC6C91981B}"/>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192866" y="1165859963"/>
          <a:ext cx="1384501" cy="942269"/>
        </a:xfrm>
        <a:prstGeom prst="rect">
          <a:avLst/>
        </a:prstGeom>
      </xdr:spPr>
    </xdr:pic>
    <xdr:clientData/>
  </xdr:twoCellAnchor>
  <xdr:twoCellAnchor>
    <xdr:from>
      <xdr:col>1</xdr:col>
      <xdr:colOff>208138</xdr:colOff>
      <xdr:row>948</xdr:row>
      <xdr:rowOff>176492</xdr:rowOff>
    </xdr:from>
    <xdr:to>
      <xdr:col>1</xdr:col>
      <xdr:colOff>1160638</xdr:colOff>
      <xdr:row>948</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CB42F7C5-0BD7-4293-9AAD-F9ABE9FE9F71}"/>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2458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956</xdr:row>
      <xdr:rowOff>178593</xdr:rowOff>
    </xdr:from>
    <xdr:to>
      <xdr:col>1</xdr:col>
      <xdr:colOff>1160638</xdr:colOff>
      <xdr:row>956</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00B838C1-C0A6-42E4-8C19-58E28B86B969}"/>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202595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954</xdr:row>
      <xdr:rowOff>106036</xdr:rowOff>
    </xdr:from>
    <xdr:to>
      <xdr:col>1</xdr:col>
      <xdr:colOff>1213023</xdr:colOff>
      <xdr:row>954</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5E6E264A-8246-40D1-862E-29599D5ED950}"/>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999893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950</xdr:row>
      <xdr:rowOff>168088</xdr:rowOff>
    </xdr:from>
    <xdr:to>
      <xdr:col>1</xdr:col>
      <xdr:colOff>1208262</xdr:colOff>
      <xdr:row>950</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11099250-D74C-4B8B-A8B7-992F0CE95BDB}"/>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94984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949</xdr:row>
      <xdr:rowOff>148479</xdr:rowOff>
    </xdr:from>
    <xdr:to>
      <xdr:col>1</xdr:col>
      <xdr:colOff>1196356</xdr:colOff>
      <xdr:row>949</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7D82801B-E984-440C-B6CB-A0DD72F01EDB}"/>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93697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947</xdr:row>
      <xdr:rowOff>156883</xdr:rowOff>
    </xdr:from>
    <xdr:to>
      <xdr:col>1</xdr:col>
      <xdr:colOff>1160638</xdr:colOff>
      <xdr:row>947</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B048B12F-03D3-477F-8865-D1AC2ACE7C83}"/>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1172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958</xdr:row>
      <xdr:rowOff>196381</xdr:rowOff>
    </xdr:from>
    <xdr:to>
      <xdr:col>1</xdr:col>
      <xdr:colOff>1151113</xdr:colOff>
      <xdr:row>958</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CBA8C41A-8F68-424D-B991-F57D045BB2CC}"/>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205146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955</xdr:row>
      <xdr:rowOff>175651</xdr:rowOff>
    </xdr:from>
    <xdr:to>
      <xdr:col>1</xdr:col>
      <xdr:colOff>1208262</xdr:colOff>
      <xdr:row>955</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760424F7-421E-4777-AA50-67B6FAB27CDF}"/>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20132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951</xdr:row>
      <xdr:rowOff>201985</xdr:rowOff>
    </xdr:from>
    <xdr:to>
      <xdr:col>1</xdr:col>
      <xdr:colOff>1184450</xdr:colOff>
      <xdr:row>951</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00850CD0-ED41-4255-B0A3-0B44EFF55777}"/>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96284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952</xdr:row>
      <xdr:rowOff>183487</xdr:rowOff>
    </xdr:from>
    <xdr:to>
      <xdr:col>1</xdr:col>
      <xdr:colOff>1179687</xdr:colOff>
      <xdr:row>952</xdr:row>
      <xdr:rowOff>1166339</xdr:rowOff>
    </xdr:to>
    <xdr:pic>
      <xdr:nvPicPr>
        <xdr:cNvPr id="964" name="1125 Imagen" descr="Gator G-MIX 17 x 18.jpg">
          <a:extLst>
            <a:ext uri="{FF2B5EF4-FFF2-40B4-BE49-F238E27FC236}">
              <a16:creationId xmlns:a16="http://schemas.microsoft.com/office/drawing/2014/main" id="{F41F2421-08BC-4AAC-87CA-93D10A75C70F}"/>
            </a:ext>
          </a:extLst>
        </xdr:cNvPr>
        <xdr:cNvPicPr>
          <a:picLocks noChangeAspect="1"/>
        </xdr:cNvPicPr>
      </xdr:nvPicPr>
      <xdr:blipFill>
        <a:blip xmlns:r="http://schemas.openxmlformats.org/officeDocument/2006/relationships" r:embed="rId813" cstate="email"/>
        <a:stretch>
          <a:fillRect/>
        </a:stretch>
      </xdr:blipFill>
      <xdr:spPr>
        <a:xfrm>
          <a:off x="1360663" y="11975331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953</xdr:row>
      <xdr:rowOff>223473</xdr:rowOff>
    </xdr:from>
    <xdr:to>
      <xdr:col>1</xdr:col>
      <xdr:colOff>1202496</xdr:colOff>
      <xdr:row>953</xdr:row>
      <xdr:rowOff>1242648</xdr:rowOff>
    </xdr:to>
    <xdr:pic>
      <xdr:nvPicPr>
        <xdr:cNvPr id="965" name="1126 Imagen" descr="Gator GMIX-1818-6-TSA.jpg">
          <a:extLst>
            <a:ext uri="{FF2B5EF4-FFF2-40B4-BE49-F238E27FC236}">
              <a16:creationId xmlns:a16="http://schemas.microsoft.com/office/drawing/2014/main" id="{14102042-DB96-4427-9663-00FF1D7DD6DD}"/>
            </a:ext>
          </a:extLst>
        </xdr:cNvPr>
        <xdr:cNvPicPr>
          <a:picLocks noChangeAspect="1"/>
        </xdr:cNvPicPr>
      </xdr:nvPicPr>
      <xdr:blipFill>
        <a:blip xmlns:r="http://schemas.openxmlformats.org/officeDocument/2006/relationships" r:embed="rId814" cstate="email"/>
        <a:stretch>
          <a:fillRect/>
        </a:stretch>
      </xdr:blipFill>
      <xdr:spPr>
        <a:xfrm>
          <a:off x="1290906" y="11988399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968</xdr:row>
      <xdr:rowOff>53325</xdr:rowOff>
    </xdr:from>
    <xdr:to>
      <xdr:col>1</xdr:col>
      <xdr:colOff>1140183</xdr:colOff>
      <xdr:row>968</xdr:row>
      <xdr:rowOff>1236156</xdr:rowOff>
    </xdr:to>
    <xdr:pic>
      <xdr:nvPicPr>
        <xdr:cNvPr id="966" name="3478 Imagen">
          <a:extLst>
            <a:ext uri="{FF2B5EF4-FFF2-40B4-BE49-F238E27FC236}">
              <a16:creationId xmlns:a16="http://schemas.microsoft.com/office/drawing/2014/main" id="{7AD0BD50-B41E-4FEA-916F-0CEF2E649FFD}"/>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17672175"/>
          <a:ext cx="785813" cy="1182831"/>
        </a:xfrm>
        <a:prstGeom prst="rect">
          <a:avLst/>
        </a:prstGeom>
      </xdr:spPr>
    </xdr:pic>
    <xdr:clientData/>
  </xdr:twoCellAnchor>
  <xdr:twoCellAnchor>
    <xdr:from>
      <xdr:col>1</xdr:col>
      <xdr:colOff>198615</xdr:colOff>
      <xdr:row>957</xdr:row>
      <xdr:rowOff>73591</xdr:rowOff>
    </xdr:from>
    <xdr:to>
      <xdr:col>1</xdr:col>
      <xdr:colOff>1416160</xdr:colOff>
      <xdr:row>957</xdr:row>
      <xdr:rowOff>1165791</xdr:rowOff>
    </xdr:to>
    <xdr:pic>
      <xdr:nvPicPr>
        <xdr:cNvPr id="967" name="1173 Imagen" descr="Resultado de imagen para gator GM-5W">
          <a:extLst>
            <a:ext uri="{FF2B5EF4-FFF2-40B4-BE49-F238E27FC236}">
              <a16:creationId xmlns:a16="http://schemas.microsoft.com/office/drawing/2014/main" id="{30DA8BD9-873E-47D1-9ADE-C9D390A58C28}"/>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2037573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970</xdr:row>
      <xdr:rowOff>59302</xdr:rowOff>
    </xdr:from>
    <xdr:to>
      <xdr:col>1</xdr:col>
      <xdr:colOff>1260329</xdr:colOff>
      <xdr:row>970</xdr:row>
      <xdr:rowOff>1227702</xdr:rowOff>
    </xdr:to>
    <xdr:pic>
      <xdr:nvPicPr>
        <xdr:cNvPr id="968" name="1265 Imagen" descr="http://www.tevelam.com.ar/3310-large_default/gator-rok-it-popfilter-antipop.jpg">
          <a:extLst>
            <a:ext uri="{FF2B5EF4-FFF2-40B4-BE49-F238E27FC236}">
              <a16:creationId xmlns:a16="http://schemas.microsoft.com/office/drawing/2014/main" id="{F7C1D91C-9968-45C7-9780-C675A98C5893}"/>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202118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969</xdr:row>
      <xdr:rowOff>52298</xdr:rowOff>
    </xdr:from>
    <xdr:to>
      <xdr:col>1</xdr:col>
      <xdr:colOff>1336678</xdr:colOff>
      <xdr:row>969</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6C30B2FD-40E1-49E7-80E7-F1E96D6B5B61}"/>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189379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959</xdr:row>
      <xdr:rowOff>137973</xdr:rowOff>
    </xdr:from>
    <xdr:to>
      <xdr:col>1</xdr:col>
      <xdr:colOff>1279020</xdr:colOff>
      <xdr:row>959</xdr:row>
      <xdr:rowOff>1096389</xdr:rowOff>
    </xdr:to>
    <xdr:pic>
      <xdr:nvPicPr>
        <xdr:cNvPr id="970" name="Imagen 969">
          <a:extLst>
            <a:ext uri="{FF2B5EF4-FFF2-40B4-BE49-F238E27FC236}">
              <a16:creationId xmlns:a16="http://schemas.microsoft.com/office/drawing/2014/main" id="{0853DE21-E0AF-4013-A2F2-47EEB5430028}"/>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206355398"/>
          <a:ext cx="1102179" cy="958416"/>
        </a:xfrm>
        <a:prstGeom prst="rect">
          <a:avLst/>
        </a:prstGeom>
      </xdr:spPr>
    </xdr:pic>
    <xdr:clientData/>
  </xdr:twoCellAnchor>
  <xdr:twoCellAnchor>
    <xdr:from>
      <xdr:col>1</xdr:col>
      <xdr:colOff>321460</xdr:colOff>
      <xdr:row>965</xdr:row>
      <xdr:rowOff>43522</xdr:rowOff>
    </xdr:from>
    <xdr:to>
      <xdr:col>1</xdr:col>
      <xdr:colOff>1292629</xdr:colOff>
      <xdr:row>965</xdr:row>
      <xdr:rowOff>1231764</xdr:rowOff>
    </xdr:to>
    <xdr:pic>
      <xdr:nvPicPr>
        <xdr:cNvPr id="971" name="Imagen 970">
          <a:extLst>
            <a:ext uri="{FF2B5EF4-FFF2-40B4-BE49-F238E27FC236}">
              <a16:creationId xmlns:a16="http://schemas.microsoft.com/office/drawing/2014/main" id="{5176368F-EB57-48E3-B96B-8F661909A40B}"/>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13861897"/>
          <a:ext cx="971169" cy="1188242"/>
        </a:xfrm>
        <a:prstGeom prst="rect">
          <a:avLst/>
        </a:prstGeom>
      </xdr:spPr>
    </xdr:pic>
    <xdr:clientData/>
  </xdr:twoCellAnchor>
  <xdr:twoCellAnchor>
    <xdr:from>
      <xdr:col>1</xdr:col>
      <xdr:colOff>26138</xdr:colOff>
      <xdr:row>960</xdr:row>
      <xdr:rowOff>107605</xdr:rowOff>
    </xdr:from>
    <xdr:to>
      <xdr:col>1</xdr:col>
      <xdr:colOff>1418350</xdr:colOff>
      <xdr:row>960</xdr:row>
      <xdr:rowOff>1220839</xdr:rowOff>
    </xdr:to>
    <xdr:pic>
      <xdr:nvPicPr>
        <xdr:cNvPr id="972" name="Imagen 971">
          <a:extLst>
            <a:ext uri="{FF2B5EF4-FFF2-40B4-BE49-F238E27FC236}">
              <a16:creationId xmlns:a16="http://schemas.microsoft.com/office/drawing/2014/main" id="{30E4FFEB-9F71-4C92-8E2B-A8AFB36752B1}"/>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207591855"/>
          <a:ext cx="1392212" cy="1113234"/>
        </a:xfrm>
        <a:prstGeom prst="rect">
          <a:avLst/>
        </a:prstGeom>
      </xdr:spPr>
    </xdr:pic>
    <xdr:clientData/>
  </xdr:twoCellAnchor>
  <xdr:twoCellAnchor>
    <xdr:from>
      <xdr:col>1</xdr:col>
      <xdr:colOff>192240</xdr:colOff>
      <xdr:row>962</xdr:row>
      <xdr:rowOff>77838</xdr:rowOff>
    </xdr:from>
    <xdr:to>
      <xdr:col>1</xdr:col>
      <xdr:colOff>1198319</xdr:colOff>
      <xdr:row>962</xdr:row>
      <xdr:rowOff>1259416</xdr:rowOff>
    </xdr:to>
    <xdr:pic>
      <xdr:nvPicPr>
        <xdr:cNvPr id="973" name="Imagen 972">
          <a:extLst>
            <a:ext uri="{FF2B5EF4-FFF2-40B4-BE49-F238E27FC236}">
              <a16:creationId xmlns:a16="http://schemas.microsoft.com/office/drawing/2014/main" id="{D5A6A6A6-D771-4567-A118-3CFDC82BADF0}"/>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210095738"/>
          <a:ext cx="1006079" cy="1181578"/>
        </a:xfrm>
        <a:prstGeom prst="rect">
          <a:avLst/>
        </a:prstGeom>
      </xdr:spPr>
    </xdr:pic>
    <xdr:clientData/>
  </xdr:twoCellAnchor>
  <xdr:twoCellAnchor>
    <xdr:from>
      <xdr:col>1</xdr:col>
      <xdr:colOff>171229</xdr:colOff>
      <xdr:row>961</xdr:row>
      <xdr:rowOff>69084</xdr:rowOff>
    </xdr:from>
    <xdr:to>
      <xdr:col>1</xdr:col>
      <xdr:colOff>1390858</xdr:colOff>
      <xdr:row>961</xdr:row>
      <xdr:rowOff>1206131</xdr:rowOff>
    </xdr:to>
    <xdr:pic>
      <xdr:nvPicPr>
        <xdr:cNvPr id="974" name="Imagen 973">
          <a:extLst>
            <a:ext uri="{FF2B5EF4-FFF2-40B4-BE49-F238E27FC236}">
              <a16:creationId xmlns:a16="http://schemas.microsoft.com/office/drawing/2014/main" id="{CC96D317-977F-4BCF-A295-CCB93F4F40DB}"/>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208820159"/>
          <a:ext cx="1219629" cy="1137047"/>
        </a:xfrm>
        <a:prstGeom prst="rect">
          <a:avLst/>
        </a:prstGeom>
      </xdr:spPr>
    </xdr:pic>
    <xdr:clientData/>
  </xdr:twoCellAnchor>
  <xdr:twoCellAnchor>
    <xdr:from>
      <xdr:col>1</xdr:col>
      <xdr:colOff>334767</xdr:colOff>
      <xdr:row>963</xdr:row>
      <xdr:rowOff>61941</xdr:rowOff>
    </xdr:from>
    <xdr:to>
      <xdr:col>1</xdr:col>
      <xdr:colOff>1192015</xdr:colOff>
      <xdr:row>963</xdr:row>
      <xdr:rowOff>1141929</xdr:rowOff>
    </xdr:to>
    <xdr:pic>
      <xdr:nvPicPr>
        <xdr:cNvPr id="975" name="Imagen 974">
          <a:extLst>
            <a:ext uri="{FF2B5EF4-FFF2-40B4-BE49-F238E27FC236}">
              <a16:creationId xmlns:a16="http://schemas.microsoft.com/office/drawing/2014/main" id="{3BAD4C81-BC56-4CC9-B031-A2ADC0632A06}"/>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11346666"/>
          <a:ext cx="857248" cy="1079988"/>
        </a:xfrm>
        <a:prstGeom prst="rect">
          <a:avLst/>
        </a:prstGeom>
      </xdr:spPr>
    </xdr:pic>
    <xdr:clientData/>
  </xdr:twoCellAnchor>
  <xdr:twoCellAnchor>
    <xdr:from>
      <xdr:col>1</xdr:col>
      <xdr:colOff>135511</xdr:colOff>
      <xdr:row>964</xdr:row>
      <xdr:rowOff>133867</xdr:rowOff>
    </xdr:from>
    <xdr:to>
      <xdr:col>1</xdr:col>
      <xdr:colOff>1482108</xdr:colOff>
      <xdr:row>964</xdr:row>
      <xdr:rowOff>1136104</xdr:rowOff>
    </xdr:to>
    <xdr:pic>
      <xdr:nvPicPr>
        <xdr:cNvPr id="976" name="Imagen 975">
          <a:extLst>
            <a:ext uri="{FF2B5EF4-FFF2-40B4-BE49-F238E27FC236}">
              <a16:creationId xmlns:a16="http://schemas.microsoft.com/office/drawing/2014/main" id="{BACD099F-9841-4AB1-BCE4-0BA47115CA5E}"/>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12685417"/>
          <a:ext cx="1346597" cy="1002237"/>
        </a:xfrm>
        <a:prstGeom prst="rect">
          <a:avLst/>
        </a:prstGeom>
      </xdr:spPr>
    </xdr:pic>
    <xdr:clientData/>
  </xdr:twoCellAnchor>
  <xdr:twoCellAnchor>
    <xdr:from>
      <xdr:col>1</xdr:col>
      <xdr:colOff>141464</xdr:colOff>
      <xdr:row>967</xdr:row>
      <xdr:rowOff>168887</xdr:rowOff>
    </xdr:from>
    <xdr:to>
      <xdr:col>1</xdr:col>
      <xdr:colOff>1439245</xdr:colOff>
      <xdr:row>967</xdr:row>
      <xdr:rowOff>877984</xdr:rowOff>
    </xdr:to>
    <xdr:pic>
      <xdr:nvPicPr>
        <xdr:cNvPr id="977" name="Imagen 976">
          <a:extLst>
            <a:ext uri="{FF2B5EF4-FFF2-40B4-BE49-F238E27FC236}">
              <a16:creationId xmlns:a16="http://schemas.microsoft.com/office/drawing/2014/main" id="{E1838248-1133-447C-9856-AC51E1F299C3}"/>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16520912"/>
          <a:ext cx="1297781" cy="709097"/>
        </a:xfrm>
        <a:prstGeom prst="rect">
          <a:avLst/>
        </a:prstGeom>
      </xdr:spPr>
    </xdr:pic>
    <xdr:clientData/>
  </xdr:twoCellAnchor>
  <xdr:twoCellAnchor>
    <xdr:from>
      <xdr:col>1</xdr:col>
      <xdr:colOff>112059</xdr:colOff>
      <xdr:row>966</xdr:row>
      <xdr:rowOff>28512</xdr:rowOff>
    </xdr:from>
    <xdr:to>
      <xdr:col>1</xdr:col>
      <xdr:colOff>1341434</xdr:colOff>
      <xdr:row>966</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A9834DB0-60CD-4CAE-A54E-A2FB7D20F4F6}"/>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151137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981</xdr:row>
      <xdr:rowOff>120644</xdr:rowOff>
    </xdr:from>
    <xdr:to>
      <xdr:col>1</xdr:col>
      <xdr:colOff>1205947</xdr:colOff>
      <xdr:row>981</xdr:row>
      <xdr:rowOff>1236430</xdr:rowOff>
    </xdr:to>
    <xdr:pic>
      <xdr:nvPicPr>
        <xdr:cNvPr id="979" name="1193 Imagen" descr="GFW-KEY-2000X.jpg_340.jpg">
          <a:extLst>
            <a:ext uri="{FF2B5EF4-FFF2-40B4-BE49-F238E27FC236}">
              <a16:creationId xmlns:a16="http://schemas.microsoft.com/office/drawing/2014/main" id="{A2379C88-01D4-4C73-80B7-1AA16095CAAC}"/>
            </a:ext>
          </a:extLst>
        </xdr:cNvPr>
        <xdr:cNvPicPr>
          <a:picLocks noChangeAspect="1"/>
        </xdr:cNvPicPr>
      </xdr:nvPicPr>
      <xdr:blipFill>
        <a:blip xmlns:r="http://schemas.openxmlformats.org/officeDocument/2006/relationships" r:embed="rId828" cstate="email"/>
        <a:stretch>
          <a:fillRect/>
        </a:stretch>
      </xdr:blipFill>
      <xdr:spPr>
        <a:xfrm>
          <a:off x="1424461" y="12342082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984</xdr:row>
      <xdr:rowOff>162466</xdr:rowOff>
    </xdr:from>
    <xdr:to>
      <xdr:col>1</xdr:col>
      <xdr:colOff>1208108</xdr:colOff>
      <xdr:row>984</xdr:row>
      <xdr:rowOff>1026920</xdr:rowOff>
    </xdr:to>
    <xdr:pic>
      <xdr:nvPicPr>
        <xdr:cNvPr id="980" name="1194 Imagen" descr="GFW-KEY-BNCH-1.jpg_340.jpg">
          <a:extLst>
            <a:ext uri="{FF2B5EF4-FFF2-40B4-BE49-F238E27FC236}">
              <a16:creationId xmlns:a16="http://schemas.microsoft.com/office/drawing/2014/main" id="{DA8B0A90-1BAA-4262-992F-DC15C0D86041}"/>
            </a:ext>
          </a:extLst>
        </xdr:cNvPr>
        <xdr:cNvPicPr>
          <a:picLocks noChangeAspect="1"/>
        </xdr:cNvPicPr>
      </xdr:nvPicPr>
      <xdr:blipFill>
        <a:blip xmlns:r="http://schemas.openxmlformats.org/officeDocument/2006/relationships" r:embed="rId829" cstate="email"/>
        <a:stretch>
          <a:fillRect/>
        </a:stretch>
      </xdr:blipFill>
      <xdr:spPr>
        <a:xfrm>
          <a:off x="1342819" y="12380505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973</xdr:row>
      <xdr:rowOff>65817</xdr:rowOff>
    </xdr:from>
    <xdr:to>
      <xdr:col>1</xdr:col>
      <xdr:colOff>1085643</xdr:colOff>
      <xdr:row>974</xdr:row>
      <xdr:rowOff>5436</xdr:rowOff>
    </xdr:to>
    <xdr:pic>
      <xdr:nvPicPr>
        <xdr:cNvPr id="981" name="1203 Imagen" descr="Gator RI-GTRSTD-1.jpg">
          <a:extLst>
            <a:ext uri="{FF2B5EF4-FFF2-40B4-BE49-F238E27FC236}">
              <a16:creationId xmlns:a16="http://schemas.microsoft.com/office/drawing/2014/main" id="{835BBADA-BED9-4C0C-8197-3A196B5DF913}"/>
            </a:ext>
          </a:extLst>
        </xdr:cNvPr>
        <xdr:cNvPicPr>
          <a:picLocks noChangeAspect="1"/>
        </xdr:cNvPicPr>
      </xdr:nvPicPr>
      <xdr:blipFill>
        <a:blip xmlns:r="http://schemas.openxmlformats.org/officeDocument/2006/relationships" r:embed="rId830" cstate="email"/>
        <a:stretch>
          <a:fillRect/>
        </a:stretch>
      </xdr:blipFill>
      <xdr:spPr>
        <a:xfrm>
          <a:off x="1465282" y="12240187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975</xdr:row>
      <xdr:rowOff>37001</xdr:rowOff>
    </xdr:from>
    <xdr:to>
      <xdr:col>1</xdr:col>
      <xdr:colOff>1072035</xdr:colOff>
      <xdr:row>975</xdr:row>
      <xdr:rowOff>1215448</xdr:rowOff>
    </xdr:to>
    <xdr:pic>
      <xdr:nvPicPr>
        <xdr:cNvPr id="982" name="1205 Imagen" descr="Gator RI-MICTP-TBM.jpg">
          <a:extLst>
            <a:ext uri="{FF2B5EF4-FFF2-40B4-BE49-F238E27FC236}">
              <a16:creationId xmlns:a16="http://schemas.microsoft.com/office/drawing/2014/main" id="{9380939D-3031-4FC1-AB4E-4857AC319AFA}"/>
            </a:ext>
          </a:extLst>
        </xdr:cNvPr>
        <xdr:cNvPicPr>
          <a:picLocks noChangeAspect="1"/>
        </xdr:cNvPicPr>
      </xdr:nvPicPr>
      <xdr:blipFill>
        <a:blip xmlns:r="http://schemas.openxmlformats.org/officeDocument/2006/relationships" r:embed="rId831" cstate="email"/>
        <a:stretch>
          <a:fillRect/>
        </a:stretch>
      </xdr:blipFill>
      <xdr:spPr>
        <a:xfrm>
          <a:off x="1506103" y="12265236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977</xdr:row>
      <xdr:rowOff>69418</xdr:rowOff>
    </xdr:from>
    <xdr:to>
      <xdr:col>1</xdr:col>
      <xdr:colOff>1010750</xdr:colOff>
      <xdr:row>977</xdr:row>
      <xdr:rowOff>1171597</xdr:rowOff>
    </xdr:to>
    <xdr:pic>
      <xdr:nvPicPr>
        <xdr:cNvPr id="983" name="1206 Imagen" descr="Gator RI-SPKRSTD.jpg">
          <a:extLst>
            <a:ext uri="{FF2B5EF4-FFF2-40B4-BE49-F238E27FC236}">
              <a16:creationId xmlns:a16="http://schemas.microsoft.com/office/drawing/2014/main" id="{72BB8EEB-8712-49FE-A623-50793CD8ADDF}"/>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290896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978</xdr:row>
      <xdr:rowOff>29613</xdr:rowOff>
    </xdr:from>
    <xdr:to>
      <xdr:col>1</xdr:col>
      <xdr:colOff>1221031</xdr:colOff>
      <xdr:row>978</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3B194433-1E62-4EB3-BC51-862093A6DE91}"/>
            </a:ext>
          </a:extLst>
        </xdr:cNvPr>
        <xdr:cNvPicPr>
          <a:picLocks noChangeArrowheads="1"/>
        </xdr:cNvPicPr>
      </xdr:nvPicPr>
      <xdr:blipFill>
        <a:blip xmlns:r="http://schemas.openxmlformats.org/officeDocument/2006/relationships" r:embed="rId833" cstate="email"/>
        <a:stretch>
          <a:fillRect/>
        </a:stretch>
      </xdr:blipFill>
      <xdr:spPr bwMode="auto">
        <a:xfrm>
          <a:off x="1436937" y="12303167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980</xdr:row>
      <xdr:rowOff>45021</xdr:rowOff>
    </xdr:from>
    <xdr:to>
      <xdr:col>1</xdr:col>
      <xdr:colOff>1175793</xdr:colOff>
      <xdr:row>980</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5A41165D-C591-4906-843E-080F3F1EB7FD}"/>
            </a:ext>
          </a:extLst>
        </xdr:cNvPr>
        <xdr:cNvPicPr>
          <a:picLocks noChangeArrowheads="1"/>
        </xdr:cNvPicPr>
      </xdr:nvPicPr>
      <xdr:blipFill>
        <a:blip xmlns:r="http://schemas.openxmlformats.org/officeDocument/2006/relationships" r:embed="rId834" cstate="email"/>
        <a:stretch>
          <a:fillRect/>
        </a:stretch>
      </xdr:blipFill>
      <xdr:spPr bwMode="auto">
        <a:xfrm>
          <a:off x="1496468" y="12328657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976</xdr:row>
      <xdr:rowOff>61829</xdr:rowOff>
    </xdr:from>
    <xdr:to>
      <xdr:col>1</xdr:col>
      <xdr:colOff>1342479</xdr:colOff>
      <xdr:row>976</xdr:row>
      <xdr:rowOff>1242029</xdr:rowOff>
    </xdr:to>
    <xdr:pic>
      <xdr:nvPicPr>
        <xdr:cNvPr id="986" name="3300 Imagen">
          <a:extLst>
            <a:ext uri="{FF2B5EF4-FFF2-40B4-BE49-F238E27FC236}">
              <a16:creationId xmlns:a16="http://schemas.microsoft.com/office/drawing/2014/main" id="{43C3FB01-A814-4259-8298-AD2AD218BEA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27815279"/>
          <a:ext cx="1178719" cy="1180200"/>
        </a:xfrm>
        <a:prstGeom prst="rect">
          <a:avLst/>
        </a:prstGeom>
      </xdr:spPr>
    </xdr:pic>
    <xdr:clientData/>
  </xdr:twoCellAnchor>
  <xdr:twoCellAnchor>
    <xdr:from>
      <xdr:col>1</xdr:col>
      <xdr:colOff>262822</xdr:colOff>
      <xdr:row>979</xdr:row>
      <xdr:rowOff>86847</xdr:rowOff>
    </xdr:from>
    <xdr:to>
      <xdr:col>1</xdr:col>
      <xdr:colOff>1052659</xdr:colOff>
      <xdr:row>980</xdr:row>
      <xdr:rowOff>7416</xdr:rowOff>
    </xdr:to>
    <xdr:grpSp>
      <xdr:nvGrpSpPr>
        <xdr:cNvPr id="987" name="3647 Grupo">
          <a:extLst>
            <a:ext uri="{FF2B5EF4-FFF2-40B4-BE49-F238E27FC236}">
              <a16:creationId xmlns:a16="http://schemas.microsoft.com/office/drawing/2014/main" id="{6355B8C6-745C-4E45-BB12-74A1C8C48DE8}"/>
            </a:ext>
          </a:extLst>
        </xdr:cNvPr>
        <xdr:cNvGrpSpPr/>
      </xdr:nvGrpSpPr>
      <xdr:grpSpPr>
        <a:xfrm>
          <a:off x="1377247" y="1231640772"/>
          <a:ext cx="789837" cy="1187394"/>
          <a:chOff x="964417" y="613582260"/>
          <a:chExt cx="803638" cy="1296355"/>
        </a:xfrm>
      </xdr:grpSpPr>
      <xdr:pic>
        <xdr:nvPicPr>
          <xdr:cNvPr id="988" name="3609 Imagen">
            <a:extLst>
              <a:ext uri="{FF2B5EF4-FFF2-40B4-BE49-F238E27FC236}">
                <a16:creationId xmlns:a16="http://schemas.microsoft.com/office/drawing/2014/main" id="{526D76F6-9FAC-326F-3F1A-AF0744F81945}"/>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3023AFD3-A88F-074F-31AB-015A1214E653}"/>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972</xdr:row>
      <xdr:rowOff>94513</xdr:rowOff>
    </xdr:from>
    <xdr:to>
      <xdr:col>1</xdr:col>
      <xdr:colOff>1423385</xdr:colOff>
      <xdr:row>972</xdr:row>
      <xdr:rowOff>1250213</xdr:rowOff>
    </xdr:to>
    <xdr:pic>
      <xdr:nvPicPr>
        <xdr:cNvPr id="990" name="1391 Imagen" descr="https://d1aeri3ty3izns.cloudfront.net/media/35/351988/1200/preview.jpg">
          <a:extLst>
            <a:ext uri="{FF2B5EF4-FFF2-40B4-BE49-F238E27FC236}">
              <a16:creationId xmlns:a16="http://schemas.microsoft.com/office/drawing/2014/main" id="{800D8191-0F38-43B8-A992-6979FB4AF62F}"/>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227806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974</xdr:row>
      <xdr:rowOff>60710</xdr:rowOff>
    </xdr:from>
    <xdr:to>
      <xdr:col>1</xdr:col>
      <xdr:colOff>1416421</xdr:colOff>
      <xdr:row>975</xdr:row>
      <xdr:rowOff>944</xdr:rowOff>
    </xdr:to>
    <xdr:pic>
      <xdr:nvPicPr>
        <xdr:cNvPr id="991" name="1412 Imagen" descr="https://images-na.ssl-images-amazon.com/images/I/71%2BqIdr5hPL._SL1500_.jpg">
          <a:extLst>
            <a:ext uri="{FF2B5EF4-FFF2-40B4-BE49-F238E27FC236}">
              <a16:creationId xmlns:a16="http://schemas.microsoft.com/office/drawing/2014/main" id="{051CA4F4-282B-48B4-AD96-38B9100DFC47}"/>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252805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982</xdr:row>
      <xdr:rowOff>88652</xdr:rowOff>
    </xdr:from>
    <xdr:to>
      <xdr:col>1</xdr:col>
      <xdr:colOff>1221718</xdr:colOff>
      <xdr:row>982</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3B174D94-14C0-40AB-9570-63055422E4DC}"/>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354430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983</xdr:row>
      <xdr:rowOff>175290</xdr:rowOff>
    </xdr:from>
    <xdr:to>
      <xdr:col>1</xdr:col>
      <xdr:colOff>1208110</xdr:colOff>
      <xdr:row>983</xdr:row>
      <xdr:rowOff>1145887</xdr:rowOff>
    </xdr:to>
    <xdr:pic>
      <xdr:nvPicPr>
        <xdr:cNvPr id="993" name="Imagen 992" descr="Z-Style Keyboard Stand – GFWKEYZ0500 - Gator Frameworks">
          <a:extLst>
            <a:ext uri="{FF2B5EF4-FFF2-40B4-BE49-F238E27FC236}">
              <a16:creationId xmlns:a16="http://schemas.microsoft.com/office/drawing/2014/main" id="{BC99BE96-C008-45E7-B252-D751795C5CFF}"/>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367965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985</xdr:row>
      <xdr:rowOff>58027</xdr:rowOff>
    </xdr:from>
    <xdr:to>
      <xdr:col>1</xdr:col>
      <xdr:colOff>1376338</xdr:colOff>
      <xdr:row>985</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FA6ABFE6-3463-4B0F-8E46-0CC4ACC5C3AE}"/>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392129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987</xdr:row>
      <xdr:rowOff>104052</xdr:rowOff>
    </xdr:from>
    <xdr:to>
      <xdr:col>1</xdr:col>
      <xdr:colOff>1344180</xdr:colOff>
      <xdr:row>987</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655E09E6-FFF3-4B68-B6FF-B6CC3B350F40}"/>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417925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986</xdr:row>
      <xdr:rowOff>81039</xdr:rowOff>
    </xdr:from>
    <xdr:to>
      <xdr:col>1</xdr:col>
      <xdr:colOff>1344181</xdr:colOff>
      <xdr:row>986</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C8194269-1147-4B03-9AFE-6E437C28A7F5}"/>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405027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988</xdr:row>
      <xdr:rowOff>22017</xdr:rowOff>
    </xdr:from>
    <xdr:to>
      <xdr:col>1</xdr:col>
      <xdr:colOff>1371668</xdr:colOff>
      <xdr:row>988</xdr:row>
      <xdr:rowOff>1225978</xdr:rowOff>
    </xdr:to>
    <xdr:grpSp>
      <xdr:nvGrpSpPr>
        <xdr:cNvPr id="997" name="Grupo 996">
          <a:extLst>
            <a:ext uri="{FF2B5EF4-FFF2-40B4-BE49-F238E27FC236}">
              <a16:creationId xmlns:a16="http://schemas.microsoft.com/office/drawing/2014/main" id="{1E6F9F6D-798C-418D-9B37-2734D811DA75}"/>
            </a:ext>
          </a:extLst>
        </xdr:cNvPr>
        <xdr:cNvGrpSpPr/>
      </xdr:nvGrpSpPr>
      <xdr:grpSpPr>
        <a:xfrm>
          <a:off x="1260102" y="1242977367"/>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39745552-9833-CAF1-E5FF-BB9A00301A73}"/>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271773F5-770F-1957-106F-4199A48A5BA6}"/>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971</xdr:row>
      <xdr:rowOff>89647</xdr:rowOff>
    </xdr:from>
    <xdr:to>
      <xdr:col>1</xdr:col>
      <xdr:colOff>1167289</xdr:colOff>
      <xdr:row>971</xdr:row>
      <xdr:rowOff>1252441</xdr:rowOff>
    </xdr:to>
    <xdr:pic>
      <xdr:nvPicPr>
        <xdr:cNvPr id="1000" name="Imagen 999" descr="Frameworks RI-MUSICSTD1 Folding Music Stand With Carry Bag (12)">
          <a:extLst>
            <a:ext uri="{FF2B5EF4-FFF2-40B4-BE49-F238E27FC236}">
              <a16:creationId xmlns:a16="http://schemas.microsoft.com/office/drawing/2014/main" id="{3E52898B-4CE3-4F4A-A75B-1AF7B8D9E68D}"/>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215089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1004</xdr:row>
      <xdr:rowOff>39219</xdr:rowOff>
    </xdr:from>
    <xdr:to>
      <xdr:col>1</xdr:col>
      <xdr:colOff>1331941</xdr:colOff>
      <xdr:row>1004</xdr:row>
      <xdr:rowOff>1187221</xdr:rowOff>
    </xdr:to>
    <xdr:pic>
      <xdr:nvPicPr>
        <xdr:cNvPr id="1001" name="5 Imagen">
          <a:extLst>
            <a:ext uri="{FF2B5EF4-FFF2-40B4-BE49-F238E27FC236}">
              <a16:creationId xmlns:a16="http://schemas.microsoft.com/office/drawing/2014/main" id="{02E358C3-D466-4882-B680-E5A9DEE2D691}"/>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63263769"/>
          <a:ext cx="964408" cy="1148002"/>
        </a:xfrm>
        <a:prstGeom prst="rect">
          <a:avLst/>
        </a:prstGeom>
      </xdr:spPr>
    </xdr:pic>
    <xdr:clientData/>
  </xdr:twoCellAnchor>
  <xdr:twoCellAnchor>
    <xdr:from>
      <xdr:col>1</xdr:col>
      <xdr:colOff>424963</xdr:colOff>
      <xdr:row>1006</xdr:row>
      <xdr:rowOff>52527</xdr:rowOff>
    </xdr:from>
    <xdr:to>
      <xdr:col>1</xdr:col>
      <xdr:colOff>1186963</xdr:colOff>
      <xdr:row>1006</xdr:row>
      <xdr:rowOff>1156481</xdr:rowOff>
    </xdr:to>
    <xdr:pic>
      <xdr:nvPicPr>
        <xdr:cNvPr id="1002" name="1158 Imagen" descr="GFW-SPK-3000.jpg">
          <a:extLst>
            <a:ext uri="{FF2B5EF4-FFF2-40B4-BE49-F238E27FC236}">
              <a16:creationId xmlns:a16="http://schemas.microsoft.com/office/drawing/2014/main" id="{ED82AD73-E432-46F8-9A89-DCCA0EFE6845}"/>
            </a:ext>
          </a:extLst>
        </xdr:cNvPr>
        <xdr:cNvPicPr>
          <a:picLocks noChangeAspect="1"/>
        </xdr:cNvPicPr>
      </xdr:nvPicPr>
      <xdr:blipFill>
        <a:blip xmlns:r="http://schemas.openxmlformats.org/officeDocument/2006/relationships" r:embed="rId850" cstate="email"/>
        <a:stretch>
          <a:fillRect/>
        </a:stretch>
      </xdr:blipFill>
      <xdr:spPr>
        <a:xfrm>
          <a:off x="1539388" y="12658107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990</xdr:row>
      <xdr:rowOff>120047</xdr:rowOff>
    </xdr:from>
    <xdr:to>
      <xdr:col>1</xdr:col>
      <xdr:colOff>1296222</xdr:colOff>
      <xdr:row>990</xdr:row>
      <xdr:rowOff>1237314</xdr:rowOff>
    </xdr:to>
    <xdr:pic>
      <xdr:nvPicPr>
        <xdr:cNvPr id="1003" name="1195 Imagen" descr="GFW-MIC-0250.jpg_340.jpg">
          <a:extLst>
            <a:ext uri="{FF2B5EF4-FFF2-40B4-BE49-F238E27FC236}">
              <a16:creationId xmlns:a16="http://schemas.microsoft.com/office/drawing/2014/main" id="{51850567-5C59-4542-81AE-EA12F1E5AF77}"/>
            </a:ext>
          </a:extLst>
        </xdr:cNvPr>
        <xdr:cNvPicPr>
          <a:picLocks noChangeAspect="1"/>
        </xdr:cNvPicPr>
      </xdr:nvPicPr>
      <xdr:blipFill>
        <a:blip xmlns:r="http://schemas.openxmlformats.org/officeDocument/2006/relationships" r:embed="rId851" cstate="email"/>
        <a:stretch>
          <a:fillRect/>
        </a:stretch>
      </xdr:blipFill>
      <xdr:spPr>
        <a:xfrm>
          <a:off x="1444540" y="12456090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991</xdr:row>
      <xdr:rowOff>6989</xdr:rowOff>
    </xdr:from>
    <xdr:to>
      <xdr:col>1</xdr:col>
      <xdr:colOff>1259723</xdr:colOff>
      <xdr:row>991</xdr:row>
      <xdr:rowOff>1177203</xdr:rowOff>
    </xdr:to>
    <xdr:pic>
      <xdr:nvPicPr>
        <xdr:cNvPr id="1004" name="1196 Imagen" descr="GFW-MIC-0251.jpg_340.jpg">
          <a:extLst>
            <a:ext uri="{FF2B5EF4-FFF2-40B4-BE49-F238E27FC236}">
              <a16:creationId xmlns:a16="http://schemas.microsoft.com/office/drawing/2014/main" id="{D526D0B5-32C1-45FC-9CCA-B8A1D6D07733}"/>
            </a:ext>
          </a:extLst>
        </xdr:cNvPr>
        <xdr:cNvPicPr>
          <a:picLocks noChangeAspect="1"/>
        </xdr:cNvPicPr>
      </xdr:nvPicPr>
      <xdr:blipFill>
        <a:blip xmlns:r="http://schemas.openxmlformats.org/officeDocument/2006/relationships" r:embed="rId852" cstate="email"/>
        <a:stretch>
          <a:fillRect/>
        </a:stretch>
      </xdr:blipFill>
      <xdr:spPr>
        <a:xfrm>
          <a:off x="1417326" y="12467628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992</xdr:row>
      <xdr:rowOff>84428</xdr:rowOff>
    </xdr:from>
    <xdr:to>
      <xdr:col>1</xdr:col>
      <xdr:colOff>1255402</xdr:colOff>
      <xdr:row>992</xdr:row>
      <xdr:rowOff>1060517</xdr:rowOff>
    </xdr:to>
    <xdr:pic>
      <xdr:nvPicPr>
        <xdr:cNvPr id="1005" name="1197 Imagen" descr="GFW-MIC-0821-1.jpg">
          <a:extLst>
            <a:ext uri="{FF2B5EF4-FFF2-40B4-BE49-F238E27FC236}">
              <a16:creationId xmlns:a16="http://schemas.microsoft.com/office/drawing/2014/main" id="{972FC4EF-B7E2-4FBD-A2E5-8FD201EDAF9A}"/>
            </a:ext>
          </a:extLst>
        </xdr:cNvPr>
        <xdr:cNvPicPr>
          <a:picLocks noChangeAspect="1"/>
        </xdr:cNvPicPr>
      </xdr:nvPicPr>
      <xdr:blipFill>
        <a:blip xmlns:r="http://schemas.openxmlformats.org/officeDocument/2006/relationships" r:embed="rId853" cstate="email"/>
        <a:stretch>
          <a:fillRect/>
        </a:stretch>
      </xdr:blipFill>
      <xdr:spPr>
        <a:xfrm>
          <a:off x="1417327" y="12481070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995</xdr:row>
      <xdr:rowOff>1252242</xdr:rowOff>
    </xdr:from>
    <xdr:to>
      <xdr:col>1</xdr:col>
      <xdr:colOff>996863</xdr:colOff>
      <xdr:row>996</xdr:row>
      <xdr:rowOff>1142585</xdr:rowOff>
    </xdr:to>
    <xdr:pic>
      <xdr:nvPicPr>
        <xdr:cNvPr id="1006" name="1198 Imagen" descr="GFW-MIC-1200.jpg">
          <a:extLst>
            <a:ext uri="{FF2B5EF4-FFF2-40B4-BE49-F238E27FC236}">
              <a16:creationId xmlns:a16="http://schemas.microsoft.com/office/drawing/2014/main" id="{284D62F8-759D-4F40-9430-22163E2286E8}"/>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530753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997</xdr:row>
      <xdr:rowOff>21013</xdr:rowOff>
    </xdr:from>
    <xdr:to>
      <xdr:col>1</xdr:col>
      <xdr:colOff>1119328</xdr:colOff>
      <xdr:row>997</xdr:row>
      <xdr:rowOff>1164964</xdr:rowOff>
    </xdr:to>
    <xdr:pic>
      <xdr:nvPicPr>
        <xdr:cNvPr id="1007" name="1199 Imagen" descr="GFW-MIC-2020.jpg">
          <a:extLst>
            <a:ext uri="{FF2B5EF4-FFF2-40B4-BE49-F238E27FC236}">
              <a16:creationId xmlns:a16="http://schemas.microsoft.com/office/drawing/2014/main" id="{F1222658-FA05-4584-87A8-0CA4FFC9B5D7}"/>
            </a:ext>
          </a:extLst>
        </xdr:cNvPr>
        <xdr:cNvPicPr>
          <a:picLocks noChangeAspect="1"/>
        </xdr:cNvPicPr>
      </xdr:nvPicPr>
      <xdr:blipFill>
        <a:blip xmlns:r="http://schemas.openxmlformats.org/officeDocument/2006/relationships" r:embed="rId855" cstate="email"/>
        <a:stretch>
          <a:fillRect/>
        </a:stretch>
      </xdr:blipFill>
      <xdr:spPr>
        <a:xfrm>
          <a:off x="1539789" y="12543777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999</xdr:row>
      <xdr:rowOff>1245638</xdr:rowOff>
    </xdr:from>
    <xdr:to>
      <xdr:col>1</xdr:col>
      <xdr:colOff>1228186</xdr:colOff>
      <xdr:row>1000</xdr:row>
      <xdr:rowOff>1204441</xdr:rowOff>
    </xdr:to>
    <xdr:pic>
      <xdr:nvPicPr>
        <xdr:cNvPr id="1008" name="1200 Imagen" descr="GFW-MIC-2120.jpg">
          <a:extLst>
            <a:ext uri="{FF2B5EF4-FFF2-40B4-BE49-F238E27FC236}">
              <a16:creationId xmlns:a16="http://schemas.microsoft.com/office/drawing/2014/main" id="{78BF944A-A754-40B9-B1A1-EA5E09A9880B}"/>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581360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1005</xdr:row>
      <xdr:rowOff>17309</xdr:rowOff>
    </xdr:from>
    <xdr:to>
      <xdr:col>1</xdr:col>
      <xdr:colOff>1284318</xdr:colOff>
      <xdr:row>1005</xdr:row>
      <xdr:rowOff>1121526</xdr:rowOff>
    </xdr:to>
    <xdr:pic>
      <xdr:nvPicPr>
        <xdr:cNvPr id="1009" name="1201 Imagen" descr="GFW-MIC-CLIPW.jpg">
          <a:extLst>
            <a:ext uri="{FF2B5EF4-FFF2-40B4-BE49-F238E27FC236}">
              <a16:creationId xmlns:a16="http://schemas.microsoft.com/office/drawing/2014/main" id="{773B57D7-3B0E-4CFD-B15E-5C0A1B40D9DD}"/>
            </a:ext>
          </a:extLst>
        </xdr:cNvPr>
        <xdr:cNvPicPr>
          <a:picLocks noChangeAspect="1"/>
        </xdr:cNvPicPr>
      </xdr:nvPicPr>
      <xdr:blipFill>
        <a:blip xmlns:r="http://schemas.openxmlformats.org/officeDocument/2006/relationships" r:embed="rId857" cstate="email"/>
        <a:stretch>
          <a:fillRect/>
        </a:stretch>
      </xdr:blipFill>
      <xdr:spPr>
        <a:xfrm>
          <a:off x="1458150" y="12645086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1007</xdr:row>
      <xdr:rowOff>255118</xdr:rowOff>
    </xdr:from>
    <xdr:to>
      <xdr:col>1</xdr:col>
      <xdr:colOff>1284909</xdr:colOff>
      <xdr:row>1007</xdr:row>
      <xdr:rowOff>1112368</xdr:rowOff>
    </xdr:to>
    <xdr:pic>
      <xdr:nvPicPr>
        <xdr:cNvPr id="1010" name="1202 Imagen" descr="GFW-UTILITY-TBL.jpg">
          <a:extLst>
            <a:ext uri="{FF2B5EF4-FFF2-40B4-BE49-F238E27FC236}">
              <a16:creationId xmlns:a16="http://schemas.microsoft.com/office/drawing/2014/main" id="{55CB9048-D427-4F02-83B9-B3F72F501D03}"/>
            </a:ext>
          </a:extLst>
        </xdr:cNvPr>
        <xdr:cNvPicPr>
          <a:picLocks noChangeAspect="1"/>
        </xdr:cNvPicPr>
      </xdr:nvPicPr>
      <xdr:blipFill>
        <a:blip xmlns:r="http://schemas.openxmlformats.org/officeDocument/2006/relationships" r:embed="rId858" cstate="email"/>
        <a:stretch>
          <a:fillRect/>
        </a:stretch>
      </xdr:blipFill>
      <xdr:spPr>
        <a:xfrm>
          <a:off x="1414925" y="12672801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994</xdr:row>
      <xdr:rowOff>140771</xdr:rowOff>
    </xdr:from>
    <xdr:to>
      <xdr:col>1</xdr:col>
      <xdr:colOff>1388009</xdr:colOff>
      <xdr:row>994</xdr:row>
      <xdr:rowOff>1081364</xdr:rowOff>
    </xdr:to>
    <xdr:pic>
      <xdr:nvPicPr>
        <xdr:cNvPr id="1011" name="3471 Imagen">
          <a:extLst>
            <a:ext uri="{FF2B5EF4-FFF2-40B4-BE49-F238E27FC236}">
              <a16:creationId xmlns:a16="http://schemas.microsoft.com/office/drawing/2014/main" id="{39B4DB1B-C965-40FD-A84C-B8E6D464D36D}"/>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50697071"/>
          <a:ext cx="1151442" cy="940593"/>
        </a:xfrm>
        <a:prstGeom prst="rect">
          <a:avLst/>
        </a:prstGeom>
      </xdr:spPr>
    </xdr:pic>
    <xdr:clientData/>
  </xdr:twoCellAnchor>
  <xdr:twoCellAnchor>
    <xdr:from>
      <xdr:col>1</xdr:col>
      <xdr:colOff>294053</xdr:colOff>
      <xdr:row>995</xdr:row>
      <xdr:rowOff>231821</xdr:rowOff>
    </xdr:from>
    <xdr:to>
      <xdr:col>1</xdr:col>
      <xdr:colOff>1369581</xdr:colOff>
      <xdr:row>995</xdr:row>
      <xdr:rowOff>970006</xdr:rowOff>
    </xdr:to>
    <xdr:pic>
      <xdr:nvPicPr>
        <xdr:cNvPr id="1012" name="3473 Imagen">
          <a:extLst>
            <a:ext uri="{FF2B5EF4-FFF2-40B4-BE49-F238E27FC236}">
              <a16:creationId xmlns:a16="http://schemas.microsoft.com/office/drawing/2014/main" id="{78CD8852-F8DC-4651-8C6F-0118487F81B5}"/>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52054946"/>
          <a:ext cx="1075528" cy="738185"/>
        </a:xfrm>
        <a:prstGeom prst="rect">
          <a:avLst/>
        </a:prstGeom>
      </xdr:spPr>
    </xdr:pic>
    <xdr:clientData/>
  </xdr:twoCellAnchor>
  <xdr:twoCellAnchor>
    <xdr:from>
      <xdr:col>1</xdr:col>
      <xdr:colOff>201705</xdr:colOff>
      <xdr:row>993</xdr:row>
      <xdr:rowOff>15913</xdr:rowOff>
    </xdr:from>
    <xdr:to>
      <xdr:col>1</xdr:col>
      <xdr:colOff>1428276</xdr:colOff>
      <xdr:row>993</xdr:row>
      <xdr:rowOff>1194632</xdr:rowOff>
    </xdr:to>
    <xdr:grpSp>
      <xdr:nvGrpSpPr>
        <xdr:cNvPr id="1013" name="3608 Grupo">
          <a:extLst>
            <a:ext uri="{FF2B5EF4-FFF2-40B4-BE49-F238E27FC236}">
              <a16:creationId xmlns:a16="http://schemas.microsoft.com/office/drawing/2014/main" id="{2F4E54A3-77E6-4405-9632-546AC03E5DD1}"/>
            </a:ext>
          </a:extLst>
        </xdr:cNvPr>
        <xdr:cNvGrpSpPr/>
      </xdr:nvGrpSpPr>
      <xdr:grpSpPr>
        <a:xfrm>
          <a:off x="1316130" y="1249305388"/>
          <a:ext cx="1226571" cy="1178719"/>
          <a:chOff x="856201" y="621410999"/>
          <a:chExt cx="1232286" cy="1178719"/>
        </a:xfrm>
      </xdr:grpSpPr>
      <xdr:pic>
        <xdr:nvPicPr>
          <xdr:cNvPr id="1014" name="3299 Imagen">
            <a:extLst>
              <a:ext uri="{FF2B5EF4-FFF2-40B4-BE49-F238E27FC236}">
                <a16:creationId xmlns:a16="http://schemas.microsoft.com/office/drawing/2014/main" id="{FCDF2F77-F92D-6018-50BA-F1934D637657}"/>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E45871CD-7B1C-D30B-7FC9-67F5E8862914}"/>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1000</xdr:row>
      <xdr:rowOff>1249831</xdr:rowOff>
    </xdr:from>
    <xdr:to>
      <xdr:col>1</xdr:col>
      <xdr:colOff>1398996</xdr:colOff>
      <xdr:row>1001</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6475D074-3D63-45EB-AC9D-E6588F5158F5}"/>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594070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1009</xdr:row>
      <xdr:rowOff>30632</xdr:rowOff>
    </xdr:from>
    <xdr:to>
      <xdr:col>1</xdr:col>
      <xdr:colOff>1466553</xdr:colOff>
      <xdr:row>1009</xdr:row>
      <xdr:rowOff>932332</xdr:rowOff>
    </xdr:to>
    <xdr:pic>
      <xdr:nvPicPr>
        <xdr:cNvPr id="1017" name="1042 Imagen" descr="http://www.tevelam.com.ar/3402-large_default/gfw-pickclip.jpg">
          <a:extLst>
            <a:ext uri="{FF2B5EF4-FFF2-40B4-BE49-F238E27FC236}">
              <a16:creationId xmlns:a16="http://schemas.microsoft.com/office/drawing/2014/main" id="{BE8EB798-C6D5-489E-9BB5-0C899897A6F7}"/>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695893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1010</xdr:row>
      <xdr:rowOff>63781</xdr:rowOff>
    </xdr:from>
    <xdr:to>
      <xdr:col>1</xdr:col>
      <xdr:colOff>1504036</xdr:colOff>
      <xdr:row>1010</xdr:row>
      <xdr:rowOff>1079781</xdr:rowOff>
    </xdr:to>
    <xdr:pic>
      <xdr:nvPicPr>
        <xdr:cNvPr id="1018" name="1043 Imagen" descr="http://www.tevelam.com.ar/3403-large_default/gator-gfw-shelf115.jpg">
          <a:extLst>
            <a:ext uri="{FF2B5EF4-FFF2-40B4-BE49-F238E27FC236}">
              <a16:creationId xmlns:a16="http://schemas.microsoft.com/office/drawing/2014/main" id="{1E4AED15-52CA-456A-909C-830E3D098D3C}"/>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708892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1008</xdr:row>
      <xdr:rowOff>55751</xdr:rowOff>
    </xdr:from>
    <xdr:to>
      <xdr:col>1</xdr:col>
      <xdr:colOff>1444455</xdr:colOff>
      <xdr:row>1008</xdr:row>
      <xdr:rowOff>951100</xdr:rowOff>
    </xdr:to>
    <xdr:pic>
      <xdr:nvPicPr>
        <xdr:cNvPr id="1019" name="1044 Imagen" descr="http://www.tevelam.com.ar/3400-large_default/gator-gfw-6xmicstandbag.jpg">
          <a:extLst>
            <a:ext uri="{FF2B5EF4-FFF2-40B4-BE49-F238E27FC236}">
              <a16:creationId xmlns:a16="http://schemas.microsoft.com/office/drawing/2014/main" id="{43C6F816-A080-4BE9-AB84-88E33A728F00}"/>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683476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989</xdr:row>
      <xdr:rowOff>78441</xdr:rowOff>
    </xdr:from>
    <xdr:to>
      <xdr:col>1</xdr:col>
      <xdr:colOff>1436816</xdr:colOff>
      <xdr:row>989</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4CDAD477-82FC-4E59-97D7-F323EF83219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443006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998</xdr:row>
      <xdr:rowOff>27014</xdr:rowOff>
    </xdr:from>
    <xdr:to>
      <xdr:col>1</xdr:col>
      <xdr:colOff>1386367</xdr:colOff>
      <xdr:row>998</xdr:row>
      <xdr:rowOff>1142800</xdr:rowOff>
    </xdr:to>
    <xdr:pic>
      <xdr:nvPicPr>
        <xdr:cNvPr id="1021" name="Imagen 1020" descr="Gator Frameworks GFW-MIC-0600 @ Commercial Audio Solutions">
          <a:extLst>
            <a:ext uri="{FF2B5EF4-FFF2-40B4-BE49-F238E27FC236}">
              <a16:creationId xmlns:a16="http://schemas.microsoft.com/office/drawing/2014/main" id="{B510CEE3-7AF5-48B2-9184-2089781E3A72}"/>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556506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999</xdr:row>
      <xdr:rowOff>63635</xdr:rowOff>
    </xdr:from>
    <xdr:to>
      <xdr:col>1</xdr:col>
      <xdr:colOff>1024081</xdr:colOff>
      <xdr:row>999</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78A1C966-D51F-41C1-A777-880C985B55BE}"/>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569540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1002</xdr:row>
      <xdr:rowOff>78242</xdr:rowOff>
    </xdr:from>
    <xdr:to>
      <xdr:col>1</xdr:col>
      <xdr:colOff>1423419</xdr:colOff>
      <xdr:row>1002</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44010828-41E8-420D-AA4F-34289831A799}"/>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607691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1003</xdr:row>
      <xdr:rowOff>19611</xdr:rowOff>
    </xdr:from>
    <xdr:to>
      <xdr:col>1</xdr:col>
      <xdr:colOff>1418688</xdr:colOff>
      <xdr:row>1003</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499C121F-0725-4377-9F20-261DA969CC47}"/>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619773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1011</xdr:row>
      <xdr:rowOff>38521</xdr:rowOff>
    </xdr:from>
    <xdr:to>
      <xdr:col>1</xdr:col>
      <xdr:colOff>1345953</xdr:colOff>
      <xdr:row>1011</xdr:row>
      <xdr:rowOff>1241301</xdr:rowOff>
    </xdr:to>
    <xdr:pic>
      <xdr:nvPicPr>
        <xdr:cNvPr id="1025" name="Imagen 1024">
          <a:extLst>
            <a:ext uri="{FF2B5EF4-FFF2-40B4-BE49-F238E27FC236}">
              <a16:creationId xmlns:a16="http://schemas.microsoft.com/office/drawing/2014/main" id="{72D9EBFB-EBFD-43AB-989E-1D2CC7484765}"/>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72130846"/>
          <a:ext cx="860637" cy="1202780"/>
        </a:xfrm>
        <a:prstGeom prst="rect">
          <a:avLst/>
        </a:prstGeom>
      </xdr:spPr>
    </xdr:pic>
    <xdr:clientData/>
  </xdr:twoCellAnchor>
  <xdr:twoCellAnchor>
    <xdr:from>
      <xdr:col>1</xdr:col>
      <xdr:colOff>330417</xdr:colOff>
      <xdr:row>1012</xdr:row>
      <xdr:rowOff>64436</xdr:rowOff>
    </xdr:from>
    <xdr:to>
      <xdr:col>1</xdr:col>
      <xdr:colOff>1235292</xdr:colOff>
      <xdr:row>1012</xdr:row>
      <xdr:rowOff>1249392</xdr:rowOff>
    </xdr:to>
    <xdr:pic>
      <xdr:nvPicPr>
        <xdr:cNvPr id="1026" name="Imagen 1025">
          <a:extLst>
            <a:ext uri="{FF2B5EF4-FFF2-40B4-BE49-F238E27FC236}">
              <a16:creationId xmlns:a16="http://schemas.microsoft.com/office/drawing/2014/main" id="{2860594A-79A0-44E4-94A6-DDE0D591E391}"/>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73423586"/>
          <a:ext cx="904875" cy="1184956"/>
        </a:xfrm>
        <a:prstGeom prst="rect">
          <a:avLst/>
        </a:prstGeom>
      </xdr:spPr>
    </xdr:pic>
    <xdr:clientData/>
  </xdr:twoCellAnchor>
  <xdr:twoCellAnchor>
    <xdr:from>
      <xdr:col>1</xdr:col>
      <xdr:colOff>156882</xdr:colOff>
      <xdr:row>1014</xdr:row>
      <xdr:rowOff>230415</xdr:rowOff>
    </xdr:from>
    <xdr:to>
      <xdr:col>1</xdr:col>
      <xdr:colOff>1418919</xdr:colOff>
      <xdr:row>1014</xdr:row>
      <xdr:rowOff>1040044</xdr:rowOff>
    </xdr:to>
    <xdr:pic>
      <xdr:nvPicPr>
        <xdr:cNvPr id="1027" name="3301 Imagen">
          <a:extLst>
            <a:ext uri="{FF2B5EF4-FFF2-40B4-BE49-F238E27FC236}">
              <a16:creationId xmlns:a16="http://schemas.microsoft.com/office/drawing/2014/main" id="{7D307845-62BC-4BA1-B2B3-990E6CA984D8}"/>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76123215"/>
          <a:ext cx="1262037" cy="809629"/>
        </a:xfrm>
        <a:prstGeom prst="rect">
          <a:avLst/>
        </a:prstGeom>
      </xdr:spPr>
    </xdr:pic>
    <xdr:clientData/>
  </xdr:twoCellAnchor>
  <xdr:twoCellAnchor>
    <xdr:from>
      <xdr:col>1</xdr:col>
      <xdr:colOff>362408</xdr:colOff>
      <xdr:row>1018</xdr:row>
      <xdr:rowOff>163076</xdr:rowOff>
    </xdr:from>
    <xdr:to>
      <xdr:col>1</xdr:col>
      <xdr:colOff>1291492</xdr:colOff>
      <xdr:row>1018</xdr:row>
      <xdr:rowOff>1052076</xdr:rowOff>
    </xdr:to>
    <xdr:pic>
      <xdr:nvPicPr>
        <xdr:cNvPr id="1028" name="1224 Imagen" descr="http://www.tevelam.com.ar/3280-large_default/gator-mediatray-1.jpg">
          <a:extLst>
            <a:ext uri="{FF2B5EF4-FFF2-40B4-BE49-F238E27FC236}">
              <a16:creationId xmlns:a16="http://schemas.microsoft.com/office/drawing/2014/main" id="{A7416F46-4E3A-496B-A0A3-6E647B549296}"/>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811231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1019</xdr:row>
      <xdr:rowOff>88232</xdr:rowOff>
    </xdr:from>
    <xdr:to>
      <xdr:col>1</xdr:col>
      <xdr:colOff>1278189</xdr:colOff>
      <xdr:row>1019</xdr:row>
      <xdr:rowOff>1053615</xdr:rowOff>
    </xdr:to>
    <xdr:pic>
      <xdr:nvPicPr>
        <xdr:cNvPr id="1029" name="1225 Imagen" descr="http://www.tevelam.com.ar/3300-large_default/gator-mediatray-1.jpg">
          <a:extLst>
            <a:ext uri="{FF2B5EF4-FFF2-40B4-BE49-F238E27FC236}">
              <a16:creationId xmlns:a16="http://schemas.microsoft.com/office/drawing/2014/main" id="{EA91D6EA-F5A1-4534-B58F-9A6C37B261B8}"/>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823151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1036</xdr:row>
      <xdr:rowOff>31283</xdr:rowOff>
    </xdr:from>
    <xdr:to>
      <xdr:col>1</xdr:col>
      <xdr:colOff>1376924</xdr:colOff>
      <xdr:row>1036</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645DDBFD-E842-4A1F-9382-60567C8DC481}"/>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037942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1037</xdr:row>
      <xdr:rowOff>71903</xdr:rowOff>
    </xdr:from>
    <xdr:to>
      <xdr:col>1</xdr:col>
      <xdr:colOff>1345641</xdr:colOff>
      <xdr:row>1037</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9BCE7889-0629-49A7-AF0A-EB538847F6D7}"/>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051016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1034</xdr:row>
      <xdr:rowOff>39685</xdr:rowOff>
    </xdr:from>
    <xdr:to>
      <xdr:col>1</xdr:col>
      <xdr:colOff>1365717</xdr:colOff>
      <xdr:row>1034</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230C9022-854E-4295-BDB4-3804DE9100F0}"/>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12689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1035</xdr:row>
      <xdr:rowOff>13073</xdr:rowOff>
    </xdr:from>
    <xdr:to>
      <xdr:col>1</xdr:col>
      <xdr:colOff>1379259</xdr:colOff>
      <xdr:row>1035</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A1C8A5A9-C577-4790-B1A6-8E9CDAD6C2FE}"/>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025091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1038</xdr:row>
      <xdr:rowOff>184735</xdr:rowOff>
    </xdr:from>
    <xdr:to>
      <xdr:col>1</xdr:col>
      <xdr:colOff>1243076</xdr:colOff>
      <xdr:row>1038</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CBCABC40-4774-4420-B2DB-B831481F6389}"/>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306481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1020</xdr:row>
      <xdr:rowOff>11477</xdr:rowOff>
    </xdr:from>
    <xdr:to>
      <xdr:col>1</xdr:col>
      <xdr:colOff>1269263</xdr:colOff>
      <xdr:row>1020</xdr:row>
      <xdr:rowOff>1200062</xdr:rowOff>
    </xdr:to>
    <xdr:pic>
      <xdr:nvPicPr>
        <xdr:cNvPr id="1035" name="Imagen 1034" descr="Red LED Lamp for Music Stands – GFWMUSLEDR - Gator Frameworks">
          <a:extLst>
            <a:ext uri="{FF2B5EF4-FFF2-40B4-BE49-F238E27FC236}">
              <a16:creationId xmlns:a16="http://schemas.microsoft.com/office/drawing/2014/main" id="{BEB5BD6B-5D16-4D2B-B3A6-AFB904353385}"/>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835052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1021</xdr:row>
      <xdr:rowOff>42821</xdr:rowOff>
    </xdr:from>
    <xdr:to>
      <xdr:col>1</xdr:col>
      <xdr:colOff>1391729</xdr:colOff>
      <xdr:row>1021</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AE5EC1B5-B58A-40FB-813E-3926DBA96B43}"/>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848033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1022</xdr:row>
      <xdr:rowOff>65832</xdr:rowOff>
    </xdr:from>
    <xdr:to>
      <xdr:col>1</xdr:col>
      <xdr:colOff>1248926</xdr:colOff>
      <xdr:row>1022</xdr:row>
      <xdr:rowOff>1140797</xdr:rowOff>
    </xdr:to>
    <xdr:pic>
      <xdr:nvPicPr>
        <xdr:cNvPr id="1037" name="Imagen 1036" descr="LED Lamp for Music Stands-GFW-MUS-LED - Gator Frameworks">
          <a:extLst>
            <a:ext uri="{FF2B5EF4-FFF2-40B4-BE49-F238E27FC236}">
              <a16:creationId xmlns:a16="http://schemas.microsoft.com/office/drawing/2014/main" id="{CA4F77CA-C844-4DAD-82B1-CE195A7629D8}"/>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860932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1023</xdr:row>
      <xdr:rowOff>20811</xdr:rowOff>
    </xdr:from>
    <xdr:to>
      <xdr:col>1</xdr:col>
      <xdr:colOff>1384928</xdr:colOff>
      <xdr:row>1023</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A058FD66-F9AE-4639-A641-34616B0B7F08}"/>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873150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1024</xdr:row>
      <xdr:rowOff>43823</xdr:rowOff>
    </xdr:from>
    <xdr:to>
      <xdr:col>1</xdr:col>
      <xdr:colOff>1158771</xdr:colOff>
      <xdr:row>1024</xdr:row>
      <xdr:rowOff>1159608</xdr:rowOff>
    </xdr:to>
    <xdr:pic>
      <xdr:nvPicPr>
        <xdr:cNvPr id="1039" name="Imagen 1038" descr="Double Guitar Stand-GFW-GTR-2000 - Gator Frameworks">
          <a:extLst>
            <a:ext uri="{FF2B5EF4-FFF2-40B4-BE49-F238E27FC236}">
              <a16:creationId xmlns:a16="http://schemas.microsoft.com/office/drawing/2014/main" id="{70A6D9B2-BFE4-45CF-8512-B608D867E1B7}"/>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886048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1025</xdr:row>
      <xdr:rowOff>66033</xdr:rowOff>
    </xdr:from>
    <xdr:to>
      <xdr:col>1</xdr:col>
      <xdr:colOff>1132794</xdr:colOff>
      <xdr:row>1025</xdr:row>
      <xdr:rowOff>1244770</xdr:rowOff>
    </xdr:to>
    <xdr:pic>
      <xdr:nvPicPr>
        <xdr:cNvPr id="1040" name="Imagen 1039" descr="Gator Frameworks GFW-GTR-3000 Triple Guitar Stand | Sweetwater">
          <a:extLst>
            <a:ext uri="{FF2B5EF4-FFF2-40B4-BE49-F238E27FC236}">
              <a16:creationId xmlns:a16="http://schemas.microsoft.com/office/drawing/2014/main" id="{B55E4861-E8B4-4243-959F-C99D3BD95DF8}"/>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898939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1013</xdr:row>
      <xdr:rowOff>56029</xdr:rowOff>
    </xdr:from>
    <xdr:to>
      <xdr:col>1</xdr:col>
      <xdr:colOff>1301253</xdr:colOff>
      <xdr:row>1013</xdr:row>
      <xdr:rowOff>1227604</xdr:rowOff>
    </xdr:to>
    <xdr:pic>
      <xdr:nvPicPr>
        <xdr:cNvPr id="1041" name="Imagen 1040">
          <a:extLst>
            <a:ext uri="{FF2B5EF4-FFF2-40B4-BE49-F238E27FC236}">
              <a16:creationId xmlns:a16="http://schemas.microsoft.com/office/drawing/2014/main" id="{9BA77E69-3C68-44C3-94ED-32537DDE76C6}"/>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74682004"/>
          <a:ext cx="810992" cy="1171575"/>
        </a:xfrm>
        <a:prstGeom prst="rect">
          <a:avLst/>
        </a:prstGeom>
      </xdr:spPr>
    </xdr:pic>
    <xdr:clientData/>
  </xdr:twoCellAnchor>
  <xdr:twoCellAnchor>
    <xdr:from>
      <xdr:col>1</xdr:col>
      <xdr:colOff>442635</xdr:colOff>
      <xdr:row>1015</xdr:row>
      <xdr:rowOff>35718</xdr:rowOff>
    </xdr:from>
    <xdr:to>
      <xdr:col>1</xdr:col>
      <xdr:colOff>1256229</xdr:colOff>
      <xdr:row>1015</xdr:row>
      <xdr:rowOff>1223961</xdr:rowOff>
    </xdr:to>
    <xdr:pic>
      <xdr:nvPicPr>
        <xdr:cNvPr id="1042" name="Imagen 1041">
          <a:extLst>
            <a:ext uri="{FF2B5EF4-FFF2-40B4-BE49-F238E27FC236}">
              <a16:creationId xmlns:a16="http://schemas.microsoft.com/office/drawing/2014/main" id="{7E2F4CC3-1C1A-4044-9734-E1EEDABF6A38}"/>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77195343"/>
          <a:ext cx="813594" cy="1188243"/>
        </a:xfrm>
        <a:prstGeom prst="rect">
          <a:avLst/>
        </a:prstGeom>
      </xdr:spPr>
    </xdr:pic>
    <xdr:clientData/>
  </xdr:twoCellAnchor>
  <xdr:twoCellAnchor>
    <xdr:from>
      <xdr:col>1</xdr:col>
      <xdr:colOff>430728</xdr:colOff>
      <xdr:row>1016</xdr:row>
      <xdr:rowOff>43422</xdr:rowOff>
    </xdr:from>
    <xdr:to>
      <xdr:col>1</xdr:col>
      <xdr:colOff>1401897</xdr:colOff>
      <xdr:row>1016</xdr:row>
      <xdr:rowOff>1231664</xdr:rowOff>
    </xdr:to>
    <xdr:pic>
      <xdr:nvPicPr>
        <xdr:cNvPr id="1043" name="Imagen 1042">
          <a:extLst>
            <a:ext uri="{FF2B5EF4-FFF2-40B4-BE49-F238E27FC236}">
              <a16:creationId xmlns:a16="http://schemas.microsoft.com/office/drawing/2014/main" id="{5785755D-09CE-4436-80DF-25CE15180973}"/>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78469872"/>
          <a:ext cx="971169" cy="1188242"/>
        </a:xfrm>
        <a:prstGeom prst="rect">
          <a:avLst/>
        </a:prstGeom>
      </xdr:spPr>
    </xdr:pic>
    <xdr:clientData/>
  </xdr:twoCellAnchor>
  <xdr:twoCellAnchor>
    <xdr:from>
      <xdr:col>1</xdr:col>
      <xdr:colOff>218834</xdr:colOff>
      <xdr:row>1056</xdr:row>
      <xdr:rowOff>112057</xdr:rowOff>
    </xdr:from>
    <xdr:to>
      <xdr:col>1</xdr:col>
      <xdr:colOff>1171334</xdr:colOff>
      <xdr:row>1056</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2FC74B4A-D3B4-4EF5-814B-F600118EBF09}"/>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29211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86845</xdr:rowOff>
    </xdr:from>
    <xdr:to>
      <xdr:col>1</xdr:col>
      <xdr:colOff>1171334</xdr:colOff>
      <xdr:row>1045</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A65A6362-3BE0-4A0C-BD7C-2DCFDF649451}"/>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15251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1050</xdr:row>
      <xdr:rowOff>89646</xdr:rowOff>
    </xdr:from>
    <xdr:to>
      <xdr:col>1</xdr:col>
      <xdr:colOff>1171334</xdr:colOff>
      <xdr:row>1050</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3AF588FC-CF33-433B-A1CC-0E760256B6BF}"/>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21588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73538</xdr:rowOff>
    </xdr:from>
    <xdr:to>
      <xdr:col>1</xdr:col>
      <xdr:colOff>1171334</xdr:colOff>
      <xdr:row>1051</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47CEA5D5-F2D0-4433-9CA1-188FBD536DE1}"/>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22838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81242</xdr:rowOff>
    </xdr:from>
    <xdr:to>
      <xdr:col>1</xdr:col>
      <xdr:colOff>1171334</xdr:colOff>
      <xdr:row>1052</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F1FB785D-EECA-4652-B25D-50ADDDCBA010}"/>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24113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1054</xdr:row>
      <xdr:rowOff>82362</xdr:rowOff>
    </xdr:from>
    <xdr:to>
      <xdr:col>1</xdr:col>
      <xdr:colOff>1171334</xdr:colOff>
      <xdr:row>1054</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149D9794-22EF-404A-9C79-8D4F38F17E39}"/>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26648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1055</xdr:row>
      <xdr:rowOff>68635</xdr:rowOff>
    </xdr:from>
    <xdr:to>
      <xdr:col>1</xdr:col>
      <xdr:colOff>1171334</xdr:colOff>
      <xdr:row>1055</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31DA227A-A0C6-4083-A4FA-FE8BE4D0AA1F}"/>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27901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112059</xdr:rowOff>
    </xdr:from>
    <xdr:to>
      <xdr:col>1</xdr:col>
      <xdr:colOff>1171334</xdr:colOff>
      <xdr:row>1039</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96527D44-C129-4D2B-850E-1DD182B1EEDC}"/>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307675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1046</xdr:row>
      <xdr:rowOff>114390</xdr:rowOff>
    </xdr:from>
    <xdr:to>
      <xdr:col>1</xdr:col>
      <xdr:colOff>1177683</xdr:colOff>
      <xdr:row>1046</xdr:row>
      <xdr:rowOff>1077475</xdr:rowOff>
    </xdr:to>
    <xdr:pic>
      <xdr:nvPicPr>
        <xdr:cNvPr id="1052" name="4372 Imagen">
          <a:extLst>
            <a:ext uri="{FF2B5EF4-FFF2-40B4-BE49-F238E27FC236}">
              <a16:creationId xmlns:a16="http://schemas.microsoft.com/office/drawing/2014/main" id="{6BF77FF8-9F22-4288-99A1-7B0747219FE9}"/>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165455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1049</xdr:row>
      <xdr:rowOff>147855</xdr:rowOff>
    </xdr:from>
    <xdr:to>
      <xdr:col>1</xdr:col>
      <xdr:colOff>1167098</xdr:colOff>
      <xdr:row>1049</xdr:row>
      <xdr:rowOff>1155790</xdr:rowOff>
    </xdr:to>
    <xdr:pic>
      <xdr:nvPicPr>
        <xdr:cNvPr id="1053" name="4373 Imagen">
          <a:extLst>
            <a:ext uri="{FF2B5EF4-FFF2-40B4-BE49-F238E27FC236}">
              <a16:creationId xmlns:a16="http://schemas.microsoft.com/office/drawing/2014/main" id="{0066356E-AD7F-4BE2-BEDB-C0A9E99928C2}"/>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203795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1047</xdr:row>
      <xdr:rowOff>93071</xdr:rowOff>
    </xdr:from>
    <xdr:to>
      <xdr:col>1</xdr:col>
      <xdr:colOff>1197530</xdr:colOff>
      <xdr:row>1047</xdr:row>
      <xdr:rowOff>1229481</xdr:rowOff>
    </xdr:to>
    <xdr:pic>
      <xdr:nvPicPr>
        <xdr:cNvPr id="1054" name="4353 Imagen">
          <a:extLst>
            <a:ext uri="{FF2B5EF4-FFF2-40B4-BE49-F238E27FC236}">
              <a16:creationId xmlns:a16="http://schemas.microsoft.com/office/drawing/2014/main" id="{8B0940BC-9310-43B1-AEF1-B247668A892A}"/>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17791096"/>
          <a:ext cx="940598" cy="1136410"/>
        </a:xfrm>
        <a:prstGeom prst="rect">
          <a:avLst/>
        </a:prstGeom>
      </xdr:spPr>
    </xdr:pic>
    <xdr:clientData/>
  </xdr:twoCellAnchor>
  <xdr:twoCellAnchor>
    <xdr:from>
      <xdr:col>1</xdr:col>
      <xdr:colOff>285147</xdr:colOff>
      <xdr:row>1048</xdr:row>
      <xdr:rowOff>78257</xdr:rowOff>
    </xdr:from>
    <xdr:to>
      <xdr:col>1</xdr:col>
      <xdr:colOff>1273750</xdr:colOff>
      <xdr:row>1048</xdr:row>
      <xdr:rowOff>1256976</xdr:rowOff>
    </xdr:to>
    <xdr:pic>
      <xdr:nvPicPr>
        <xdr:cNvPr id="1055" name="Imagen 1054">
          <a:extLst>
            <a:ext uri="{FF2B5EF4-FFF2-40B4-BE49-F238E27FC236}">
              <a16:creationId xmlns:a16="http://schemas.microsoft.com/office/drawing/2014/main" id="{EC493852-F959-470A-86A8-8B31CCF434E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19043107"/>
          <a:ext cx="988603" cy="1178719"/>
        </a:xfrm>
        <a:prstGeom prst="rect">
          <a:avLst/>
        </a:prstGeom>
      </xdr:spPr>
    </xdr:pic>
    <xdr:clientData/>
  </xdr:twoCellAnchor>
  <xdr:twoCellAnchor>
    <xdr:from>
      <xdr:col>1</xdr:col>
      <xdr:colOff>340274</xdr:colOff>
      <xdr:row>1044</xdr:row>
      <xdr:rowOff>77555</xdr:rowOff>
    </xdr:from>
    <xdr:to>
      <xdr:col>1</xdr:col>
      <xdr:colOff>1343574</xdr:colOff>
      <xdr:row>1044</xdr:row>
      <xdr:rowOff>1082526</xdr:rowOff>
    </xdr:to>
    <xdr:pic>
      <xdr:nvPicPr>
        <xdr:cNvPr id="1056" name="1062 Imagen" descr="http://emersonxsomx.com.br/assets/uploads/2018/10/d2603.jpg">
          <a:extLst>
            <a:ext uri="{FF2B5EF4-FFF2-40B4-BE49-F238E27FC236}">
              <a16:creationId xmlns:a16="http://schemas.microsoft.com/office/drawing/2014/main" id="{1E79A451-461B-45FB-BF51-1E7755257618}"/>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139751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1043</xdr:row>
      <xdr:rowOff>46043</xdr:rowOff>
    </xdr:from>
    <xdr:to>
      <xdr:col>1</xdr:col>
      <xdr:colOff>1505785</xdr:colOff>
      <xdr:row>1043</xdr:row>
      <xdr:rowOff>1138146</xdr:rowOff>
    </xdr:to>
    <xdr:pic>
      <xdr:nvPicPr>
        <xdr:cNvPr id="1057" name="1071 Imagen">
          <a:extLst>
            <a:ext uri="{FF2B5EF4-FFF2-40B4-BE49-F238E27FC236}">
              <a16:creationId xmlns:a16="http://schemas.microsoft.com/office/drawing/2014/main" id="{AF473419-A921-48BA-97E4-ED6A5A65F2AF}"/>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12676768"/>
          <a:ext cx="1371314" cy="1092103"/>
        </a:xfrm>
        <a:prstGeom prst="rect">
          <a:avLst/>
        </a:prstGeom>
      </xdr:spPr>
    </xdr:pic>
    <xdr:clientData/>
  </xdr:twoCellAnchor>
  <xdr:twoCellAnchor>
    <xdr:from>
      <xdr:col>1</xdr:col>
      <xdr:colOff>256933</xdr:colOff>
      <xdr:row>1040</xdr:row>
      <xdr:rowOff>31433</xdr:rowOff>
    </xdr:from>
    <xdr:to>
      <xdr:col>1</xdr:col>
      <xdr:colOff>1384058</xdr:colOff>
      <xdr:row>1040</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49FA84B7-8ECE-4B54-A5A7-920DF4126D2B}"/>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088616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1041</xdr:row>
      <xdr:rowOff>27231</xdr:rowOff>
    </xdr:from>
    <xdr:to>
      <xdr:col>1</xdr:col>
      <xdr:colOff>1384058</xdr:colOff>
      <xdr:row>1041</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F7FA8405-739A-4D28-AE66-E72597936CF5}"/>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01243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1053</xdr:row>
      <xdr:rowOff>75454</xdr:rowOff>
    </xdr:from>
    <xdr:to>
      <xdr:col>1</xdr:col>
      <xdr:colOff>1268961</xdr:colOff>
      <xdr:row>1053</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BCB0DCD1-F1BA-4561-8791-EBED402B0058}"/>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25374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1042</xdr:row>
      <xdr:rowOff>23029</xdr:rowOff>
    </xdr:from>
    <xdr:to>
      <xdr:col>1</xdr:col>
      <xdr:colOff>1411272</xdr:colOff>
      <xdr:row>1042</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DFCBE29E-3BB0-4E16-A2B5-275762A2BE95}"/>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13869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1057</xdr:row>
      <xdr:rowOff>201706</xdr:rowOff>
    </xdr:from>
    <xdr:to>
      <xdr:col>1</xdr:col>
      <xdr:colOff>1173256</xdr:colOff>
      <xdr:row>1057</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8EC8413F-CEDF-4DF9-A2FB-69F0EFB0FFC5}"/>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30567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1058</xdr:row>
      <xdr:rowOff>278464</xdr:rowOff>
    </xdr:from>
    <xdr:to>
      <xdr:col>1</xdr:col>
      <xdr:colOff>1163731</xdr:colOff>
      <xdr:row>1058</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B27727FA-7C6D-4384-8E7D-1F5B6F6595B9}"/>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31911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1059</xdr:row>
      <xdr:rowOff>250451</xdr:rowOff>
    </xdr:from>
    <xdr:to>
      <xdr:col>1</xdr:col>
      <xdr:colOff>1182781</xdr:colOff>
      <xdr:row>1059</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867AAF27-BE8C-4BC6-8515-3A1CE5EC213F}"/>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33150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1060</xdr:row>
      <xdr:rowOff>224817</xdr:rowOff>
    </xdr:from>
    <xdr:to>
      <xdr:col>1</xdr:col>
      <xdr:colOff>1173256</xdr:colOff>
      <xdr:row>1060</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9713F513-8C3F-4130-9402-25C307281571}"/>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34391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1061</xdr:row>
      <xdr:rowOff>230140</xdr:rowOff>
    </xdr:from>
    <xdr:to>
      <xdr:col>1</xdr:col>
      <xdr:colOff>1173256</xdr:colOff>
      <xdr:row>1061</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C66BBC87-32E7-4674-B97C-846CB71B71BF}"/>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35663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1062</xdr:row>
      <xdr:rowOff>275942</xdr:rowOff>
    </xdr:from>
    <xdr:to>
      <xdr:col>1</xdr:col>
      <xdr:colOff>1173256</xdr:colOff>
      <xdr:row>1062</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317A4916-7DA3-4210-A132-C4B9161F9B83}"/>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36976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1063</xdr:row>
      <xdr:rowOff>224117</xdr:rowOff>
    </xdr:from>
    <xdr:to>
      <xdr:col>1</xdr:col>
      <xdr:colOff>1163731</xdr:colOff>
      <xdr:row>1063</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D4029C63-2B1B-446E-B205-B67AE1007CAE}"/>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38191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1068</xdr:row>
      <xdr:rowOff>303117</xdr:rowOff>
    </xdr:from>
    <xdr:to>
      <xdr:col>1</xdr:col>
      <xdr:colOff>1163731</xdr:colOff>
      <xdr:row>1068</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F5F05471-ACE5-484C-B88B-EB292C48461E}"/>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446044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1064</xdr:row>
      <xdr:rowOff>219914</xdr:rowOff>
    </xdr:from>
    <xdr:to>
      <xdr:col>1</xdr:col>
      <xdr:colOff>1173256</xdr:colOff>
      <xdr:row>1064</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0AEFB3AC-E8D4-455A-8434-2C907C04F159}"/>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39453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1065</xdr:row>
      <xdr:rowOff>215712</xdr:rowOff>
    </xdr:from>
    <xdr:to>
      <xdr:col>1</xdr:col>
      <xdr:colOff>1173256</xdr:colOff>
      <xdr:row>1065</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8F57CE5B-1A97-40B5-821E-DCD4CFC2A663}"/>
            </a:ext>
          </a:extLst>
        </xdr:cNvPr>
        <xdr:cNvPicPr>
          <a:picLocks noChangeArrowheads="1"/>
        </xdr:cNvPicPr>
      </xdr:nvPicPr>
      <xdr:blipFill>
        <a:blip xmlns:r="http://schemas.openxmlformats.org/officeDocument/2006/relationships" r:embed="rId913" cstate="email"/>
        <a:stretch>
          <a:fillRect/>
        </a:stretch>
      </xdr:blipFill>
      <xdr:spPr bwMode="auto">
        <a:xfrm>
          <a:off x="1335181" y="1340716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1066</xdr:row>
      <xdr:rowOff>201985</xdr:rowOff>
    </xdr:from>
    <xdr:to>
      <xdr:col>1</xdr:col>
      <xdr:colOff>1154206</xdr:colOff>
      <xdr:row>1066</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C337C57B-0909-4C7D-9E78-6FD216E2720F}"/>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41969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1067</xdr:row>
      <xdr:rowOff>221595</xdr:rowOff>
    </xdr:from>
    <xdr:to>
      <xdr:col>1</xdr:col>
      <xdr:colOff>1154206</xdr:colOff>
      <xdr:row>1067</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79169E9B-980C-423E-971D-16A6C74DFADD}"/>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43256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1069</xdr:row>
      <xdr:rowOff>280147</xdr:rowOff>
    </xdr:from>
    <xdr:to>
      <xdr:col>1</xdr:col>
      <xdr:colOff>1154206</xdr:colOff>
      <xdr:row>1069</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98D39C2C-8FF4-481B-8114-D3D2F0A4C5D2}"/>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458483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1073</xdr:row>
      <xdr:rowOff>156710</xdr:rowOff>
    </xdr:from>
    <xdr:to>
      <xdr:col>1</xdr:col>
      <xdr:colOff>1170079</xdr:colOff>
      <xdr:row>1073</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7B5C56CF-D98E-4021-8069-79764F1C6C9C}"/>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5079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1074</xdr:row>
      <xdr:rowOff>235848</xdr:rowOff>
    </xdr:from>
    <xdr:to>
      <xdr:col>1</xdr:col>
      <xdr:colOff>1180662</xdr:colOff>
      <xdr:row>1074</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ED5C433B-E042-44CA-914B-F52CCFABAF69}"/>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521381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1075</xdr:row>
      <xdr:rowOff>140368</xdr:rowOff>
    </xdr:from>
    <xdr:to>
      <xdr:col>1</xdr:col>
      <xdr:colOff>1170079</xdr:colOff>
      <xdr:row>1075</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75C8C453-B1B6-4720-8126-8D9485D7AE59}"/>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53309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1076</xdr:row>
      <xdr:rowOff>133520</xdr:rowOff>
    </xdr:from>
    <xdr:to>
      <xdr:col>1</xdr:col>
      <xdr:colOff>1170079</xdr:colOff>
      <xdr:row>1076</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98776E3F-E674-4C97-AE9C-AFC3785C3D02}"/>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54569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1077</xdr:row>
      <xdr:rowOff>227211</xdr:rowOff>
    </xdr:from>
    <xdr:to>
      <xdr:col>1</xdr:col>
      <xdr:colOff>1170079</xdr:colOff>
      <xdr:row>1077</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8A569C2B-6D02-4B54-B6B9-C3F51C449995}"/>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559299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1078</xdr:row>
      <xdr:rowOff>171416</xdr:rowOff>
    </xdr:from>
    <xdr:to>
      <xdr:col>1</xdr:col>
      <xdr:colOff>1159496</xdr:colOff>
      <xdr:row>1078</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4E52645E-FEE0-4574-9D1E-8235799ADAC5}"/>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57141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1079</xdr:row>
      <xdr:rowOff>271461</xdr:rowOff>
    </xdr:from>
    <xdr:to>
      <xdr:col>1</xdr:col>
      <xdr:colOff>1189924</xdr:colOff>
      <xdr:row>1079</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15E00BEB-8D45-4456-BDB4-09D2006AE04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58507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1080</xdr:row>
      <xdr:rowOff>92904</xdr:rowOff>
    </xdr:from>
    <xdr:to>
      <xdr:col>1</xdr:col>
      <xdr:colOff>1155264</xdr:colOff>
      <xdr:row>1080</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2C2358FE-B209-4FD2-9D5B-1C7B5D48DA97}"/>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595961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1081</xdr:row>
      <xdr:rowOff>70180</xdr:rowOff>
    </xdr:from>
    <xdr:to>
      <xdr:col>1</xdr:col>
      <xdr:colOff>1154206</xdr:colOff>
      <xdr:row>1081</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CF0EABA8-F476-4F87-A954-2758B906295C}"/>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608402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1085</xdr:row>
      <xdr:rowOff>123224</xdr:rowOff>
    </xdr:from>
    <xdr:to>
      <xdr:col>1</xdr:col>
      <xdr:colOff>1178019</xdr:colOff>
      <xdr:row>1085</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B18C561C-2F8A-4B69-B016-E2A8D49CBB1F}"/>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659605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1083</xdr:row>
      <xdr:rowOff>167346</xdr:rowOff>
    </xdr:from>
    <xdr:to>
      <xdr:col>1</xdr:col>
      <xdr:colOff>1261363</xdr:colOff>
      <xdr:row>1083</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85C7F982-88F7-42A7-9AC4-BCF4202397DF}"/>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634710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1085</xdr:row>
      <xdr:rowOff>1234470</xdr:rowOff>
    </xdr:from>
    <xdr:to>
      <xdr:col>1</xdr:col>
      <xdr:colOff>1163731</xdr:colOff>
      <xdr:row>1086</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108178FC-44BD-4E51-ABD2-075EE67C7F3E}"/>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670718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1084</xdr:row>
      <xdr:rowOff>105195</xdr:rowOff>
    </xdr:from>
    <xdr:to>
      <xdr:col>1</xdr:col>
      <xdr:colOff>1189923</xdr:colOff>
      <xdr:row>1084</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15238108-7C7A-4FCE-993D-3B2B3E8C8DCE}"/>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646757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1082</xdr:row>
      <xdr:rowOff>255972</xdr:rowOff>
    </xdr:from>
    <xdr:to>
      <xdr:col>1</xdr:col>
      <xdr:colOff>1201831</xdr:colOff>
      <xdr:row>1082</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93472FB5-4CE8-4C86-AD3C-0A74FF8C1E4E}"/>
            </a:ext>
          </a:extLst>
        </xdr:cNvPr>
        <xdr:cNvPicPr>
          <a:picLocks noChangeArrowheads="1"/>
        </xdr:cNvPicPr>
      </xdr:nvPicPr>
      <xdr:blipFill>
        <a:blip xmlns:r="http://schemas.openxmlformats.org/officeDocument/2006/relationships" r:embed="rId929" cstate="email"/>
        <a:stretch>
          <a:fillRect/>
        </a:stretch>
      </xdr:blipFill>
      <xdr:spPr bwMode="auto">
        <a:xfrm>
          <a:off x="1363756" y="13622928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1070</xdr:row>
      <xdr:rowOff>269594</xdr:rowOff>
    </xdr:from>
    <xdr:to>
      <xdr:col>1</xdr:col>
      <xdr:colOff>1189922</xdr:colOff>
      <xdr:row>1070</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64148EF4-F5EC-4D52-B480-8E49F9A97BC4}"/>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471045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1072</xdr:row>
      <xdr:rowOff>250347</xdr:rowOff>
    </xdr:from>
    <xdr:to>
      <xdr:col>1</xdr:col>
      <xdr:colOff>1214532</xdr:colOff>
      <xdr:row>1072</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AC10F411-267C-4A58-9BF6-1AFD8E75EB25}"/>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49618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1071</xdr:row>
      <xdr:rowOff>253485</xdr:rowOff>
    </xdr:from>
    <xdr:to>
      <xdr:col>1</xdr:col>
      <xdr:colOff>1273271</xdr:colOff>
      <xdr:row>1071</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423B9C39-05D6-47FE-ACAD-25A23E4624B8}"/>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483553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1089</xdr:row>
      <xdr:rowOff>240506</xdr:rowOff>
    </xdr:from>
    <xdr:to>
      <xdr:col>1</xdr:col>
      <xdr:colOff>1141319</xdr:colOff>
      <xdr:row>1089</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5A7ACC81-CFAE-432F-8374-9D7AF0E73D0A}"/>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71145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194422</xdr:rowOff>
    </xdr:from>
    <xdr:to>
      <xdr:col>1</xdr:col>
      <xdr:colOff>1150844</xdr:colOff>
      <xdr:row>1096</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D027564F-6888-497A-832E-7C5B3EDCA4BF}"/>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79966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1087</xdr:row>
      <xdr:rowOff>246530</xdr:rowOff>
    </xdr:from>
    <xdr:to>
      <xdr:col>1</xdr:col>
      <xdr:colOff>1131794</xdr:colOff>
      <xdr:row>1087</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21A56FDC-D72E-44D4-AA98-58164CB2994D}"/>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68617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174252</xdr:rowOff>
    </xdr:from>
    <xdr:to>
      <xdr:col>1</xdr:col>
      <xdr:colOff>1141319</xdr:colOff>
      <xdr:row>1094</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CC41AD34-993B-4FAA-813B-81C0F2647F90}"/>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7741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1101</xdr:row>
      <xdr:rowOff>197224</xdr:rowOff>
    </xdr:from>
    <xdr:to>
      <xdr:col>1</xdr:col>
      <xdr:colOff>1150844</xdr:colOff>
      <xdr:row>1101</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52B05F57-AFB8-4155-8B0E-0E3146E7F3AB}"/>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86303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1092</xdr:row>
      <xdr:rowOff>265998</xdr:rowOff>
    </xdr:from>
    <xdr:to>
      <xdr:col>1</xdr:col>
      <xdr:colOff>1141319</xdr:colOff>
      <xdr:row>1092</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648071C2-E567-40FC-A3DC-3D79A9FCE79D}"/>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7497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1099</xdr:row>
      <xdr:rowOff>205628</xdr:rowOff>
    </xdr:from>
    <xdr:to>
      <xdr:col>1</xdr:col>
      <xdr:colOff>1150844</xdr:colOff>
      <xdr:row>1099</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CE28DDAA-0398-42CE-A69F-534A23A71F2C}"/>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8377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224398</xdr:rowOff>
    </xdr:from>
    <xdr:to>
      <xdr:col>1</xdr:col>
      <xdr:colOff>1150844</xdr:colOff>
      <xdr:row>1090</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A44B0457-862A-4A6A-8965-D9BE169A3358}"/>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723958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225939</xdr:rowOff>
    </xdr:from>
    <xdr:to>
      <xdr:col>1</xdr:col>
      <xdr:colOff>1150844</xdr:colOff>
      <xdr:row>1097</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D8CD74B7-1051-47B9-B94C-895A99A8BABD}"/>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81265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1088</xdr:row>
      <xdr:rowOff>266139</xdr:rowOff>
    </xdr:from>
    <xdr:to>
      <xdr:col>1</xdr:col>
      <xdr:colOff>1141319</xdr:colOff>
      <xdr:row>1088</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E497782D-B3F6-4C87-9E44-E3837E179DD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69903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193862</xdr:rowOff>
    </xdr:from>
    <xdr:to>
      <xdr:col>1</xdr:col>
      <xdr:colOff>1141319</xdr:colOff>
      <xdr:row>1095</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88779975-A64A-45F9-B407-1D82C40ED6AA}"/>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78699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1093</xdr:row>
      <xdr:rowOff>237985</xdr:rowOff>
    </xdr:from>
    <xdr:to>
      <xdr:col>1</xdr:col>
      <xdr:colOff>1141319</xdr:colOff>
      <xdr:row>1093</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F5FE1854-42C9-4DC3-8826-9DF1C5EEC97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7620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1100</xdr:row>
      <xdr:rowOff>165708</xdr:rowOff>
    </xdr:from>
    <xdr:to>
      <xdr:col>1</xdr:col>
      <xdr:colOff>1150844</xdr:colOff>
      <xdr:row>1100</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76F49140-4220-4B23-94F2-9E38EB9146E1}"/>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85005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1091</xdr:row>
      <xdr:rowOff>232102</xdr:rowOff>
    </xdr:from>
    <xdr:to>
      <xdr:col>1</xdr:col>
      <xdr:colOff>1141319</xdr:colOff>
      <xdr:row>1091</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968FDDA8-844C-4454-BFE3-F3ACC2D92A0F}"/>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73670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186018</xdr:rowOff>
    </xdr:from>
    <xdr:to>
      <xdr:col>1</xdr:col>
      <xdr:colOff>1150844</xdr:colOff>
      <xdr:row>1098</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4B1FC80B-30CB-402B-B38A-92CE84C3C03B}"/>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82492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1102</xdr:row>
      <xdr:rowOff>201706</xdr:rowOff>
    </xdr:from>
    <xdr:to>
      <xdr:col>1</xdr:col>
      <xdr:colOff>1153367</xdr:colOff>
      <xdr:row>1102</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F29E66EC-3197-4E79-8FE0-2C5162BDC6FE}"/>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87575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1106</xdr:row>
      <xdr:rowOff>192041</xdr:rowOff>
    </xdr:from>
    <xdr:to>
      <xdr:col>1</xdr:col>
      <xdr:colOff>1129555</xdr:colOff>
      <xdr:row>1106</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7839D685-8DE3-4971-AF88-9BF1E621989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92632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1104</xdr:row>
      <xdr:rowOff>40906</xdr:rowOff>
    </xdr:from>
    <xdr:to>
      <xdr:col>1</xdr:col>
      <xdr:colOff>1172417</xdr:colOff>
      <xdr:row>1104</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1A7F16DB-155F-4298-9048-0A475D66458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899479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1107</xdr:row>
      <xdr:rowOff>190221</xdr:rowOff>
    </xdr:from>
    <xdr:to>
      <xdr:col>1</xdr:col>
      <xdr:colOff>1189085</xdr:colOff>
      <xdr:row>1107</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4A82BAAB-BD41-459D-949C-3C2F6A8BC18A}"/>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93897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1105</xdr:row>
      <xdr:rowOff>177194</xdr:rowOff>
    </xdr:from>
    <xdr:to>
      <xdr:col>1</xdr:col>
      <xdr:colOff>1139080</xdr:colOff>
      <xdr:row>1105</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D75A2A20-DF65-4311-B266-4D15ED3C08AC}"/>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9135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1111</xdr:row>
      <xdr:rowOff>173412</xdr:rowOff>
    </xdr:from>
    <xdr:to>
      <xdr:col>1</xdr:col>
      <xdr:colOff>1134317</xdr:colOff>
      <xdr:row>1111</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4888F3A5-7D9D-42F4-B360-26C8A5CDC501}"/>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98948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1103</xdr:row>
      <xdr:rowOff>239134</xdr:rowOff>
    </xdr:from>
    <xdr:to>
      <xdr:col>1</xdr:col>
      <xdr:colOff>1291478</xdr:colOff>
      <xdr:row>1103</xdr:row>
      <xdr:rowOff>1026530</xdr:rowOff>
    </xdr:to>
    <xdr:pic>
      <xdr:nvPicPr>
        <xdr:cNvPr id="1113" name="Imagen 1112">
          <a:extLst>
            <a:ext uri="{FF2B5EF4-FFF2-40B4-BE49-F238E27FC236}">
              <a16:creationId xmlns:a16="http://schemas.microsoft.com/office/drawing/2014/main" id="{841B335D-3849-4414-8FD0-3046668DBA6D}"/>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88879359"/>
          <a:ext cx="1190625" cy="787396"/>
        </a:xfrm>
        <a:prstGeom prst="rect">
          <a:avLst/>
        </a:prstGeom>
      </xdr:spPr>
    </xdr:pic>
    <xdr:clientData/>
  </xdr:twoCellAnchor>
  <xdr:twoCellAnchor>
    <xdr:from>
      <xdr:col>1</xdr:col>
      <xdr:colOff>243730</xdr:colOff>
      <xdr:row>1112</xdr:row>
      <xdr:rowOff>122380</xdr:rowOff>
    </xdr:from>
    <xdr:to>
      <xdr:col>1</xdr:col>
      <xdr:colOff>1196230</xdr:colOff>
      <xdr:row>1112</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C166A5EF-BB37-4381-B4B1-90CCADD473CC}"/>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400164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1113</xdr:row>
      <xdr:rowOff>130084</xdr:rowOff>
    </xdr:from>
    <xdr:to>
      <xdr:col>1</xdr:col>
      <xdr:colOff>1172414</xdr:colOff>
      <xdr:row>1113</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BA7F9F6F-94E0-4E25-A26E-F99901415FB8}"/>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4014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1114</xdr:row>
      <xdr:rowOff>102073</xdr:rowOff>
    </xdr:from>
    <xdr:to>
      <xdr:col>1</xdr:col>
      <xdr:colOff>1208137</xdr:colOff>
      <xdr:row>1114</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6BD79C05-8B2C-4506-86C5-8FE9BFDD3CD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2677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1119</xdr:row>
      <xdr:rowOff>81062</xdr:rowOff>
    </xdr:from>
    <xdr:to>
      <xdr:col>1</xdr:col>
      <xdr:colOff>1208137</xdr:colOff>
      <xdr:row>1119</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3FBA6305-CABA-4478-B4F8-EEBAD9061C2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8990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1109</xdr:row>
      <xdr:rowOff>170709</xdr:rowOff>
    </xdr:from>
    <xdr:to>
      <xdr:col>1</xdr:col>
      <xdr:colOff>1172418</xdr:colOff>
      <xdr:row>1109</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ED4A7C9C-D3ED-4B8B-BD87-323892F30D09}"/>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9641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1115</xdr:row>
      <xdr:rowOff>121684</xdr:rowOff>
    </xdr:from>
    <xdr:to>
      <xdr:col>1</xdr:col>
      <xdr:colOff>1184324</xdr:colOff>
      <xdr:row>1115</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260CDE2F-1BC7-4360-A657-54E8DE2856BA}"/>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40396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1116</xdr:row>
      <xdr:rowOff>93668</xdr:rowOff>
    </xdr:from>
    <xdr:to>
      <xdr:col>1</xdr:col>
      <xdr:colOff>1148605</xdr:colOff>
      <xdr:row>1116</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E39BA3AB-BE0F-4B1E-9322-78DE0D126B18}"/>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405202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178414</xdr:rowOff>
    </xdr:from>
    <xdr:to>
      <xdr:col>1</xdr:col>
      <xdr:colOff>1208137</xdr:colOff>
      <xdr:row>1110</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B76ACBA6-43ED-42B8-8EF2-BD81980436DA}"/>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86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1108</xdr:row>
      <xdr:rowOff>139193</xdr:rowOff>
    </xdr:from>
    <xdr:to>
      <xdr:col>1</xdr:col>
      <xdr:colOff>1172418</xdr:colOff>
      <xdr:row>1108</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6F3EE868-3FF7-4FD6-887B-20FAB702B2BC}"/>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95113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109076</xdr:rowOff>
    </xdr:from>
    <xdr:to>
      <xdr:col>1</xdr:col>
      <xdr:colOff>1208137</xdr:colOff>
      <xdr:row>1118</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9A5C49A9-AD6A-40AB-A70D-B017D3884E8B}"/>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751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1117</xdr:row>
      <xdr:rowOff>113280</xdr:rowOff>
    </xdr:from>
    <xdr:to>
      <xdr:col>1</xdr:col>
      <xdr:colOff>1267668</xdr:colOff>
      <xdr:row>1117</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50EB88D5-A52B-4DE2-A23A-20F824739F03}"/>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406489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1129</xdr:row>
      <xdr:rowOff>172987</xdr:rowOff>
    </xdr:from>
    <xdr:to>
      <xdr:col>1</xdr:col>
      <xdr:colOff>1283073</xdr:colOff>
      <xdr:row>1129</xdr:row>
      <xdr:rowOff>1101674</xdr:rowOff>
    </xdr:to>
    <xdr:pic>
      <xdr:nvPicPr>
        <xdr:cNvPr id="1125" name="14 Imagen">
          <a:extLst>
            <a:ext uri="{FF2B5EF4-FFF2-40B4-BE49-F238E27FC236}">
              <a16:creationId xmlns:a16="http://schemas.microsoft.com/office/drawing/2014/main" id="{A55DB54A-2117-475D-B5DC-FD58F6E56D60}"/>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21750662"/>
          <a:ext cx="1238249" cy="928687"/>
        </a:xfrm>
        <a:prstGeom prst="rect">
          <a:avLst/>
        </a:prstGeom>
      </xdr:spPr>
    </xdr:pic>
    <xdr:clientData/>
  </xdr:twoCellAnchor>
  <xdr:twoCellAnchor>
    <xdr:from>
      <xdr:col>1</xdr:col>
      <xdr:colOff>171029</xdr:colOff>
      <xdr:row>1140</xdr:row>
      <xdr:rowOff>104536</xdr:rowOff>
    </xdr:from>
    <xdr:to>
      <xdr:col>1</xdr:col>
      <xdr:colOff>1123529</xdr:colOff>
      <xdr:row>1140</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020AA143-F8CC-4AC0-ABE3-59F05F168D86}"/>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5617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1136</xdr:row>
      <xdr:rowOff>157062</xdr:rowOff>
    </xdr:from>
    <xdr:to>
      <xdr:col>1</xdr:col>
      <xdr:colOff>1140196</xdr:colOff>
      <xdr:row>1136</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C4AA6F7B-7207-41CA-B123-08364281AA6C}"/>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30602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1130</xdr:row>
      <xdr:rowOff>122745</xdr:rowOff>
    </xdr:from>
    <xdr:to>
      <xdr:col>1</xdr:col>
      <xdr:colOff>1128290</xdr:colOff>
      <xdr:row>1130</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05774A35-8B61-4623-875E-B00046954EDD}"/>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2296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1126</xdr:row>
      <xdr:rowOff>172892</xdr:rowOff>
    </xdr:from>
    <xdr:to>
      <xdr:col>1</xdr:col>
      <xdr:colOff>1114003</xdr:colOff>
      <xdr:row>1126</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341E72B6-8A35-42E6-BC12-C71B573B6D43}"/>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17950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1124</xdr:row>
      <xdr:rowOff>159865</xdr:rowOff>
    </xdr:from>
    <xdr:to>
      <xdr:col>1</xdr:col>
      <xdr:colOff>1116384</xdr:colOff>
      <xdr:row>1124</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E23BB21F-81E8-4639-B6E1-EA11E674A215}"/>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15403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1141</xdr:row>
      <xdr:rowOff>76523</xdr:rowOff>
    </xdr:from>
    <xdr:to>
      <xdr:col>1</xdr:col>
      <xdr:colOff>1123529</xdr:colOff>
      <xdr:row>1141</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3F994BC4-A248-43FF-94F6-3631EA5A57CF}"/>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36856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1138</xdr:row>
      <xdr:rowOff>124847</xdr:rowOff>
    </xdr:from>
    <xdr:to>
      <xdr:col>1</xdr:col>
      <xdr:colOff>1123529</xdr:colOff>
      <xdr:row>1138</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FC799FA5-B966-4EAA-B1A3-944E207580DA}"/>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3103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1128</xdr:row>
      <xdr:rowOff>181156</xdr:rowOff>
    </xdr:from>
    <xdr:to>
      <xdr:col>1</xdr:col>
      <xdr:colOff>1118766</xdr:colOff>
      <xdr:row>1128</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873490C3-5F29-4E96-9618-16E8876B7A9F}"/>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20492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167569</xdr:rowOff>
    </xdr:from>
    <xdr:to>
      <xdr:col>1</xdr:col>
      <xdr:colOff>1140196</xdr:colOff>
      <xdr:row>1125</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8240FE1B-F5AD-47A1-8194-06726667C707}"/>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16677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1142</xdr:row>
      <xdr:rowOff>69939</xdr:rowOff>
    </xdr:from>
    <xdr:to>
      <xdr:col>1</xdr:col>
      <xdr:colOff>1123529</xdr:colOff>
      <xdr:row>1142</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F584241D-D7D3-4573-A1C7-3F2B5F449C10}"/>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8116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1143</xdr:row>
      <xdr:rowOff>113361</xdr:rowOff>
    </xdr:from>
    <xdr:to>
      <xdr:col>1</xdr:col>
      <xdr:colOff>1123529</xdr:colOff>
      <xdr:row>1143</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1E5A846A-18F0-42DA-BF2D-6600D0FB33C2}"/>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9426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1137</xdr:row>
      <xdr:rowOff>317966</xdr:rowOff>
    </xdr:from>
    <xdr:to>
      <xdr:col>1</xdr:col>
      <xdr:colOff>1223205</xdr:colOff>
      <xdr:row>1137</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4A0C2137-B997-4083-A457-40E0B15A58B9}"/>
            </a:ext>
          </a:extLst>
        </xdr:cNvPr>
        <xdr:cNvPicPr>
          <a:picLocks noChangeArrowheads="1"/>
        </xdr:cNvPicPr>
      </xdr:nvPicPr>
      <xdr:blipFill>
        <a:blip xmlns:r="http://schemas.openxmlformats.org/officeDocument/2006/relationships" r:embed="rId961" cstate="email"/>
        <a:stretch>
          <a:fillRect/>
        </a:stretch>
      </xdr:blipFill>
      <xdr:spPr bwMode="auto">
        <a:xfrm>
          <a:off x="1230687" y="14320302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1134</xdr:row>
      <xdr:rowOff>306760</xdr:rowOff>
    </xdr:from>
    <xdr:to>
      <xdr:col>1</xdr:col>
      <xdr:colOff>1227287</xdr:colOff>
      <xdr:row>1134</xdr:row>
      <xdr:rowOff>937785</xdr:rowOff>
    </xdr:to>
    <xdr:pic>
      <xdr:nvPicPr>
        <xdr:cNvPr id="1138" name="4216 Imagen">
          <a:extLst>
            <a:ext uri="{FF2B5EF4-FFF2-40B4-BE49-F238E27FC236}">
              <a16:creationId xmlns:a16="http://schemas.microsoft.com/office/drawing/2014/main" id="{92C7A41F-A70C-4165-B955-7AA1E291A606}"/>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28218560"/>
          <a:ext cx="1113156" cy="631025"/>
        </a:xfrm>
        <a:prstGeom prst="rect">
          <a:avLst/>
        </a:prstGeom>
      </xdr:spPr>
    </xdr:pic>
    <xdr:clientData/>
  </xdr:twoCellAnchor>
  <xdr:twoCellAnchor>
    <xdr:from>
      <xdr:col>1</xdr:col>
      <xdr:colOff>56729</xdr:colOff>
      <xdr:row>1135</xdr:row>
      <xdr:rowOff>243022</xdr:rowOff>
    </xdr:from>
    <xdr:to>
      <xdr:col>1</xdr:col>
      <xdr:colOff>1274911</xdr:colOff>
      <xdr:row>1135</xdr:row>
      <xdr:rowOff>933584</xdr:rowOff>
    </xdr:to>
    <xdr:pic>
      <xdr:nvPicPr>
        <xdr:cNvPr id="1139" name="1184 Imagen">
          <a:extLst>
            <a:ext uri="{FF2B5EF4-FFF2-40B4-BE49-F238E27FC236}">
              <a16:creationId xmlns:a16="http://schemas.microsoft.com/office/drawing/2014/main" id="{381EB894-28F0-4BF8-8C12-F867986E21A6}"/>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29421647"/>
          <a:ext cx="1218182" cy="690562"/>
        </a:xfrm>
        <a:prstGeom prst="rect">
          <a:avLst/>
        </a:prstGeom>
      </xdr:spPr>
    </xdr:pic>
    <xdr:clientData/>
  </xdr:twoCellAnchor>
  <xdr:twoCellAnchor>
    <xdr:from>
      <xdr:col>1</xdr:col>
      <xdr:colOff>111594</xdr:colOff>
      <xdr:row>1132</xdr:row>
      <xdr:rowOff>222295</xdr:rowOff>
    </xdr:from>
    <xdr:to>
      <xdr:col>1</xdr:col>
      <xdr:colOff>1456906</xdr:colOff>
      <xdr:row>1132</xdr:row>
      <xdr:rowOff>1023870</xdr:rowOff>
    </xdr:to>
    <xdr:pic>
      <xdr:nvPicPr>
        <xdr:cNvPr id="1140" name="1484 Imagen">
          <a:extLst>
            <a:ext uri="{FF2B5EF4-FFF2-40B4-BE49-F238E27FC236}">
              <a16:creationId xmlns:a16="http://schemas.microsoft.com/office/drawing/2014/main" id="{C453C7C2-6AF4-4CC8-9A52-8580910066C5}"/>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25600445"/>
          <a:ext cx="1345312" cy="801575"/>
        </a:xfrm>
        <a:prstGeom prst="rect">
          <a:avLst/>
        </a:prstGeom>
      </xdr:spPr>
    </xdr:pic>
    <xdr:clientData/>
  </xdr:twoCellAnchor>
  <xdr:twoCellAnchor>
    <xdr:from>
      <xdr:col>1</xdr:col>
      <xdr:colOff>117057</xdr:colOff>
      <xdr:row>1133</xdr:row>
      <xdr:rowOff>294294</xdr:rowOff>
    </xdr:from>
    <xdr:to>
      <xdr:col>1</xdr:col>
      <xdr:colOff>1230213</xdr:colOff>
      <xdr:row>1133</xdr:row>
      <xdr:rowOff>925319</xdr:rowOff>
    </xdr:to>
    <xdr:pic>
      <xdr:nvPicPr>
        <xdr:cNvPr id="1141" name="1176 Imagen">
          <a:extLst>
            <a:ext uri="{FF2B5EF4-FFF2-40B4-BE49-F238E27FC236}">
              <a16:creationId xmlns:a16="http://schemas.microsoft.com/office/drawing/2014/main" id="{56B7667B-BAB7-45C5-B12D-D1B565E5F989}"/>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26939269"/>
          <a:ext cx="1113156" cy="631025"/>
        </a:xfrm>
        <a:prstGeom prst="rect">
          <a:avLst/>
        </a:prstGeom>
      </xdr:spPr>
    </xdr:pic>
    <xdr:clientData/>
  </xdr:twoCellAnchor>
  <xdr:twoCellAnchor>
    <xdr:from>
      <xdr:col>1</xdr:col>
      <xdr:colOff>247230</xdr:colOff>
      <xdr:row>1120</xdr:row>
      <xdr:rowOff>246529</xdr:rowOff>
    </xdr:from>
    <xdr:to>
      <xdr:col>1</xdr:col>
      <xdr:colOff>1199730</xdr:colOff>
      <xdr:row>1120</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E4BDDF9F-1214-452C-81DD-77310252620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1042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1121</xdr:row>
      <xdr:rowOff>198104</xdr:rowOff>
    </xdr:from>
    <xdr:to>
      <xdr:col>1</xdr:col>
      <xdr:colOff>1245654</xdr:colOff>
      <xdr:row>1121</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E4601E1D-328A-45B4-9BA9-4FBCE9D36495}"/>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11641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1123</xdr:row>
      <xdr:rowOff>222016</xdr:rowOff>
    </xdr:from>
    <xdr:to>
      <xdr:col>1</xdr:col>
      <xdr:colOff>1175917</xdr:colOff>
      <xdr:row>1123</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C3C7330C-9F37-4F5E-84AB-A68BA709AF0A}"/>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1419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1127</xdr:row>
      <xdr:rowOff>191599</xdr:rowOff>
    </xdr:from>
    <xdr:to>
      <xdr:col>1</xdr:col>
      <xdr:colOff>1233747</xdr:colOff>
      <xdr:row>1127</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271796F3-DC7C-4C63-8CD8-354CDF31983B}"/>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192356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1131</xdr:row>
      <xdr:rowOff>265978</xdr:rowOff>
    </xdr:from>
    <xdr:to>
      <xdr:col>1</xdr:col>
      <xdr:colOff>1402134</xdr:colOff>
      <xdr:row>1131</xdr:row>
      <xdr:rowOff>992355</xdr:rowOff>
    </xdr:to>
    <xdr:pic>
      <xdr:nvPicPr>
        <xdr:cNvPr id="1146" name="1484 Imagen">
          <a:extLst>
            <a:ext uri="{FF2B5EF4-FFF2-40B4-BE49-F238E27FC236}">
              <a16:creationId xmlns:a16="http://schemas.microsoft.com/office/drawing/2014/main" id="{6FF6A16B-2A05-4178-8595-F15714B81038}"/>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24377303"/>
          <a:ext cx="1219104" cy="726377"/>
        </a:xfrm>
        <a:prstGeom prst="rect">
          <a:avLst/>
        </a:prstGeom>
      </xdr:spPr>
    </xdr:pic>
    <xdr:clientData/>
  </xdr:twoCellAnchor>
  <xdr:twoCellAnchor>
    <xdr:from>
      <xdr:col>1</xdr:col>
      <xdr:colOff>282950</xdr:colOff>
      <xdr:row>1139</xdr:row>
      <xdr:rowOff>119063</xdr:rowOff>
    </xdr:from>
    <xdr:to>
      <xdr:col>1</xdr:col>
      <xdr:colOff>1273550</xdr:colOff>
      <xdr:row>1139</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424C2A71-A29A-4A5F-8F47-D6BDD621BEF4}"/>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343649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1122</xdr:row>
      <xdr:rowOff>90146</xdr:rowOff>
    </xdr:from>
    <xdr:to>
      <xdr:col>1</xdr:col>
      <xdr:colOff>1356212</xdr:colOff>
      <xdr:row>1122</xdr:row>
      <xdr:rowOff>1192325</xdr:rowOff>
    </xdr:to>
    <xdr:pic>
      <xdr:nvPicPr>
        <xdr:cNvPr id="1148" name="Imagen 1147" descr="Warwick P6,5/P6,5-90*x3M-RCL 30253 TC D/GOLD.">
          <a:extLst>
            <a:ext uri="{FF2B5EF4-FFF2-40B4-BE49-F238E27FC236}">
              <a16:creationId xmlns:a16="http://schemas.microsoft.com/office/drawing/2014/main" id="{359570CB-78EB-4341-A521-149A70862DB8}"/>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128000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1157</xdr:row>
      <xdr:rowOff>52624</xdr:rowOff>
    </xdr:from>
    <xdr:to>
      <xdr:col>1</xdr:col>
      <xdr:colOff>1306575</xdr:colOff>
      <xdr:row>1157</xdr:row>
      <xdr:rowOff>1171812</xdr:rowOff>
    </xdr:to>
    <xdr:pic>
      <xdr:nvPicPr>
        <xdr:cNvPr id="1149" name="21 Imagen">
          <a:extLst>
            <a:ext uri="{FF2B5EF4-FFF2-40B4-BE49-F238E27FC236}">
              <a16:creationId xmlns:a16="http://schemas.microsoft.com/office/drawing/2014/main" id="{31FE706C-37A5-422F-9A85-549E55FEE5CB}"/>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57101399"/>
          <a:ext cx="1119188" cy="1119188"/>
        </a:xfrm>
        <a:prstGeom prst="rect">
          <a:avLst/>
        </a:prstGeom>
      </xdr:spPr>
    </xdr:pic>
    <xdr:clientData/>
  </xdr:twoCellAnchor>
  <xdr:twoCellAnchor>
    <xdr:from>
      <xdr:col>1</xdr:col>
      <xdr:colOff>246918</xdr:colOff>
      <xdr:row>1147</xdr:row>
      <xdr:rowOff>155761</xdr:rowOff>
    </xdr:from>
    <xdr:to>
      <xdr:col>1</xdr:col>
      <xdr:colOff>1199418</xdr:colOff>
      <xdr:row>1147</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3C21EA02-8BF6-4E32-982D-B1D0D538B1AA}"/>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44536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1149</xdr:row>
      <xdr:rowOff>160964</xdr:rowOff>
    </xdr:from>
    <xdr:to>
      <xdr:col>1</xdr:col>
      <xdr:colOff>1214726</xdr:colOff>
      <xdr:row>1149</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842A9F7F-1E25-46BD-AE52-43783B463380}"/>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47075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1150</xdr:row>
      <xdr:rowOff>199284</xdr:rowOff>
    </xdr:from>
    <xdr:to>
      <xdr:col>1</xdr:col>
      <xdr:colOff>1194316</xdr:colOff>
      <xdr:row>1150</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5F9AEB3A-0891-4396-BECE-D2BA746A4AC7}"/>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48380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1151</xdr:row>
      <xdr:rowOff>93031</xdr:rowOff>
    </xdr:from>
    <xdr:to>
      <xdr:col>1</xdr:col>
      <xdr:colOff>1194316</xdr:colOff>
      <xdr:row>1151</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746A3FE5-46CB-4734-BA0C-1B4A7FCBC440}"/>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49540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1152</xdr:row>
      <xdr:rowOff>184080</xdr:rowOff>
    </xdr:from>
    <xdr:to>
      <xdr:col>1</xdr:col>
      <xdr:colOff>1216427</xdr:colOff>
      <xdr:row>1152</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748747D9-5034-4803-922F-D07C7E899884}"/>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5089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1153</xdr:row>
      <xdr:rowOff>184977</xdr:rowOff>
    </xdr:from>
    <xdr:to>
      <xdr:col>1</xdr:col>
      <xdr:colOff>1230035</xdr:colOff>
      <xdr:row>1153</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AE3664F7-4B27-4448-A4A0-6AF9D1B49953}"/>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52166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1144</xdr:row>
      <xdr:rowOff>201706</xdr:rowOff>
    </xdr:from>
    <xdr:to>
      <xdr:col>1</xdr:col>
      <xdr:colOff>1206563</xdr:colOff>
      <xdr:row>1144</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6FC2E258-5085-48BF-8B80-14CF12F64F52}"/>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0781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1146</xdr:row>
      <xdr:rowOff>169489</xdr:rowOff>
    </xdr:from>
    <xdr:to>
      <xdr:col>1</xdr:col>
      <xdr:colOff>1206563</xdr:colOff>
      <xdr:row>1146</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8F4B2867-E5F8-4FC0-A975-FB63EFF9874D}"/>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3283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1145</xdr:row>
      <xdr:rowOff>185598</xdr:rowOff>
    </xdr:from>
    <xdr:to>
      <xdr:col>1</xdr:col>
      <xdr:colOff>1206563</xdr:colOff>
      <xdr:row>1145</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5985707B-8916-4793-9055-343A68CA2CA4}"/>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2032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1155</xdr:row>
      <xdr:rowOff>157864</xdr:rowOff>
    </xdr:from>
    <xdr:to>
      <xdr:col>1</xdr:col>
      <xdr:colOff>1194316</xdr:colOff>
      <xdr:row>1155</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2C0FDBF0-A4E9-42F5-BE35-9EDE707837CF}"/>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5467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1156</xdr:row>
      <xdr:rowOff>126447</xdr:rowOff>
    </xdr:from>
    <xdr:to>
      <xdr:col>1</xdr:col>
      <xdr:colOff>1180709</xdr:colOff>
      <xdr:row>1156</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0CEB297B-6232-42C6-9F68-A6722F4437DD}"/>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55908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1160</xdr:row>
      <xdr:rowOff>150459</xdr:rowOff>
    </xdr:from>
    <xdr:to>
      <xdr:col>1</xdr:col>
      <xdr:colOff>1194316</xdr:colOff>
      <xdr:row>1160</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D5CDED7E-6141-4A0F-95F1-4F5E9F6D0C7C}"/>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6099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114841</xdr:rowOff>
    </xdr:from>
    <xdr:to>
      <xdr:col>1</xdr:col>
      <xdr:colOff>1180709</xdr:colOff>
      <xdr:row>1162</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95F718F2-B34F-49DB-82CD-8784ABD55C58}"/>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63497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1158</xdr:row>
      <xdr:rowOff>104436</xdr:rowOff>
    </xdr:from>
    <xdr:to>
      <xdr:col>1</xdr:col>
      <xdr:colOff>1180709</xdr:colOff>
      <xdr:row>1158</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8053FD1E-036C-40DA-BA55-F9AD3A964E75}"/>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584200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1161</xdr:row>
      <xdr:rowOff>119044</xdr:rowOff>
    </xdr:from>
    <xdr:to>
      <xdr:col>1</xdr:col>
      <xdr:colOff>1180709</xdr:colOff>
      <xdr:row>1161</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C5D0ABB6-6D33-44F2-A754-33BBFD1D8014}"/>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62235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1159</xdr:row>
      <xdr:rowOff>113841</xdr:rowOff>
    </xdr:from>
    <xdr:to>
      <xdr:col>1</xdr:col>
      <xdr:colOff>1207923</xdr:colOff>
      <xdr:row>1159</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4FAE28D6-832C-41D9-A4BD-36A6EB8CEA4F}"/>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5969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1168</xdr:row>
      <xdr:rowOff>64994</xdr:rowOff>
    </xdr:from>
    <xdr:to>
      <xdr:col>1</xdr:col>
      <xdr:colOff>1225613</xdr:colOff>
      <xdr:row>1168</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95176E42-60DC-4994-8296-14F1D518A64B}"/>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7104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1148</xdr:row>
      <xdr:rowOff>62247</xdr:rowOff>
    </xdr:from>
    <xdr:to>
      <xdr:col>1</xdr:col>
      <xdr:colOff>1032732</xdr:colOff>
      <xdr:row>1148</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51EB9A02-D904-438F-8E0F-4E7A656180C4}"/>
            </a:ext>
          </a:extLst>
        </xdr:cNvPr>
        <xdr:cNvPicPr>
          <a:picLocks noChangeArrowheads="1"/>
        </xdr:cNvPicPr>
      </xdr:nvPicPr>
      <xdr:blipFill>
        <a:blip xmlns:r="http://schemas.openxmlformats.org/officeDocument/2006/relationships" r:embed="rId983" cstate="email"/>
        <a:stretch>
          <a:fillRect/>
        </a:stretch>
      </xdr:blipFill>
      <xdr:spPr bwMode="auto">
        <a:xfrm>
          <a:off x="1574220" y="14457095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1154</xdr:row>
      <xdr:rowOff>196197</xdr:rowOff>
    </xdr:from>
    <xdr:to>
      <xdr:col>1</xdr:col>
      <xdr:colOff>1211323</xdr:colOff>
      <xdr:row>1154</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175A9932-19E8-4360-9D2A-FE9293B80851}"/>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53444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1163</xdr:row>
      <xdr:rowOff>32235</xdr:rowOff>
    </xdr:from>
    <xdr:to>
      <xdr:col>1</xdr:col>
      <xdr:colOff>1309221</xdr:colOff>
      <xdr:row>1163</xdr:row>
      <xdr:rowOff>1136211</xdr:rowOff>
    </xdr:to>
    <xdr:pic>
      <xdr:nvPicPr>
        <xdr:cNvPr id="1169" name="Imagen 1168" descr="Resultado de imagen para RST NY1CP DRUMMER B.">
          <a:extLst>
            <a:ext uri="{FF2B5EF4-FFF2-40B4-BE49-F238E27FC236}">
              <a16:creationId xmlns:a16="http://schemas.microsoft.com/office/drawing/2014/main" id="{D2E99202-38DA-48A5-A39D-6CC059CFAB44}"/>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646819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1164</xdr:row>
      <xdr:rowOff>164681</xdr:rowOff>
    </xdr:from>
    <xdr:to>
      <xdr:col>1</xdr:col>
      <xdr:colOff>1388286</xdr:colOff>
      <xdr:row>1164</xdr:row>
      <xdr:rowOff>1258042</xdr:rowOff>
    </xdr:to>
    <xdr:pic>
      <xdr:nvPicPr>
        <xdr:cNvPr id="1170" name="Imagen 1169" descr="Resultado de imagen para RST NY1CP DRUMMER G.">
          <a:extLst>
            <a:ext uri="{FF2B5EF4-FFF2-40B4-BE49-F238E27FC236}">
              <a16:creationId xmlns:a16="http://schemas.microsoft.com/office/drawing/2014/main" id="{7D8C702D-54FE-4BBE-AFC4-DF6785FE606E}"/>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660812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1165</xdr:row>
      <xdr:rowOff>184762</xdr:rowOff>
    </xdr:from>
    <xdr:to>
      <xdr:col>1</xdr:col>
      <xdr:colOff>1362138</xdr:colOff>
      <xdr:row>1165</xdr:row>
      <xdr:rowOff>957345</xdr:rowOff>
    </xdr:to>
    <xdr:pic>
      <xdr:nvPicPr>
        <xdr:cNvPr id="1171" name="Imagen 1170" descr="Resultado de imagen para RST NB1CE BULB G">
          <a:extLst>
            <a:ext uri="{FF2B5EF4-FFF2-40B4-BE49-F238E27FC236}">
              <a16:creationId xmlns:a16="http://schemas.microsoft.com/office/drawing/2014/main" id="{1596F91A-8BBF-485C-AE32-004D15388E98}"/>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673681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1166</xdr:row>
      <xdr:rowOff>112702</xdr:rowOff>
    </xdr:from>
    <xdr:to>
      <xdr:col>1</xdr:col>
      <xdr:colOff>1263775</xdr:colOff>
      <xdr:row>1166</xdr:row>
      <xdr:rowOff>1234535</xdr:rowOff>
    </xdr:to>
    <xdr:pic>
      <xdr:nvPicPr>
        <xdr:cNvPr id="1172" name="Imagen 1171">
          <a:extLst>
            <a:ext uri="{FF2B5EF4-FFF2-40B4-BE49-F238E27FC236}">
              <a16:creationId xmlns:a16="http://schemas.microsoft.com/office/drawing/2014/main" id="{1DEAB482-85FB-4166-8CF8-DB9D345BEC84}"/>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68562902"/>
          <a:ext cx="1121833" cy="1121833"/>
        </a:xfrm>
        <a:prstGeom prst="rect">
          <a:avLst/>
        </a:prstGeom>
      </xdr:spPr>
    </xdr:pic>
    <xdr:clientData/>
  </xdr:twoCellAnchor>
  <xdr:twoCellAnchor>
    <xdr:from>
      <xdr:col>1</xdr:col>
      <xdr:colOff>155640</xdr:colOff>
      <xdr:row>1167</xdr:row>
      <xdr:rowOff>112858</xdr:rowOff>
    </xdr:from>
    <xdr:to>
      <xdr:col>1</xdr:col>
      <xdr:colOff>1362140</xdr:colOff>
      <xdr:row>1167</xdr:row>
      <xdr:rowOff>980692</xdr:rowOff>
    </xdr:to>
    <xdr:pic>
      <xdr:nvPicPr>
        <xdr:cNvPr id="1173" name="Imagen 1172">
          <a:extLst>
            <a:ext uri="{FF2B5EF4-FFF2-40B4-BE49-F238E27FC236}">
              <a16:creationId xmlns:a16="http://schemas.microsoft.com/office/drawing/2014/main" id="{8A6BE234-6D17-4A36-A20C-7B0473D5CF2C}"/>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69829883"/>
          <a:ext cx="1206500" cy="867834"/>
        </a:xfrm>
        <a:prstGeom prst="rect">
          <a:avLst/>
        </a:prstGeom>
      </xdr:spPr>
    </xdr:pic>
    <xdr:clientData/>
  </xdr:twoCellAnchor>
  <xdr:twoCellAnchor>
    <xdr:from>
      <xdr:col>1</xdr:col>
      <xdr:colOff>209180</xdr:colOff>
      <xdr:row>1169</xdr:row>
      <xdr:rowOff>34728</xdr:rowOff>
    </xdr:from>
    <xdr:to>
      <xdr:col>1</xdr:col>
      <xdr:colOff>1317484</xdr:colOff>
      <xdr:row>1169</xdr:row>
      <xdr:rowOff>1230645</xdr:rowOff>
    </xdr:to>
    <xdr:pic>
      <xdr:nvPicPr>
        <xdr:cNvPr id="1174" name="Imagen 1173">
          <a:extLst>
            <a:ext uri="{FF2B5EF4-FFF2-40B4-BE49-F238E27FC236}">
              <a16:creationId xmlns:a16="http://schemas.microsoft.com/office/drawing/2014/main" id="{FDA8935A-1D06-4073-B2E2-EB70AF177AFA}"/>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72285403"/>
          <a:ext cx="1108304" cy="1195917"/>
        </a:xfrm>
        <a:prstGeom prst="rect">
          <a:avLst/>
        </a:prstGeom>
      </xdr:spPr>
    </xdr:pic>
    <xdr:clientData/>
  </xdr:twoCellAnchor>
  <xdr:twoCellAnchor>
    <xdr:from>
      <xdr:col>1</xdr:col>
      <xdr:colOff>130266</xdr:colOff>
      <xdr:row>1172</xdr:row>
      <xdr:rowOff>77229</xdr:rowOff>
    </xdr:from>
    <xdr:to>
      <xdr:col>1</xdr:col>
      <xdr:colOff>1082766</xdr:colOff>
      <xdr:row>1172</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8D47251A-21BA-46AF-AB27-B5093289D88B}"/>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76128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1174</xdr:row>
      <xdr:rowOff>116450</xdr:rowOff>
    </xdr:from>
    <xdr:to>
      <xdr:col>1</xdr:col>
      <xdr:colOff>1082766</xdr:colOff>
      <xdr:row>1174</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E7F0F35A-071C-4C6D-8B5A-000A990AEE27}"/>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78701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1176</xdr:row>
      <xdr:rowOff>68358</xdr:rowOff>
    </xdr:from>
    <xdr:to>
      <xdr:col>1</xdr:col>
      <xdr:colOff>1074828</xdr:colOff>
      <xdr:row>1176</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2C04303D-33D9-45A1-A47D-021B4B8BE8DC}"/>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81186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1178</xdr:row>
      <xdr:rowOff>63922</xdr:rowOff>
    </xdr:from>
    <xdr:to>
      <xdr:col>1</xdr:col>
      <xdr:colOff>1082766</xdr:colOff>
      <xdr:row>1178</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BB4F3C38-6A09-4D42-9713-7DA472F40312}"/>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8371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1179</xdr:row>
      <xdr:rowOff>67657</xdr:rowOff>
    </xdr:from>
    <xdr:to>
      <xdr:col>1</xdr:col>
      <xdr:colOff>1064245</xdr:colOff>
      <xdr:row>1179</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D3B67E58-97D1-4F92-8BBD-4EBBC5C916B3}"/>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84986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1177</xdr:row>
      <xdr:rowOff>90353</xdr:rowOff>
    </xdr:from>
    <xdr:to>
      <xdr:col>1</xdr:col>
      <xdr:colOff>1106581</xdr:colOff>
      <xdr:row>1177</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1C5124C6-660B-412C-9E80-855679113F0B}"/>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82475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1175</xdr:row>
      <xdr:rowOff>97959</xdr:rowOff>
    </xdr:from>
    <xdr:to>
      <xdr:col>1</xdr:col>
      <xdr:colOff>1080385</xdr:colOff>
      <xdr:row>1175</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31DE03B5-7251-45DF-8457-8FE6896AF006}"/>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79949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1182</xdr:row>
      <xdr:rowOff>121862</xdr:rowOff>
    </xdr:from>
    <xdr:to>
      <xdr:col>1</xdr:col>
      <xdr:colOff>1223543</xdr:colOff>
      <xdr:row>1182</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93349704-1CE0-41DD-A6CA-129C87382B91}"/>
            </a:ext>
          </a:extLst>
        </xdr:cNvPr>
        <xdr:cNvPicPr>
          <a:picLocks noChangeArrowheads="1"/>
        </xdr:cNvPicPr>
      </xdr:nvPicPr>
      <xdr:blipFill>
        <a:blip xmlns:r="http://schemas.openxmlformats.org/officeDocument/2006/relationships" r:embed="rId996" cstate="email"/>
        <a:stretch>
          <a:fillRect/>
        </a:stretch>
      </xdr:blipFill>
      <xdr:spPr bwMode="auto">
        <a:xfrm>
          <a:off x="1218777" y="14888412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1181</xdr:row>
      <xdr:rowOff>68641</xdr:rowOff>
    </xdr:from>
    <xdr:to>
      <xdr:col>1</xdr:col>
      <xdr:colOff>1189226</xdr:colOff>
      <xdr:row>1181</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1946A3B9-CA1F-49A7-9EB1-E43B9F24B36B}"/>
            </a:ext>
          </a:extLst>
        </xdr:cNvPr>
        <xdr:cNvPicPr>
          <a:picLocks noChangeArrowheads="1"/>
        </xdr:cNvPicPr>
      </xdr:nvPicPr>
      <xdr:blipFill>
        <a:blip xmlns:r="http://schemas.openxmlformats.org/officeDocument/2006/relationships" r:embed="rId996" cstate="email"/>
        <a:stretch>
          <a:fillRect/>
        </a:stretch>
      </xdr:blipFill>
      <xdr:spPr bwMode="auto">
        <a:xfrm>
          <a:off x="1184460" y="14875212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1180</xdr:row>
      <xdr:rowOff>18215</xdr:rowOff>
    </xdr:from>
    <xdr:to>
      <xdr:col>1</xdr:col>
      <xdr:colOff>1154208</xdr:colOff>
      <xdr:row>1180</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E4C0E82C-6C8D-47E3-81C1-2C06D11CCD6A}"/>
            </a:ext>
          </a:extLst>
        </xdr:cNvPr>
        <xdr:cNvPicPr>
          <a:picLocks noChangeArrowheads="1"/>
        </xdr:cNvPicPr>
      </xdr:nvPicPr>
      <xdr:blipFill>
        <a:blip xmlns:r="http://schemas.openxmlformats.org/officeDocument/2006/relationships" r:embed="rId997" cstate="email"/>
        <a:stretch>
          <a:fillRect/>
        </a:stretch>
      </xdr:blipFill>
      <xdr:spPr bwMode="auto">
        <a:xfrm>
          <a:off x="1149442" y="14862039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1171</xdr:row>
      <xdr:rowOff>115564</xdr:rowOff>
    </xdr:from>
    <xdr:to>
      <xdr:col>1</xdr:col>
      <xdr:colOff>1106577</xdr:colOff>
      <xdr:row>1171</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262EFB80-9217-4503-AE31-8D07DC647C8D}"/>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74899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1170</xdr:row>
      <xdr:rowOff>49657</xdr:rowOff>
    </xdr:from>
    <xdr:to>
      <xdr:col>1</xdr:col>
      <xdr:colOff>1253423</xdr:colOff>
      <xdr:row>1170</xdr:row>
      <xdr:rowOff>1159506</xdr:rowOff>
    </xdr:to>
    <xdr:pic>
      <xdr:nvPicPr>
        <xdr:cNvPr id="1186" name="Imagen 1185" descr="Resultado de imagen para 46300 ML 5B 040/130">
          <a:extLst>
            <a:ext uri="{FF2B5EF4-FFF2-40B4-BE49-F238E27FC236}">
              <a16:creationId xmlns:a16="http://schemas.microsoft.com/office/drawing/2014/main" id="{BEF8CD11-0629-4141-AFC9-97F4D8506D44}"/>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735671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1172</xdr:row>
      <xdr:rowOff>1249941</xdr:rowOff>
    </xdr:from>
    <xdr:to>
      <xdr:col>1</xdr:col>
      <xdr:colOff>919396</xdr:colOff>
      <xdr:row>1173</xdr:row>
      <xdr:rowOff>1214445</xdr:rowOff>
    </xdr:to>
    <xdr:pic>
      <xdr:nvPicPr>
        <xdr:cNvPr id="1187" name="Imagen 1186">
          <a:extLst>
            <a:ext uri="{FF2B5EF4-FFF2-40B4-BE49-F238E27FC236}">
              <a16:creationId xmlns:a16="http://schemas.microsoft.com/office/drawing/2014/main" id="{35D656BF-40DF-45F2-BE4E-843EEF19D6BA}"/>
            </a:ext>
          </a:extLst>
        </xdr:cNvPr>
        <xdr:cNvPicPr>
          <a:picLocks noChangeAspect="1"/>
        </xdr:cNvPicPr>
      </xdr:nvPicPr>
      <xdr:blipFill>
        <a:blip xmlns:r="http://schemas.openxmlformats.org/officeDocument/2006/relationships" r:embed="rId999"/>
        <a:stretch>
          <a:fillRect/>
        </a:stretch>
      </xdr:blipFill>
      <xdr:spPr>
        <a:xfrm>
          <a:off x="1513436" y="1477301091"/>
          <a:ext cx="520385" cy="1231329"/>
        </a:xfrm>
        <a:prstGeom prst="rect">
          <a:avLst/>
        </a:prstGeom>
      </xdr:spPr>
    </xdr:pic>
    <xdr:clientData/>
  </xdr:twoCellAnchor>
  <xdr:twoCellAnchor>
    <xdr:from>
      <xdr:col>1</xdr:col>
      <xdr:colOff>207075</xdr:colOff>
      <xdr:row>1197</xdr:row>
      <xdr:rowOff>95796</xdr:rowOff>
    </xdr:from>
    <xdr:to>
      <xdr:col>1</xdr:col>
      <xdr:colOff>1159575</xdr:colOff>
      <xdr:row>1197</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41C06730-DC99-4A9F-8293-3388A940CCD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07817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235324</xdr:rowOff>
    </xdr:from>
    <xdr:to>
      <xdr:col>1</xdr:col>
      <xdr:colOff>1159575</xdr:colOff>
      <xdr:row>1183</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EED10D8E-6407-42E8-8994-7019B5958FFC}"/>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90221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1200</xdr:row>
      <xdr:rowOff>68638</xdr:rowOff>
    </xdr:from>
    <xdr:to>
      <xdr:col>1</xdr:col>
      <xdr:colOff>1159575</xdr:colOff>
      <xdr:row>1200</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EB125C92-3C7D-4E97-A3B5-40ECA36D89C0}"/>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159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1185</xdr:row>
      <xdr:rowOff>192524</xdr:rowOff>
    </xdr:from>
    <xdr:to>
      <xdr:col>1</xdr:col>
      <xdr:colOff>1159575</xdr:colOff>
      <xdr:row>1185</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BB2824C3-1108-4A5C-B649-21A3B9978E4B}"/>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92712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1186</xdr:row>
      <xdr:rowOff>187000</xdr:rowOff>
    </xdr:from>
    <xdr:to>
      <xdr:col>1</xdr:col>
      <xdr:colOff>1159575</xdr:colOff>
      <xdr:row>1186</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7283726E-7C25-49E5-A16A-219CE1B2F2EC}"/>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939737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58522</xdr:rowOff>
    </xdr:from>
    <xdr:to>
      <xdr:col>1</xdr:col>
      <xdr:colOff>1155607</xdr:colOff>
      <xdr:row>1198</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9743C749-F961-41EE-8787-99D0616EFAEC}"/>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9047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1187</xdr:row>
      <xdr:rowOff>140465</xdr:rowOff>
    </xdr:from>
    <xdr:to>
      <xdr:col>1</xdr:col>
      <xdr:colOff>1167513</xdr:colOff>
      <xdr:row>1187</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6A44748C-8B15-4AFB-A4DC-178EED14166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95193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1189</xdr:row>
      <xdr:rowOff>96341</xdr:rowOff>
    </xdr:from>
    <xdr:to>
      <xdr:col>1</xdr:col>
      <xdr:colOff>1179419</xdr:colOff>
      <xdr:row>1189</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FEA172F8-E715-428A-AAF0-5C0D8320171B}"/>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97683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80234</xdr:rowOff>
    </xdr:from>
    <xdr:to>
      <xdr:col>1</xdr:col>
      <xdr:colOff>1155607</xdr:colOff>
      <xdr:row>1190</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C4C9AED9-8762-4E06-8036-B9D8EC1F1A80}"/>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98934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1196</xdr:row>
      <xdr:rowOff>90739</xdr:rowOff>
    </xdr:from>
    <xdr:to>
      <xdr:col>1</xdr:col>
      <xdr:colOff>1153227</xdr:colOff>
      <xdr:row>1196</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29926D2A-DAF3-4D18-9BEC-0B834F0E7BDE}"/>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506545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76031</xdr:rowOff>
    </xdr:from>
    <xdr:to>
      <xdr:col>1</xdr:col>
      <xdr:colOff>1155607</xdr:colOff>
      <xdr:row>1191</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DD8FDDB4-5703-468E-B268-0FDF3F0F0105}"/>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500196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1192</xdr:row>
      <xdr:rowOff>74211</xdr:rowOff>
    </xdr:from>
    <xdr:to>
      <xdr:col>1</xdr:col>
      <xdr:colOff>1150845</xdr:colOff>
      <xdr:row>1192</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BC2ACC23-2116-4C45-97F2-7A26A2FDB1DD}"/>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501461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67627</xdr:rowOff>
    </xdr:from>
    <xdr:to>
      <xdr:col>1</xdr:col>
      <xdr:colOff>1167513</xdr:colOff>
      <xdr:row>1193</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AC681333-12E7-450C-9264-6612C562DD3F}"/>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502722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75331</xdr:rowOff>
    </xdr:from>
    <xdr:to>
      <xdr:col>1</xdr:col>
      <xdr:colOff>1167513</xdr:colOff>
      <xdr:row>1194</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2E18DFC5-3FCE-45E7-A401-D6E1C7FD00A6}"/>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503996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71128</xdr:rowOff>
    </xdr:from>
    <xdr:to>
      <xdr:col>1</xdr:col>
      <xdr:colOff>1155607</xdr:colOff>
      <xdr:row>1195</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3CADF6D9-B258-4419-BA0F-9925CCFBD40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5052592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1199</xdr:row>
      <xdr:rowOff>66225</xdr:rowOff>
    </xdr:from>
    <xdr:to>
      <xdr:col>1</xdr:col>
      <xdr:colOff>1155607</xdr:colOff>
      <xdr:row>1199</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AE3692E2-B383-4DB8-A1A7-0AD9862E962D}"/>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10321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1184</xdr:row>
      <xdr:rowOff>139575</xdr:rowOff>
    </xdr:from>
    <xdr:to>
      <xdr:col>1</xdr:col>
      <xdr:colOff>1262766</xdr:colOff>
      <xdr:row>1184</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BA7AF93D-378C-4EAD-A784-1762D0D8E202}"/>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913926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1209</xdr:row>
      <xdr:rowOff>129566</xdr:rowOff>
    </xdr:from>
    <xdr:to>
      <xdr:col>1</xdr:col>
      <xdr:colOff>1302177</xdr:colOff>
      <xdr:row>1209</xdr:row>
      <xdr:rowOff>1013070</xdr:rowOff>
    </xdr:to>
    <xdr:pic>
      <xdr:nvPicPr>
        <xdr:cNvPr id="1205" name="13 Imagen">
          <a:extLst>
            <a:ext uri="{FF2B5EF4-FFF2-40B4-BE49-F238E27FC236}">
              <a16:creationId xmlns:a16="http://schemas.microsoft.com/office/drawing/2014/main" id="{FB8CEBA5-173E-4671-9763-BBA086ECFEFB}"/>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23053241"/>
          <a:ext cx="1214438" cy="883504"/>
        </a:xfrm>
        <a:prstGeom prst="rect">
          <a:avLst/>
        </a:prstGeom>
      </xdr:spPr>
    </xdr:pic>
    <xdr:clientData/>
  </xdr:twoCellAnchor>
  <xdr:twoCellAnchor>
    <xdr:from>
      <xdr:col>1</xdr:col>
      <xdr:colOff>200452</xdr:colOff>
      <xdr:row>1206</xdr:row>
      <xdr:rowOff>30815</xdr:rowOff>
    </xdr:from>
    <xdr:to>
      <xdr:col>1</xdr:col>
      <xdr:colOff>1369545</xdr:colOff>
      <xdr:row>1206</xdr:row>
      <xdr:rowOff>1114284</xdr:rowOff>
    </xdr:to>
    <xdr:pic>
      <xdr:nvPicPr>
        <xdr:cNvPr id="1206" name="9 Imagen">
          <a:extLst>
            <a:ext uri="{FF2B5EF4-FFF2-40B4-BE49-F238E27FC236}">
              <a16:creationId xmlns:a16="http://schemas.microsoft.com/office/drawing/2014/main" id="{BB85E7DD-2ACD-47B1-983E-D7712416C350}"/>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19154015"/>
          <a:ext cx="1169093" cy="1083469"/>
        </a:xfrm>
        <a:prstGeom prst="rect">
          <a:avLst/>
        </a:prstGeom>
      </xdr:spPr>
    </xdr:pic>
    <xdr:clientData/>
  </xdr:twoCellAnchor>
  <xdr:twoCellAnchor>
    <xdr:from>
      <xdr:col>1</xdr:col>
      <xdr:colOff>227812</xdr:colOff>
      <xdr:row>1208</xdr:row>
      <xdr:rowOff>154263</xdr:rowOff>
    </xdr:from>
    <xdr:to>
      <xdr:col>1</xdr:col>
      <xdr:colOff>1180312</xdr:colOff>
      <xdr:row>1208</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A420280B-8FA7-457B-B04B-1DFBB30A8E4F}"/>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2181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1214</xdr:row>
      <xdr:rowOff>162360</xdr:rowOff>
    </xdr:from>
    <xdr:to>
      <xdr:col>1</xdr:col>
      <xdr:colOff>1142633</xdr:colOff>
      <xdr:row>1214</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7C1D154E-2B9F-4F5A-805E-7D3B0CCCBEBA}"/>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294201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152933</xdr:rowOff>
    </xdr:from>
    <xdr:to>
      <xdr:col>1</xdr:col>
      <xdr:colOff>1308179</xdr:colOff>
      <xdr:row>1205</xdr:row>
      <xdr:rowOff>1056575</xdr:rowOff>
    </xdr:to>
    <xdr:pic>
      <xdr:nvPicPr>
        <xdr:cNvPr id="1209" name="1161 Imagen" descr="Resultado de imagen para pedalboard warwick rbo">
          <a:extLst>
            <a:ext uri="{FF2B5EF4-FFF2-40B4-BE49-F238E27FC236}">
              <a16:creationId xmlns:a16="http://schemas.microsoft.com/office/drawing/2014/main" id="{BBCF4A66-A52F-4111-8D08-9F37927283D7}"/>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180093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1202</xdr:row>
      <xdr:rowOff>192882</xdr:rowOff>
    </xdr:from>
    <xdr:to>
      <xdr:col>1</xdr:col>
      <xdr:colOff>1400259</xdr:colOff>
      <xdr:row>1202</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7CA2F69B-16F3-4B2D-81F3-4F13E9396FA1}"/>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142487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1213</xdr:row>
      <xdr:rowOff>0</xdr:rowOff>
    </xdr:from>
    <xdr:to>
      <xdr:col>2</xdr:col>
      <xdr:colOff>138458</xdr:colOff>
      <xdr:row>1213</xdr:row>
      <xdr:rowOff>0</xdr:rowOff>
    </xdr:to>
    <xdr:pic>
      <xdr:nvPicPr>
        <xdr:cNvPr id="1211" name="Imagen 1210">
          <a:extLst>
            <a:ext uri="{FF2B5EF4-FFF2-40B4-BE49-F238E27FC236}">
              <a16:creationId xmlns:a16="http://schemas.microsoft.com/office/drawing/2014/main" id="{2F0E714E-3E08-41BF-AF94-0657E1110952}"/>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27152824"/>
          <a:ext cx="0" cy="1676301"/>
        </a:xfrm>
        <a:prstGeom prst="rect">
          <a:avLst/>
        </a:prstGeom>
      </xdr:spPr>
    </xdr:pic>
    <xdr:clientData/>
  </xdr:twoCellAnchor>
  <xdr:twoCellAnchor>
    <xdr:from>
      <xdr:col>1</xdr:col>
      <xdr:colOff>504458</xdr:colOff>
      <xdr:row>1213</xdr:row>
      <xdr:rowOff>0</xdr:rowOff>
    </xdr:from>
    <xdr:to>
      <xdr:col>1</xdr:col>
      <xdr:colOff>1085483</xdr:colOff>
      <xdr:row>1213</xdr:row>
      <xdr:rowOff>1086751</xdr:rowOff>
    </xdr:to>
    <xdr:pic>
      <xdr:nvPicPr>
        <xdr:cNvPr id="1212" name="4 Imagen">
          <a:extLst>
            <a:ext uri="{FF2B5EF4-FFF2-40B4-BE49-F238E27FC236}">
              <a16:creationId xmlns:a16="http://schemas.microsoft.com/office/drawing/2014/main" id="{E25E0C09-BF15-49D1-96F1-0F9A25FE94AD}"/>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279909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1201</xdr:row>
      <xdr:rowOff>123265</xdr:rowOff>
    </xdr:from>
    <xdr:to>
      <xdr:col>1</xdr:col>
      <xdr:colOff>1436224</xdr:colOff>
      <xdr:row>1201</xdr:row>
      <xdr:rowOff>1085289</xdr:rowOff>
    </xdr:to>
    <xdr:pic>
      <xdr:nvPicPr>
        <xdr:cNvPr id="1213" name="Imagen 1212" descr="RockBoard DUO 2.0, Pedalboard with Gig Bag | W-Music Distribution">
          <a:extLst>
            <a:ext uri="{FF2B5EF4-FFF2-40B4-BE49-F238E27FC236}">
              <a16:creationId xmlns:a16="http://schemas.microsoft.com/office/drawing/2014/main" id="{BB223863-7190-4467-A901-04B2AD0E678F}"/>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129123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1210</xdr:row>
      <xdr:rowOff>49026</xdr:rowOff>
    </xdr:from>
    <xdr:to>
      <xdr:col>1</xdr:col>
      <xdr:colOff>1305509</xdr:colOff>
      <xdr:row>1210</xdr:row>
      <xdr:rowOff>1239649</xdr:rowOff>
    </xdr:to>
    <xdr:pic>
      <xdr:nvPicPr>
        <xdr:cNvPr id="1214" name="Imagen 1213">
          <a:extLst>
            <a:ext uri="{FF2B5EF4-FFF2-40B4-BE49-F238E27FC236}">
              <a16:creationId xmlns:a16="http://schemas.microsoft.com/office/drawing/2014/main" id="{8E936462-82BD-4AE7-B2A0-753924491839}"/>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24239526"/>
          <a:ext cx="1108511" cy="1190623"/>
        </a:xfrm>
        <a:prstGeom prst="rect">
          <a:avLst/>
        </a:prstGeom>
      </xdr:spPr>
    </xdr:pic>
    <xdr:clientData/>
  </xdr:twoCellAnchor>
  <xdr:twoCellAnchor>
    <xdr:from>
      <xdr:col>1</xdr:col>
      <xdr:colOff>96245</xdr:colOff>
      <xdr:row>1203</xdr:row>
      <xdr:rowOff>28114</xdr:rowOff>
    </xdr:from>
    <xdr:to>
      <xdr:col>1</xdr:col>
      <xdr:colOff>1334495</xdr:colOff>
      <xdr:row>1203</xdr:row>
      <xdr:rowOff>1216335</xdr:rowOff>
    </xdr:to>
    <xdr:pic>
      <xdr:nvPicPr>
        <xdr:cNvPr id="1215" name="Imagen 1214">
          <a:extLst>
            <a:ext uri="{FF2B5EF4-FFF2-40B4-BE49-F238E27FC236}">
              <a16:creationId xmlns:a16="http://schemas.microsoft.com/office/drawing/2014/main" id="{8C32AD38-831E-4B63-AA0D-5CC1F7BEA965}"/>
            </a:ext>
          </a:extLst>
        </xdr:cNvPr>
        <xdr:cNvPicPr>
          <a:picLocks noChangeAspect="1"/>
        </xdr:cNvPicPr>
      </xdr:nvPicPr>
      <xdr:blipFill>
        <a:blip xmlns:r="http://schemas.openxmlformats.org/officeDocument/2006/relationships" r:embed="rId1026"/>
        <a:stretch>
          <a:fillRect/>
        </a:stretch>
      </xdr:blipFill>
      <xdr:spPr>
        <a:xfrm>
          <a:off x="1210670" y="1515350839"/>
          <a:ext cx="1238250" cy="1188221"/>
        </a:xfrm>
        <a:prstGeom prst="rect">
          <a:avLst/>
        </a:prstGeom>
      </xdr:spPr>
    </xdr:pic>
    <xdr:clientData/>
  </xdr:twoCellAnchor>
  <xdr:twoCellAnchor>
    <xdr:from>
      <xdr:col>1</xdr:col>
      <xdr:colOff>262731</xdr:colOff>
      <xdr:row>1204</xdr:row>
      <xdr:rowOff>36721</xdr:rowOff>
    </xdr:from>
    <xdr:to>
      <xdr:col>1</xdr:col>
      <xdr:colOff>1283267</xdr:colOff>
      <xdr:row>1204</xdr:row>
      <xdr:rowOff>1247906</xdr:rowOff>
    </xdr:to>
    <xdr:pic>
      <xdr:nvPicPr>
        <xdr:cNvPr id="1216" name="Imagen 1215">
          <a:extLst>
            <a:ext uri="{FF2B5EF4-FFF2-40B4-BE49-F238E27FC236}">
              <a16:creationId xmlns:a16="http://schemas.microsoft.com/office/drawing/2014/main" id="{39E1DB78-542A-4BFE-AED2-F990D23E42D8}"/>
            </a:ext>
          </a:extLst>
        </xdr:cNvPr>
        <xdr:cNvPicPr>
          <a:picLocks noChangeAspect="1"/>
        </xdr:cNvPicPr>
      </xdr:nvPicPr>
      <xdr:blipFill>
        <a:blip xmlns:r="http://schemas.openxmlformats.org/officeDocument/2006/relationships" r:embed="rId1027"/>
        <a:stretch>
          <a:fillRect/>
        </a:stretch>
      </xdr:blipFill>
      <xdr:spPr>
        <a:xfrm>
          <a:off x="1377156" y="1516626271"/>
          <a:ext cx="1020536" cy="1211185"/>
        </a:xfrm>
        <a:prstGeom prst="rect">
          <a:avLst/>
        </a:prstGeom>
      </xdr:spPr>
    </xdr:pic>
    <xdr:clientData/>
  </xdr:twoCellAnchor>
  <xdr:twoCellAnchor>
    <xdr:from>
      <xdr:col>1</xdr:col>
      <xdr:colOff>533237</xdr:colOff>
      <xdr:row>1214</xdr:row>
      <xdr:rowOff>1169403</xdr:rowOff>
    </xdr:from>
    <xdr:to>
      <xdr:col>1</xdr:col>
      <xdr:colOff>1018928</xdr:colOff>
      <xdr:row>1215</xdr:row>
      <xdr:rowOff>1168480</xdr:rowOff>
    </xdr:to>
    <xdr:pic>
      <xdr:nvPicPr>
        <xdr:cNvPr id="1217" name="Imagen 1216">
          <a:extLst>
            <a:ext uri="{FF2B5EF4-FFF2-40B4-BE49-F238E27FC236}">
              <a16:creationId xmlns:a16="http://schemas.microsoft.com/office/drawing/2014/main" id="{B1690E2F-21D5-4764-BF92-17756E70199E}"/>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308173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7B8157A7-9390-4C80-ADB5-1CE90302F559}"/>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D20510B7-E801-4A17-8B1F-9E0DE85A860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06E1F918-738D-47C1-A0FA-EEC1C5EA2B0D}"/>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C324B0DB-5B0E-46B1-9E23-505D4573CD9F}"/>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C3C45EE1-E05B-49BF-ABB1-50E03C98349E}"/>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EFDB9076-33B4-405D-B005-86E70EFD4D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B869BF6D-45A0-4069-A4D3-B7AEB536A0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4B9537EF-10FE-4196-8DFA-FF994DBDB2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8319D216-8426-477B-B9A7-1BBEB73308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691DB2F6-4121-4096-A595-1DC3ACA8AA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CD3F4AFF-10B8-44AB-940F-7D1484E201E7}"/>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F2AC77D7-1E8E-48EF-A16E-C683C1D12F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DA3733CE-C75F-4949-B828-73E3D56F57CC}"/>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1B2A221F-D7E8-4A88-AE73-75C90F2E21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10646751-6079-4F32-B3BD-628DB4C675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47159DC7-F5D8-4A04-B345-988B01A458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FD65719B-397E-4E97-8A6B-C5A73E255BFE}"/>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10B8FF21-E5DE-46AA-8884-6DCAAEE85B89}"/>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1212</xdr:row>
      <xdr:rowOff>119062</xdr:rowOff>
    </xdr:from>
    <xdr:to>
      <xdr:col>1</xdr:col>
      <xdr:colOff>1498117</xdr:colOff>
      <xdr:row>1212</xdr:row>
      <xdr:rowOff>1119187</xdr:rowOff>
    </xdr:to>
    <xdr:pic>
      <xdr:nvPicPr>
        <xdr:cNvPr id="1236" name="Imagen 1235">
          <a:extLst>
            <a:ext uri="{FF2B5EF4-FFF2-40B4-BE49-F238E27FC236}">
              <a16:creationId xmlns:a16="http://schemas.microsoft.com/office/drawing/2014/main" id="{51A1060A-1233-4224-8286-FC4E8739E201}"/>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26843212"/>
          <a:ext cx="1426679" cy="1000125"/>
        </a:xfrm>
        <a:prstGeom prst="rect">
          <a:avLst/>
        </a:prstGeom>
      </xdr:spPr>
    </xdr:pic>
    <xdr:clientData/>
  </xdr:twoCellAnchor>
  <xdr:twoCellAnchor>
    <xdr:from>
      <xdr:col>1</xdr:col>
      <xdr:colOff>35719</xdr:colOff>
      <xdr:row>1211</xdr:row>
      <xdr:rowOff>59532</xdr:rowOff>
    </xdr:from>
    <xdr:to>
      <xdr:col>1</xdr:col>
      <xdr:colOff>1376127</xdr:colOff>
      <xdr:row>1211</xdr:row>
      <xdr:rowOff>1214438</xdr:rowOff>
    </xdr:to>
    <xdr:pic>
      <xdr:nvPicPr>
        <xdr:cNvPr id="1237" name="Imagen 1236">
          <a:extLst>
            <a:ext uri="{FF2B5EF4-FFF2-40B4-BE49-F238E27FC236}">
              <a16:creationId xmlns:a16="http://schemas.microsoft.com/office/drawing/2014/main" id="{21DA0122-460C-4741-A7AA-A32D3F7F8978}"/>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25516857"/>
          <a:ext cx="1340408" cy="1154906"/>
        </a:xfrm>
        <a:prstGeom prst="rect">
          <a:avLst/>
        </a:prstGeom>
      </xdr:spPr>
    </xdr:pic>
    <xdr:clientData/>
  </xdr:twoCellAnchor>
  <xdr:twoCellAnchor>
    <xdr:from>
      <xdr:col>1</xdr:col>
      <xdr:colOff>83343</xdr:colOff>
      <xdr:row>1207</xdr:row>
      <xdr:rowOff>154781</xdr:rowOff>
    </xdr:from>
    <xdr:to>
      <xdr:col>2</xdr:col>
      <xdr:colOff>423</xdr:colOff>
      <xdr:row>1207</xdr:row>
      <xdr:rowOff>1047750</xdr:rowOff>
    </xdr:to>
    <xdr:pic>
      <xdr:nvPicPr>
        <xdr:cNvPr id="1238" name="Imagen 1237">
          <a:extLst>
            <a:ext uri="{FF2B5EF4-FFF2-40B4-BE49-F238E27FC236}">
              <a16:creationId xmlns:a16="http://schemas.microsoft.com/office/drawing/2014/main" id="{FB5975AB-63B3-48D3-BD25-44299E715F66}"/>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20544806"/>
          <a:ext cx="1431555" cy="892969"/>
        </a:xfrm>
        <a:prstGeom prst="rect">
          <a:avLst/>
        </a:prstGeom>
      </xdr:spPr>
    </xdr:pic>
    <xdr:clientData/>
  </xdr:twoCellAnchor>
  <xdr:twoCellAnchor>
    <xdr:from>
      <xdr:col>4</xdr:col>
      <xdr:colOff>0</xdr:colOff>
      <xdr:row>1211</xdr:row>
      <xdr:rowOff>0</xdr:rowOff>
    </xdr:from>
    <xdr:to>
      <xdr:col>4</xdr:col>
      <xdr:colOff>778467</xdr:colOff>
      <xdr:row>1211</xdr:row>
      <xdr:rowOff>785811</xdr:rowOff>
    </xdr:to>
    <xdr:pic>
      <xdr:nvPicPr>
        <xdr:cNvPr id="1239" name="Imagen 1238">
          <a:extLst>
            <a:ext uri="{FF2B5EF4-FFF2-40B4-BE49-F238E27FC236}">
              <a16:creationId xmlns:a16="http://schemas.microsoft.com/office/drawing/2014/main" id="{4F3FEED2-9416-49B6-A5FD-04C815C82D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545732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240" name="Imagen 1239">
          <a:extLst>
            <a:ext uri="{FF2B5EF4-FFF2-40B4-BE49-F238E27FC236}">
              <a16:creationId xmlns:a16="http://schemas.microsoft.com/office/drawing/2014/main" id="{A1BB4B35-C2BA-48E6-A2D6-C12EA22773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4</xdr:col>
      <xdr:colOff>0</xdr:colOff>
      <xdr:row>1207</xdr:row>
      <xdr:rowOff>0</xdr:rowOff>
    </xdr:from>
    <xdr:to>
      <xdr:col>4</xdr:col>
      <xdr:colOff>778467</xdr:colOff>
      <xdr:row>1207</xdr:row>
      <xdr:rowOff>785811</xdr:rowOff>
    </xdr:to>
    <xdr:pic>
      <xdr:nvPicPr>
        <xdr:cNvPr id="1241" name="Imagen 1240">
          <a:extLst>
            <a:ext uri="{FF2B5EF4-FFF2-40B4-BE49-F238E27FC236}">
              <a16:creationId xmlns:a16="http://schemas.microsoft.com/office/drawing/2014/main" id="{D69BB1DE-28A3-405F-86DD-B29A25D213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03900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D84FDCBA-E216-4195-808C-12972C2AF284}"/>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CE277ACB-77A3-4DC2-8290-E55E3F634301}"/>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D8824915-C141-4107-8128-E3A157C3A57F}"/>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4B647C9A-9AE5-42F5-A8F4-449FD13B66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A116CA97-7378-4BBD-A782-884F1B320A6D}"/>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7BB7DB68-3470-43F9-80ED-09AE562797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32A48E3B-FEEA-4E74-88D4-0789DC49B4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5CF9E71F-7810-4E05-8F9C-190609A58DC9}"/>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329D875A-8504-44ED-B308-AEFD132E0F34}"/>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FE0A7474-9E36-4588-8E7C-7B8AD4B2318A}"/>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1017</xdr:row>
      <xdr:rowOff>11206</xdr:rowOff>
    </xdr:from>
    <xdr:to>
      <xdr:col>1</xdr:col>
      <xdr:colOff>1199030</xdr:colOff>
      <xdr:row>1017</xdr:row>
      <xdr:rowOff>1205065</xdr:rowOff>
    </xdr:to>
    <xdr:pic>
      <xdr:nvPicPr>
        <xdr:cNvPr id="1252" name="Imagen 1251">
          <a:extLst>
            <a:ext uri="{FF2B5EF4-FFF2-40B4-BE49-F238E27FC236}">
              <a16:creationId xmlns:a16="http://schemas.microsoft.com/office/drawing/2014/main" id="{1781D836-D459-4654-AD80-36129262B79F}"/>
            </a:ext>
          </a:extLst>
        </xdr:cNvPr>
        <xdr:cNvPicPr>
          <a:picLocks noChangeAspect="1"/>
        </xdr:cNvPicPr>
      </xdr:nvPicPr>
      <xdr:blipFill>
        <a:blip xmlns:r="http://schemas.openxmlformats.org/officeDocument/2006/relationships" r:embed="rId1048"/>
        <a:stretch>
          <a:fillRect/>
        </a:stretch>
      </xdr:blipFill>
      <xdr:spPr>
        <a:xfrm>
          <a:off x="1529042" y="12797044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79FEC390-F1DA-4162-8277-9EB8F22B4586}"/>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A9A21189-6C3D-4A61-B17B-D292ABECA962}"/>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6913ECF1-287E-4583-99AE-B19648F16C69}"/>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4E4ED92C-851A-44BA-8250-4C6E2AA938FA}"/>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E5CEA0E6-698C-4A94-9B9F-D6CE575A6959}"/>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659467D2-106E-4208-B48E-D61108E46544}"/>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824B31FC-9693-48FB-BF26-8F10D35412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84DD4FDE-D3D7-4D6D-889B-082C9780AF61}"/>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FE67FA96-4F82-4907-8900-2F58269783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6DFA3512-E858-4076-A207-FE64C762E3F6}"/>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23EC6540-7260-4C3E-842E-14C72D3F8A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EFC5BAC8-557F-4F3D-8FCF-F96CFB5F9D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8B7DAB54-A452-4393-97A3-9A651FBF6522}"/>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F5D642C1-A032-44BC-AAD5-09786EED6DF7}"/>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E0972C8B-1B8A-4AAA-8D00-191A8AAC66C1}"/>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72B6B918-15A3-4B9B-BB37-8ED608AA71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4116F4A9-6389-4924-9AF1-CF48FA079B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320E46DD-0242-4BA4-B5A8-FEACED7948B9}"/>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7BFF8683-AD43-4C34-BB0C-7449586949CF}"/>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7F691ACB-05F4-47FC-A8A1-C57F130823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32112FD4-A1CA-4C4F-86B0-CAEE3E8A4BA8}"/>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A56FFC46-690A-43DB-A8AD-733A7C72B4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5320E816-9DB8-49E3-BCA1-649946F977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05C4DA46-8E58-4344-82BF-347A632D46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3D765AAE-E369-4B53-931A-19DD585DBF27}"/>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864A5E43-ED47-41E4-8F95-768CB7C0A727}"/>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732E9FDC-8D66-4CA9-9358-C8BBC0D44ED2}"/>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785B3FD8-D1CC-4A47-907F-F97B1CB83B5F}"/>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999C2296-71A4-4381-AA45-D022633F45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1031</xdr:row>
      <xdr:rowOff>134471</xdr:rowOff>
    </xdr:from>
    <xdr:to>
      <xdr:col>1</xdr:col>
      <xdr:colOff>1187824</xdr:colOff>
      <xdr:row>1031</xdr:row>
      <xdr:rowOff>1067086</xdr:rowOff>
    </xdr:to>
    <xdr:pic>
      <xdr:nvPicPr>
        <xdr:cNvPr id="1282" name="Imagen 1281">
          <a:extLst>
            <a:ext uri="{FF2B5EF4-FFF2-40B4-BE49-F238E27FC236}">
              <a16:creationId xmlns:a16="http://schemas.microsoft.com/office/drawing/2014/main" id="{A7E71586-5006-46FA-B9B8-22B59BB0B63D}"/>
            </a:ext>
          </a:extLst>
        </xdr:cNvPr>
        <xdr:cNvPicPr>
          <a:picLocks noChangeAspect="1"/>
        </xdr:cNvPicPr>
      </xdr:nvPicPr>
      <xdr:blipFill>
        <a:blip xmlns:r="http://schemas.openxmlformats.org/officeDocument/2006/relationships" r:embed="rId1065"/>
        <a:stretch>
          <a:fillRect/>
        </a:stretch>
      </xdr:blipFill>
      <xdr:spPr>
        <a:xfrm>
          <a:off x="1439397" y="1297563296"/>
          <a:ext cx="862852" cy="932615"/>
        </a:xfrm>
        <a:prstGeom prst="rect">
          <a:avLst/>
        </a:prstGeom>
      </xdr:spPr>
    </xdr:pic>
    <xdr:clientData/>
  </xdr:twoCellAnchor>
  <xdr:twoCellAnchor>
    <xdr:from>
      <xdr:col>1</xdr:col>
      <xdr:colOff>313766</xdr:colOff>
      <xdr:row>1032</xdr:row>
      <xdr:rowOff>134471</xdr:rowOff>
    </xdr:from>
    <xdr:to>
      <xdr:col>1</xdr:col>
      <xdr:colOff>1240608</xdr:colOff>
      <xdr:row>1032</xdr:row>
      <xdr:rowOff>1131795</xdr:rowOff>
    </xdr:to>
    <xdr:pic>
      <xdr:nvPicPr>
        <xdr:cNvPr id="1283" name="Imagen 1282">
          <a:extLst>
            <a:ext uri="{FF2B5EF4-FFF2-40B4-BE49-F238E27FC236}">
              <a16:creationId xmlns:a16="http://schemas.microsoft.com/office/drawing/2014/main" id="{A627F792-C4E2-45AC-8819-E71C33078F64}"/>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98830121"/>
          <a:ext cx="926842" cy="997324"/>
        </a:xfrm>
        <a:prstGeom prst="rect">
          <a:avLst/>
        </a:prstGeom>
      </xdr:spPr>
    </xdr:pic>
    <xdr:clientData/>
  </xdr:twoCellAnchor>
  <xdr:twoCellAnchor>
    <xdr:from>
      <xdr:col>1</xdr:col>
      <xdr:colOff>145678</xdr:colOff>
      <xdr:row>1033</xdr:row>
      <xdr:rowOff>11206</xdr:rowOff>
    </xdr:from>
    <xdr:to>
      <xdr:col>1</xdr:col>
      <xdr:colOff>1384942</xdr:colOff>
      <xdr:row>1033</xdr:row>
      <xdr:rowOff>1255059</xdr:rowOff>
    </xdr:to>
    <xdr:pic>
      <xdr:nvPicPr>
        <xdr:cNvPr id="1284" name="Imagen 1283">
          <a:extLst>
            <a:ext uri="{FF2B5EF4-FFF2-40B4-BE49-F238E27FC236}">
              <a16:creationId xmlns:a16="http://schemas.microsoft.com/office/drawing/2014/main" id="{FA481B54-80F3-40E8-91AA-4049B3DA0FEE}"/>
            </a:ext>
          </a:extLst>
        </xdr:cNvPr>
        <xdr:cNvPicPr>
          <a:picLocks noChangeAspect="1"/>
        </xdr:cNvPicPr>
      </xdr:nvPicPr>
      <xdr:blipFill>
        <a:blip xmlns:r="http://schemas.openxmlformats.org/officeDocument/2006/relationships" r:embed="rId1067"/>
        <a:stretch>
          <a:fillRect/>
        </a:stretch>
      </xdr:blipFill>
      <xdr:spPr>
        <a:xfrm>
          <a:off x="1260103" y="1299973681"/>
          <a:ext cx="1239264" cy="1243853"/>
        </a:xfrm>
        <a:prstGeom prst="rect">
          <a:avLst/>
        </a:prstGeom>
      </xdr:spPr>
    </xdr:pic>
    <xdr:clientData/>
  </xdr:twoCellAnchor>
  <xdr:twoCellAnchor>
    <xdr:from>
      <xdr:col>4</xdr:col>
      <xdr:colOff>0</xdr:colOff>
      <xdr:row>1031</xdr:row>
      <xdr:rowOff>0</xdr:rowOff>
    </xdr:from>
    <xdr:to>
      <xdr:col>4</xdr:col>
      <xdr:colOff>778467</xdr:colOff>
      <xdr:row>1031</xdr:row>
      <xdr:rowOff>785811</xdr:rowOff>
    </xdr:to>
    <xdr:pic>
      <xdr:nvPicPr>
        <xdr:cNvPr id="1285" name="Imagen 1284">
          <a:extLst>
            <a:ext uri="{FF2B5EF4-FFF2-40B4-BE49-F238E27FC236}">
              <a16:creationId xmlns:a16="http://schemas.microsoft.com/office/drawing/2014/main" id="{9EF22485-DDAA-4488-9E76-6604B74B61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7428825"/>
          <a:ext cx="778467" cy="785811"/>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286" name="Imagen 1285">
          <a:extLst>
            <a:ext uri="{FF2B5EF4-FFF2-40B4-BE49-F238E27FC236}">
              <a16:creationId xmlns:a16="http://schemas.microsoft.com/office/drawing/2014/main" id="{72D2B055-25A3-4C69-BB8F-C57094BB8C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287" name="Imagen 1286">
          <a:extLst>
            <a:ext uri="{FF2B5EF4-FFF2-40B4-BE49-F238E27FC236}">
              <a16:creationId xmlns:a16="http://schemas.microsoft.com/office/drawing/2014/main" id="{433F95B0-69DD-4A3C-83D7-8E108D55C9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336176</xdr:colOff>
      <xdr:row>1027</xdr:row>
      <xdr:rowOff>235324</xdr:rowOff>
    </xdr:from>
    <xdr:to>
      <xdr:col>1</xdr:col>
      <xdr:colOff>1221441</xdr:colOff>
      <xdr:row>1027</xdr:row>
      <xdr:rowOff>1071064</xdr:rowOff>
    </xdr:to>
    <xdr:pic>
      <xdr:nvPicPr>
        <xdr:cNvPr id="1288" name="Imagen 1287">
          <a:extLst>
            <a:ext uri="{FF2B5EF4-FFF2-40B4-BE49-F238E27FC236}">
              <a16:creationId xmlns:a16="http://schemas.microsoft.com/office/drawing/2014/main" id="{ED734F49-2952-4803-A583-9FE6B1749A55}"/>
            </a:ext>
          </a:extLst>
        </xdr:cNvPr>
        <xdr:cNvPicPr>
          <a:picLocks noChangeAspect="1"/>
        </xdr:cNvPicPr>
      </xdr:nvPicPr>
      <xdr:blipFill>
        <a:blip xmlns:r="http://schemas.openxmlformats.org/officeDocument/2006/relationships" r:embed="rId1068"/>
        <a:stretch>
          <a:fillRect/>
        </a:stretch>
      </xdr:blipFill>
      <xdr:spPr>
        <a:xfrm>
          <a:off x="1450601" y="1292596849"/>
          <a:ext cx="885265" cy="835740"/>
        </a:xfrm>
        <a:prstGeom prst="rect">
          <a:avLst/>
        </a:prstGeom>
      </xdr:spPr>
    </xdr:pic>
    <xdr:clientData/>
  </xdr:twoCellAnchor>
  <xdr:twoCellAnchor>
    <xdr:from>
      <xdr:col>4</xdr:col>
      <xdr:colOff>0</xdr:colOff>
      <xdr:row>1027</xdr:row>
      <xdr:rowOff>0</xdr:rowOff>
    </xdr:from>
    <xdr:to>
      <xdr:col>4</xdr:col>
      <xdr:colOff>778467</xdr:colOff>
      <xdr:row>1027</xdr:row>
      <xdr:rowOff>785811</xdr:rowOff>
    </xdr:to>
    <xdr:pic>
      <xdr:nvPicPr>
        <xdr:cNvPr id="1289" name="Imagen 1288">
          <a:extLst>
            <a:ext uri="{FF2B5EF4-FFF2-40B4-BE49-F238E27FC236}">
              <a16:creationId xmlns:a16="http://schemas.microsoft.com/office/drawing/2014/main" id="{D12B7DAC-6B91-4270-8458-A312EED185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2361525"/>
          <a:ext cx="778467" cy="785811"/>
        </a:xfrm>
        <a:prstGeom prst="rect">
          <a:avLst/>
        </a:prstGeom>
      </xdr:spPr>
    </xdr:pic>
    <xdr:clientData/>
  </xdr:twoCellAnchor>
  <xdr:twoCellAnchor>
    <xdr:from>
      <xdr:col>4</xdr:col>
      <xdr:colOff>0</xdr:colOff>
      <xdr:row>1028</xdr:row>
      <xdr:rowOff>0</xdr:rowOff>
    </xdr:from>
    <xdr:to>
      <xdr:col>4</xdr:col>
      <xdr:colOff>778467</xdr:colOff>
      <xdr:row>1028</xdr:row>
      <xdr:rowOff>785811</xdr:rowOff>
    </xdr:to>
    <xdr:pic>
      <xdr:nvPicPr>
        <xdr:cNvPr id="1290" name="Imagen 1289">
          <a:extLst>
            <a:ext uri="{FF2B5EF4-FFF2-40B4-BE49-F238E27FC236}">
              <a16:creationId xmlns:a16="http://schemas.microsoft.com/office/drawing/2014/main" id="{7203B224-36F2-4F3A-BD15-DD5BB2AC79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1"/>
        </a:xfrm>
        <a:prstGeom prst="rect">
          <a:avLst/>
        </a:prstGeom>
      </xdr:spPr>
    </xdr:pic>
    <xdr:clientData/>
  </xdr:twoCellAnchor>
  <xdr:twoCellAnchor>
    <xdr:from>
      <xdr:col>4</xdr:col>
      <xdr:colOff>0</xdr:colOff>
      <xdr:row>1029</xdr:row>
      <xdr:rowOff>0</xdr:rowOff>
    </xdr:from>
    <xdr:to>
      <xdr:col>4</xdr:col>
      <xdr:colOff>778467</xdr:colOff>
      <xdr:row>1029</xdr:row>
      <xdr:rowOff>785811</xdr:rowOff>
    </xdr:to>
    <xdr:pic>
      <xdr:nvPicPr>
        <xdr:cNvPr id="1291" name="Imagen 1290">
          <a:extLst>
            <a:ext uri="{FF2B5EF4-FFF2-40B4-BE49-F238E27FC236}">
              <a16:creationId xmlns:a16="http://schemas.microsoft.com/office/drawing/2014/main" id="{0F008A2C-7973-4578-B1B7-94CB6A8AD0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895175"/>
          <a:ext cx="778467" cy="785811"/>
        </a:xfrm>
        <a:prstGeom prst="rect">
          <a:avLst/>
        </a:prstGeom>
      </xdr:spPr>
    </xdr:pic>
    <xdr:clientData/>
  </xdr:twoCellAnchor>
  <xdr:twoCellAnchor>
    <xdr:from>
      <xdr:col>4</xdr:col>
      <xdr:colOff>0</xdr:colOff>
      <xdr:row>1030</xdr:row>
      <xdr:rowOff>0</xdr:rowOff>
    </xdr:from>
    <xdr:to>
      <xdr:col>4</xdr:col>
      <xdr:colOff>778467</xdr:colOff>
      <xdr:row>1030</xdr:row>
      <xdr:rowOff>785811</xdr:rowOff>
    </xdr:to>
    <xdr:pic>
      <xdr:nvPicPr>
        <xdr:cNvPr id="1292" name="Imagen 1291">
          <a:extLst>
            <a:ext uri="{FF2B5EF4-FFF2-40B4-BE49-F238E27FC236}">
              <a16:creationId xmlns:a16="http://schemas.microsoft.com/office/drawing/2014/main" id="{882AD9BE-150B-4EFA-8601-67F5C96734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6162000"/>
          <a:ext cx="778467" cy="785811"/>
        </a:xfrm>
        <a:prstGeom prst="rect">
          <a:avLst/>
        </a:prstGeom>
      </xdr:spPr>
    </xdr:pic>
    <xdr:clientData/>
  </xdr:twoCellAnchor>
  <xdr:twoCellAnchor>
    <xdr:from>
      <xdr:col>1</xdr:col>
      <xdr:colOff>313764</xdr:colOff>
      <xdr:row>1028</xdr:row>
      <xdr:rowOff>224118</xdr:rowOff>
    </xdr:from>
    <xdr:to>
      <xdr:col>1</xdr:col>
      <xdr:colOff>1232647</xdr:colOff>
      <xdr:row>1028</xdr:row>
      <xdr:rowOff>1097383</xdr:rowOff>
    </xdr:to>
    <xdr:pic>
      <xdr:nvPicPr>
        <xdr:cNvPr id="1293" name="Imagen 1292">
          <a:extLst>
            <a:ext uri="{FF2B5EF4-FFF2-40B4-BE49-F238E27FC236}">
              <a16:creationId xmlns:a16="http://schemas.microsoft.com/office/drawing/2014/main" id="{70A7BDD7-31AF-44B7-8E20-29AD49039FF3}"/>
            </a:ext>
          </a:extLst>
        </xdr:cNvPr>
        <xdr:cNvPicPr>
          <a:picLocks noChangeAspect="1"/>
        </xdr:cNvPicPr>
      </xdr:nvPicPr>
      <xdr:blipFill>
        <a:blip xmlns:r="http://schemas.openxmlformats.org/officeDocument/2006/relationships" r:embed="rId1069"/>
        <a:stretch>
          <a:fillRect/>
        </a:stretch>
      </xdr:blipFill>
      <xdr:spPr>
        <a:xfrm>
          <a:off x="1428189" y="1293852468"/>
          <a:ext cx="918883" cy="873265"/>
        </a:xfrm>
        <a:prstGeom prst="rect">
          <a:avLst/>
        </a:prstGeom>
      </xdr:spPr>
    </xdr:pic>
    <xdr:clientData/>
  </xdr:twoCellAnchor>
  <xdr:twoCellAnchor>
    <xdr:from>
      <xdr:col>1</xdr:col>
      <xdr:colOff>224118</xdr:colOff>
      <xdr:row>1029</xdr:row>
      <xdr:rowOff>78441</xdr:rowOff>
    </xdr:from>
    <xdr:to>
      <xdr:col>1</xdr:col>
      <xdr:colOff>1344707</xdr:colOff>
      <xdr:row>1029</xdr:row>
      <xdr:rowOff>1143398</xdr:rowOff>
    </xdr:to>
    <xdr:pic>
      <xdr:nvPicPr>
        <xdr:cNvPr id="1294" name="Imagen 1293">
          <a:extLst>
            <a:ext uri="{FF2B5EF4-FFF2-40B4-BE49-F238E27FC236}">
              <a16:creationId xmlns:a16="http://schemas.microsoft.com/office/drawing/2014/main" id="{0D959A02-2C04-4927-B07B-3186CE7312F7}"/>
            </a:ext>
          </a:extLst>
        </xdr:cNvPr>
        <xdr:cNvPicPr>
          <a:picLocks noChangeAspect="1"/>
        </xdr:cNvPicPr>
      </xdr:nvPicPr>
      <xdr:blipFill>
        <a:blip xmlns:r="http://schemas.openxmlformats.org/officeDocument/2006/relationships" r:embed="rId1069"/>
        <a:stretch>
          <a:fillRect/>
        </a:stretch>
      </xdr:blipFill>
      <xdr:spPr>
        <a:xfrm>
          <a:off x="1338543" y="1294973616"/>
          <a:ext cx="1120589" cy="1064957"/>
        </a:xfrm>
        <a:prstGeom prst="rect">
          <a:avLst/>
        </a:prstGeom>
      </xdr:spPr>
    </xdr:pic>
    <xdr:clientData/>
  </xdr:twoCellAnchor>
  <xdr:twoCellAnchor>
    <xdr:from>
      <xdr:col>1</xdr:col>
      <xdr:colOff>78440</xdr:colOff>
      <xdr:row>1030</xdr:row>
      <xdr:rowOff>33619</xdr:rowOff>
    </xdr:from>
    <xdr:to>
      <xdr:col>1</xdr:col>
      <xdr:colOff>1344705</xdr:colOff>
      <xdr:row>1030</xdr:row>
      <xdr:rowOff>1227267</xdr:rowOff>
    </xdr:to>
    <xdr:pic>
      <xdr:nvPicPr>
        <xdr:cNvPr id="1295" name="Imagen 1294">
          <a:extLst>
            <a:ext uri="{FF2B5EF4-FFF2-40B4-BE49-F238E27FC236}">
              <a16:creationId xmlns:a16="http://schemas.microsoft.com/office/drawing/2014/main" id="{D1465FF2-5048-4DAB-9E43-3871AA3EF637}"/>
            </a:ext>
          </a:extLst>
        </xdr:cNvPr>
        <xdr:cNvPicPr>
          <a:picLocks noChangeAspect="1"/>
        </xdr:cNvPicPr>
      </xdr:nvPicPr>
      <xdr:blipFill>
        <a:blip xmlns:r="http://schemas.openxmlformats.org/officeDocument/2006/relationships" r:embed="rId1070"/>
        <a:stretch>
          <a:fillRect/>
        </a:stretch>
      </xdr:blipFill>
      <xdr:spPr>
        <a:xfrm>
          <a:off x="1192865" y="1296195619"/>
          <a:ext cx="1266265" cy="1193648"/>
        </a:xfrm>
        <a:prstGeom prst="rect">
          <a:avLst/>
        </a:prstGeom>
      </xdr:spPr>
    </xdr:pic>
    <xdr:clientData/>
  </xdr:twoCellAnchor>
  <xdr:twoCellAnchor>
    <xdr:from>
      <xdr:col>1</xdr:col>
      <xdr:colOff>179294</xdr:colOff>
      <xdr:row>1026</xdr:row>
      <xdr:rowOff>78442</xdr:rowOff>
    </xdr:from>
    <xdr:to>
      <xdr:col>1</xdr:col>
      <xdr:colOff>1344706</xdr:colOff>
      <xdr:row>1026</xdr:row>
      <xdr:rowOff>1195582</xdr:rowOff>
    </xdr:to>
    <xdr:pic>
      <xdr:nvPicPr>
        <xdr:cNvPr id="1296" name="Imagen 1295">
          <a:extLst>
            <a:ext uri="{FF2B5EF4-FFF2-40B4-BE49-F238E27FC236}">
              <a16:creationId xmlns:a16="http://schemas.microsoft.com/office/drawing/2014/main" id="{90354FCF-447C-4866-930A-FAF4099921CA}"/>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91173142"/>
          <a:ext cx="1165412" cy="1117140"/>
        </a:xfrm>
        <a:prstGeom prst="rect">
          <a:avLst/>
        </a:prstGeom>
      </xdr:spPr>
    </xdr:pic>
    <xdr:clientData/>
  </xdr:twoCellAnchor>
  <xdr:twoCellAnchor>
    <xdr:from>
      <xdr:col>4</xdr:col>
      <xdr:colOff>0</xdr:colOff>
      <xdr:row>1026</xdr:row>
      <xdr:rowOff>0</xdr:rowOff>
    </xdr:from>
    <xdr:to>
      <xdr:col>4</xdr:col>
      <xdr:colOff>778467</xdr:colOff>
      <xdr:row>1026</xdr:row>
      <xdr:rowOff>785811</xdr:rowOff>
    </xdr:to>
    <xdr:pic>
      <xdr:nvPicPr>
        <xdr:cNvPr id="1297" name="Imagen 1296">
          <a:extLst>
            <a:ext uri="{FF2B5EF4-FFF2-40B4-BE49-F238E27FC236}">
              <a16:creationId xmlns:a16="http://schemas.microsoft.com/office/drawing/2014/main" id="{7F81FB41-F372-445C-B58E-3ECC41E266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10947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E407D6F2-3DEA-434C-A91D-6D112821FE6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8C2EFF7D-16A5-425D-8113-12E500A100DD}"/>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70D1C9A1-4F94-411A-A75D-69983562BE4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90EBF20B-44B3-42CF-AA9F-7C8397AF67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B0A6E866-A4F0-4344-8CEC-382E5C0F60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1A7945CA-4BBC-4262-A0CC-76DD4A962C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47D79289-5105-41AB-923B-D61B17B862AC}"/>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80BC5C98-BDEF-49AD-82BB-0BE29A9105D1}"/>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6616C4F6-DB97-44D8-A7F3-ECF6343A487C}"/>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6E407569-72CE-40D3-86F7-A778064FA83B}"/>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63345E94-061F-40E4-A7AF-45C498283B73}"/>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B7A48DD0-915D-465A-A809-F98846B2FC57}"/>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31932A26-B08A-4C7B-8F3E-86EC1D7675B6}"/>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EB68F2B4-15E2-4B7E-B7AA-ADE3EA32FC63}"/>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63ED9755-670F-4606-BB92-E4E07487D7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F715A6F1-54BE-4569-8654-77A93B7168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C481E741-97EA-4C67-8A8C-1DBC911A16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F26AAD49-6C5E-41A2-9D95-0EBDF85B4F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B24E5B56-F0F9-40EA-B351-512113F180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038A9415-5D39-40F0-B6D6-CEF499BB50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BF1042E9-1153-4DF0-B0F2-3640AF0EA4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33C9216C-4397-4A49-8BF1-97EF49B8B6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A63538AF-29AD-46D6-9052-5D8CC61C8B13}"/>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E51DD8BA-F115-4FBA-B69A-C6F5724A7474}"/>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E87B3209-98B9-489A-BE19-C6300ABB5328}"/>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408E0DC4-0308-4A0D-AC21-6256E2FDA948}"/>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A838ED79-2010-4906-90BD-BE83E7BA98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1FD0A136-4831-477F-A9B0-829FB9A4CD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3BE161AA-D88B-4FD4-9235-1C82FF8FAC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F04ACDA5-92D7-4551-BF7C-C36A047A4C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FF86ED93-B3AF-4CC1-A29A-8166959EBD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8331C27A-79B5-4776-8D6F-3B4ADE3F34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12D5CB2F-91F8-4E71-8791-CA4BFD7250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D22C21D2-0267-4509-A451-1FDB749F1454}"/>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4CBC41C0-193C-4DD2-B959-3657FBC1E934}"/>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490A3AF9-E9B7-4C5A-B830-EDE663256085}"/>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5D6B8527-6D32-4211-92B7-EBC29290DD8A}"/>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356F5B5A-0721-49A8-AAAB-07D81FEFE057}"/>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3340BA7B-5BC4-4720-966B-E065BFCCC09E}"/>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5CA8C4AD-2155-4034-B41D-F3748504E4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513C49D7-537D-4B18-9331-BA95A900D7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A26249F4-BB68-4476-A2A6-FB72695377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84683D0C-021D-4BBB-B3D1-9A75CBC8E5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A91A7B78-174E-4F3B-A9A2-C174D52203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BDBD7EFC-0953-494B-8AA9-164DA8DAA253}"/>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D899F4A9-D557-4989-A32D-E28127F0DFBB}"/>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C3041844-D63D-45F4-BB15-240925FAD143}"/>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493801FE-BE11-4BD8-BF1E-4719A9C9947C}"/>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186AA77B-6891-4365-9C3E-58BF8B67C439}"/>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F7C81B0A-E74D-4EFB-BDE5-46C01D089230}"/>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AF0DBDD8-9F66-456D-8C21-F69582707688}"/>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38AC89B7-DB65-4FAC-B01D-AD4E063F0E38}"/>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80C892D6-FEBE-4C12-BB31-B4EBEF26774F}"/>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6F3624FB-6EA1-40E1-96B2-160836CD7B55}"/>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D9653E13-6ECC-4AA7-8E5F-D73FF65DC64B}"/>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C28604C1-74BD-4184-B328-F0A198A0CD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B96F5741-D5B5-4728-A449-29F94A9AFF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EFF9B46A-B2D3-45D2-A821-B8673E4AF5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5C1E0900-D980-4E3C-B973-D381CA2A74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0161C8F7-0778-4D6D-B541-3C86CEE51C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8B1AFB2F-20B3-4696-B63D-31E6D00F2F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79C42F15-A1DC-4139-8C7F-20C587D73C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7DE71E33-EDE2-4983-B37C-F61A050F4B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59A1CA3C-16E6-4438-9158-FDBC0DCBA1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0C297F7F-864E-4898-A113-FD0360BD2D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60E895FC-3A88-459A-A612-9A7299722E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D5539A4F-67AD-4414-AE0F-EA10763D4F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0E1614E8-C5A6-4A90-BB0F-9A660DB172DD}"/>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9909D2A7-4E1E-49AC-AEF0-1013A85DB0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C0E6ECF4-2D79-4493-8389-A491F90FE056}"/>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481AE58C-E21F-4192-A8EC-09E5EB5B1207}"/>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32FAE3C0-6965-4E73-B9EB-982A6187F4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9E766EFA-1369-4140-9579-467C475F5FE8}"/>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152B0EEA-7D26-4517-91B2-87D68D547CBF}"/>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EA4D9712-3530-47BB-8C32-8A3F5908FF1D}"/>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8B232F25-485D-478B-B075-D5973566150F}"/>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0AEC3145-F4AC-4944-B258-8C3CFFAE9932}"/>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8987997A-D944-4212-BE84-C71969EFAC07}"/>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308EEF61-3C5B-43E5-94AE-AA39EAFCB19B}"/>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6D791CF0-F185-483C-8E07-DB8A4D89166F}"/>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FF33E7F7-4EB4-49C8-9AEB-C46660620F1F}"/>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0FBB8524-A4E9-40AF-B97A-D9B09C2BF07F}"/>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E347D791-2D8B-487B-BC18-967FEBE601BB}"/>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26523DBC-193A-4A22-AFCC-908CAE2A5CAB}"/>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3045BF42-0DD3-4B96-BE1A-F8900600E447}"/>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FC6207C6-766F-4188-8D67-6336B81382B6}"/>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F27D5EAC-9EEE-40A5-A325-AF6EC3E5397B}"/>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A2E2B99D-BD2A-4C85-93C9-5904DF07B138}"/>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7296EE79-7BE8-4B43-9960-ABC854B26079}"/>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9A6C9FB2-75A6-41E6-8B7C-007DB9F15D92}"/>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51CABF04-0F2A-461D-A5D9-683A4F7DDEC6}"/>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A31E9B11-AFB1-4DD9-A0B7-0029111ADE67}"/>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9C7062F3-AF01-476A-8286-E92132B31611}"/>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CEB1456A-AFCC-41C7-9758-054BBC696157}"/>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03334105-9A1C-4B63-A7F8-4B9B4602F837}"/>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F889DDF0-4E27-4ADA-A384-AA1703B2AE8F}"/>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CA1B07A7-8770-4FBB-A7AF-176628FEC508}"/>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9CAB01C7-3FC3-48CF-8C99-8176D11700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3DC82016-1E35-43EF-8364-F6E6FACE98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0A9D8268-7A8C-45F7-8C65-849412A75E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DDEBC2BC-3B21-4F94-956D-AFF3F68151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A781783E-2AA8-4A2C-8EC0-009829C51E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7308D5CB-7AC1-4D6D-83C3-409F93321E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2C3E726A-DE32-439F-A126-A3950E2007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577241A4-F0A7-4CDC-B2E4-D722CB6BD4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9D399BDF-61F2-45BD-90AB-510F2F128C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7D40F6A1-DA0E-4A98-8673-23D2644720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E4B46E10-85AC-482F-BFED-D04F606E78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16FFDE34-DA60-43F0-B4C2-F8ACAE47E9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28F93B72-0D17-4D08-91B5-3406D0E352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5742E8B1-0F4D-408E-A07F-FE34A35CF3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9DBECF14-6345-4F74-A40D-10B98F14AA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660DA499-3BE8-44FC-A8A6-047155523A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7D99C205-C58A-4E54-99E5-5FA540C975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06D79805-9E18-4212-8765-2DE486E341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0DC4BC54-574A-4D00-90F4-421B40EB90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CC0F2564-789D-4C8A-B13A-C69D743EC2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791B6399-4930-472D-9A33-F3C077F251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9BFE798C-35C3-49CA-A81C-0952567BAD1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0567B848-2C8F-4AA9-8A53-69C716D42E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EF8724CD-AF51-4226-9608-3F720FC3FF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9C17AACA-1B91-475B-8132-6CDF5114B9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0D34AB2C-E12E-4E47-B77E-EAB4F2347F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5D96C7C9-D456-42C6-B3E5-0EB66ED21E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ADA3C56B-D2A2-45D8-BCD4-89A41C65C3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9FBAE479-9807-42ED-B942-F672F15822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15500A14-8C4E-44A3-A00A-4D706B2B38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44148157-29A3-47D8-9146-93829742EC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E1332036-EDD9-4FEA-8643-5F495F8E8F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C7DA3D93-C5F8-4720-A75A-D36322412E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495DFFF8-D756-459B-B4D7-B1F3DB3C88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77595D11-F965-414D-9EDB-515441DB04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A29FD797-6017-49CC-B335-1F06B582C4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2ECA93E0-288E-4165-9DB6-1406CB53F5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4CFE1D99-5D76-4965-81AC-703E17BEB0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63D5427E-9BB5-4951-B429-4EEBA10B52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A7AB07EE-D136-4B63-8064-D0B05C9E13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B00559A5-17C9-4784-A391-7BEE8349BD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D8860A2E-83DE-4426-967A-56E91F7D3D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59B05804-C72D-42A5-90E0-841218EBA9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BD94463F-1F0B-4B6B-9A41-FC3A39376F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2DE0A159-8242-4E3A-AA34-86BD08CEAC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F0E5AF96-E7BF-4FE0-AE30-17B0E56F26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91A7CBC3-22E2-419B-9603-072BDD4728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C8336165-2F49-4D68-A0A6-CE602FDE1A3F}"/>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CC1F9CFA-29B8-4741-9B12-CF70359DFFDC}"/>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32A40850-5691-4791-B91C-2ED3CD22D476}"/>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A3CB2DAD-22CC-460B-A050-3E89C56F28BB}"/>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750A8C37-ECC9-4132-8867-785918DC9923}"/>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CD0EB45C-D68E-40E4-BE03-655D0AE7DE70}"/>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398BBBC3-39BB-43F6-9FC0-16E74CE8B752}"/>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B2141490-B881-475A-A0AF-3F6B43F08EC5}"/>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89C6B13B-99AD-4DFF-9A2F-65845E983DD1}"/>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2233E243-304C-4F69-B9F2-F5450FF95EE4}"/>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2231C386-CF71-4C3D-BB5A-EC398A0E686B}"/>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512955E4-458F-4A65-BCE4-708AFD68F74B}"/>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49F57481-D669-4BD2-93BC-5CE836BB5F4C}"/>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4794F1CC-832C-4D78-9E26-016659EDA08D}"/>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897B447A-D5BB-4104-B983-3B720ED5DFB2}"/>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D1FDECC1-16CB-4752-A7D1-D6B7618D07A9}"/>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D6BA67FD-36EC-4810-B452-A9CCE5818FD8}"/>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9DE6C1E7-89E9-4E34-A6E1-098019B897BA}"/>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338A5304-C558-4DEB-B21C-6E45A8439E9E}"/>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0942AFB2-AC4A-4924-9C88-E4BB69DD3136}"/>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D1494CFE-29EA-40D5-B70C-E1D8D2560CAE}"/>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FCE3959F-AFF3-4D03-BB50-6DFC0555B180}"/>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A6360618-9186-4FE2-9D7E-6E3FC0B30721}"/>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AD7C29FD-1EB2-4353-9D46-1E27078CBF29}"/>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A96AFC53-D356-4FBD-AB7E-552FB80165EC}"/>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8215B3A6-2E9D-418A-9819-8F53FCE12E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80414C49-A8EF-45C6-A9CC-BB29CCF97907}"/>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twoCellAnchor>
    <xdr:from>
      <xdr:col>1</xdr:col>
      <xdr:colOff>123265</xdr:colOff>
      <xdr:row>862</xdr:row>
      <xdr:rowOff>168088</xdr:rowOff>
    </xdr:from>
    <xdr:to>
      <xdr:col>1</xdr:col>
      <xdr:colOff>1327316</xdr:colOff>
      <xdr:row>862</xdr:row>
      <xdr:rowOff>907677</xdr:rowOff>
    </xdr:to>
    <xdr:pic>
      <xdr:nvPicPr>
        <xdr:cNvPr id="1469" name="Imagen 1468">
          <a:extLst>
            <a:ext uri="{FF2B5EF4-FFF2-40B4-BE49-F238E27FC236}">
              <a16:creationId xmlns:a16="http://schemas.microsoft.com/office/drawing/2014/main" id="{D8074E3D-8672-45CC-ABB7-64FF5B201747}"/>
            </a:ext>
          </a:extLst>
        </xdr:cNvPr>
        <xdr:cNvPicPr>
          <a:picLocks noChangeAspect="1"/>
        </xdr:cNvPicPr>
      </xdr:nvPicPr>
      <xdr:blipFill>
        <a:blip xmlns:r="http://schemas.openxmlformats.org/officeDocument/2006/relationships" r:embed="rId1155"/>
        <a:stretch>
          <a:fillRect/>
        </a:stretch>
      </xdr:blipFill>
      <xdr:spPr>
        <a:xfrm>
          <a:off x="1237690" y="1083503488"/>
          <a:ext cx="1204051" cy="739589"/>
        </a:xfrm>
        <a:prstGeom prst="rect">
          <a:avLst/>
        </a:prstGeom>
      </xdr:spPr>
    </xdr:pic>
    <xdr:clientData/>
  </xdr:twoCellAnchor>
  <xdr:twoCellAnchor>
    <xdr:from>
      <xdr:col>1</xdr:col>
      <xdr:colOff>302559</xdr:colOff>
      <xdr:row>941</xdr:row>
      <xdr:rowOff>44823</xdr:rowOff>
    </xdr:from>
    <xdr:to>
      <xdr:col>1</xdr:col>
      <xdr:colOff>1064559</xdr:colOff>
      <xdr:row>941</xdr:row>
      <xdr:rowOff>1175728</xdr:rowOff>
    </xdr:to>
    <xdr:pic>
      <xdr:nvPicPr>
        <xdr:cNvPr id="1470" name="Imagen 1469">
          <a:extLst>
            <a:ext uri="{FF2B5EF4-FFF2-40B4-BE49-F238E27FC236}">
              <a16:creationId xmlns:a16="http://schemas.microsoft.com/office/drawing/2014/main" id="{004447B1-BDAC-4566-A199-D09DC1BCDE70}"/>
            </a:ext>
          </a:extLst>
        </xdr:cNvPr>
        <xdr:cNvPicPr>
          <a:picLocks noChangeAspect="1"/>
        </xdr:cNvPicPr>
      </xdr:nvPicPr>
      <xdr:blipFill>
        <a:blip xmlns:r="http://schemas.openxmlformats.org/officeDocument/2006/relationships" r:embed="rId1156"/>
        <a:stretch>
          <a:fillRect/>
        </a:stretch>
      </xdr:blipFill>
      <xdr:spPr>
        <a:xfrm>
          <a:off x="1416984" y="1183459398"/>
          <a:ext cx="762000" cy="1130905"/>
        </a:xfrm>
        <a:prstGeom prst="rect">
          <a:avLst/>
        </a:prstGeom>
      </xdr:spPr>
    </xdr:pic>
    <xdr:clientData/>
  </xdr:twoCellAnchor>
  <xdr:twoCellAnchor>
    <xdr:from>
      <xdr:col>1</xdr:col>
      <xdr:colOff>156884</xdr:colOff>
      <xdr:row>921</xdr:row>
      <xdr:rowOff>56029</xdr:rowOff>
    </xdr:from>
    <xdr:to>
      <xdr:col>1</xdr:col>
      <xdr:colOff>1288678</xdr:colOff>
      <xdr:row>921</xdr:row>
      <xdr:rowOff>1181928</xdr:rowOff>
    </xdr:to>
    <xdr:pic>
      <xdr:nvPicPr>
        <xdr:cNvPr id="1471" name="Imagen 1470">
          <a:extLst>
            <a:ext uri="{FF2B5EF4-FFF2-40B4-BE49-F238E27FC236}">
              <a16:creationId xmlns:a16="http://schemas.microsoft.com/office/drawing/2014/main" id="{BE4EA008-4087-4B1A-A1D6-3042FA357005}"/>
            </a:ext>
          </a:extLst>
        </xdr:cNvPr>
        <xdr:cNvPicPr>
          <a:picLocks noChangeAspect="1"/>
        </xdr:cNvPicPr>
      </xdr:nvPicPr>
      <xdr:blipFill>
        <a:blip xmlns:r="http://schemas.openxmlformats.org/officeDocument/2006/relationships" r:embed="rId1157"/>
        <a:stretch>
          <a:fillRect/>
        </a:stretch>
      </xdr:blipFill>
      <xdr:spPr>
        <a:xfrm>
          <a:off x="1271309" y="1158134104"/>
          <a:ext cx="1131794" cy="1125899"/>
        </a:xfrm>
        <a:prstGeom prst="rect">
          <a:avLst/>
        </a:prstGeom>
      </xdr:spPr>
    </xdr:pic>
    <xdr:clientData/>
  </xdr:twoCellAnchor>
  <xdr:twoCellAnchor>
    <xdr:from>
      <xdr:col>1</xdr:col>
      <xdr:colOff>268941</xdr:colOff>
      <xdr:row>922</xdr:row>
      <xdr:rowOff>123264</xdr:rowOff>
    </xdr:from>
    <xdr:to>
      <xdr:col>1</xdr:col>
      <xdr:colOff>1318636</xdr:colOff>
      <xdr:row>922</xdr:row>
      <xdr:rowOff>1255058</xdr:rowOff>
    </xdr:to>
    <xdr:pic>
      <xdr:nvPicPr>
        <xdr:cNvPr id="1472" name="Imagen 1471">
          <a:extLst>
            <a:ext uri="{FF2B5EF4-FFF2-40B4-BE49-F238E27FC236}">
              <a16:creationId xmlns:a16="http://schemas.microsoft.com/office/drawing/2014/main" id="{C95DCE7E-463D-42E7-BD84-5F81407E17FB}"/>
            </a:ext>
          </a:extLst>
        </xdr:cNvPr>
        <xdr:cNvPicPr>
          <a:picLocks noChangeAspect="1"/>
        </xdr:cNvPicPr>
      </xdr:nvPicPr>
      <xdr:blipFill>
        <a:blip xmlns:r="http://schemas.openxmlformats.org/officeDocument/2006/relationships" r:embed="rId1158"/>
        <a:stretch>
          <a:fillRect/>
        </a:stretch>
      </xdr:blipFill>
      <xdr:spPr>
        <a:xfrm>
          <a:off x="1383366" y="1159468164"/>
          <a:ext cx="1049695" cy="1131794"/>
        </a:xfrm>
        <a:prstGeom prst="rect">
          <a:avLst/>
        </a:prstGeom>
      </xdr:spPr>
    </xdr:pic>
    <xdr:clientData/>
  </xdr:twoCellAnchor>
  <xdr:twoCellAnchor>
    <xdr:from>
      <xdr:col>1</xdr:col>
      <xdr:colOff>168088</xdr:colOff>
      <xdr:row>896</xdr:row>
      <xdr:rowOff>145677</xdr:rowOff>
    </xdr:from>
    <xdr:to>
      <xdr:col>1</xdr:col>
      <xdr:colOff>1456765</xdr:colOff>
      <xdr:row>896</xdr:row>
      <xdr:rowOff>1104177</xdr:rowOff>
    </xdr:to>
    <xdr:pic>
      <xdr:nvPicPr>
        <xdr:cNvPr id="1473" name="Imagen 1472">
          <a:extLst>
            <a:ext uri="{FF2B5EF4-FFF2-40B4-BE49-F238E27FC236}">
              <a16:creationId xmlns:a16="http://schemas.microsoft.com/office/drawing/2014/main" id="{B5E279E5-6711-44D1-B04A-82BE4AA798D0}"/>
            </a:ext>
          </a:extLst>
        </xdr:cNvPr>
        <xdr:cNvPicPr>
          <a:picLocks noChangeAspect="1"/>
        </xdr:cNvPicPr>
      </xdr:nvPicPr>
      <xdr:blipFill>
        <a:blip xmlns:r="http://schemas.openxmlformats.org/officeDocument/2006/relationships" r:embed="rId1159"/>
        <a:stretch>
          <a:fillRect/>
        </a:stretch>
      </xdr:blipFill>
      <xdr:spPr>
        <a:xfrm>
          <a:off x="1282513" y="1126553127"/>
          <a:ext cx="1288677" cy="958500"/>
        </a:xfrm>
        <a:prstGeom prst="rect">
          <a:avLst/>
        </a:prstGeom>
      </xdr:spPr>
    </xdr:pic>
    <xdr:clientData/>
  </xdr:twoCellAnchor>
  <xdr:twoCellAnchor>
    <xdr:from>
      <xdr:col>1</xdr:col>
      <xdr:colOff>44824</xdr:colOff>
      <xdr:row>904</xdr:row>
      <xdr:rowOff>44824</xdr:rowOff>
    </xdr:from>
    <xdr:to>
      <xdr:col>1</xdr:col>
      <xdr:colOff>1424135</xdr:colOff>
      <xdr:row>904</xdr:row>
      <xdr:rowOff>952500</xdr:rowOff>
    </xdr:to>
    <xdr:pic>
      <xdr:nvPicPr>
        <xdr:cNvPr id="1474" name="Imagen 1473">
          <a:extLst>
            <a:ext uri="{FF2B5EF4-FFF2-40B4-BE49-F238E27FC236}">
              <a16:creationId xmlns:a16="http://schemas.microsoft.com/office/drawing/2014/main" id="{C25FC74B-32C2-410E-A652-8D69D1EA84C2}"/>
            </a:ext>
          </a:extLst>
        </xdr:cNvPr>
        <xdr:cNvPicPr>
          <a:picLocks noChangeAspect="1"/>
        </xdr:cNvPicPr>
      </xdr:nvPicPr>
      <xdr:blipFill>
        <a:blip xmlns:r="http://schemas.openxmlformats.org/officeDocument/2006/relationships" r:embed="rId1160"/>
        <a:stretch>
          <a:fillRect/>
        </a:stretch>
      </xdr:blipFill>
      <xdr:spPr>
        <a:xfrm>
          <a:off x="1159249" y="1136586874"/>
          <a:ext cx="1379311" cy="907676"/>
        </a:xfrm>
        <a:prstGeom prst="rect">
          <a:avLst/>
        </a:prstGeom>
      </xdr:spPr>
    </xdr:pic>
    <xdr:clientData/>
  </xdr:twoCellAnchor>
  <xdr:twoCellAnchor>
    <xdr:from>
      <xdr:col>1</xdr:col>
      <xdr:colOff>168088</xdr:colOff>
      <xdr:row>858</xdr:row>
      <xdr:rowOff>112059</xdr:rowOff>
    </xdr:from>
    <xdr:to>
      <xdr:col>1</xdr:col>
      <xdr:colOff>1332483</xdr:colOff>
      <xdr:row>858</xdr:row>
      <xdr:rowOff>1131794</xdr:rowOff>
    </xdr:to>
    <xdr:pic>
      <xdr:nvPicPr>
        <xdr:cNvPr id="1475" name="Imagen 1474">
          <a:extLst>
            <a:ext uri="{FF2B5EF4-FFF2-40B4-BE49-F238E27FC236}">
              <a16:creationId xmlns:a16="http://schemas.microsoft.com/office/drawing/2014/main" id="{1E948248-1966-4606-8DED-7A0E6DB0A576}"/>
            </a:ext>
          </a:extLst>
        </xdr:cNvPr>
        <xdr:cNvPicPr>
          <a:picLocks noChangeAspect="1"/>
        </xdr:cNvPicPr>
      </xdr:nvPicPr>
      <xdr:blipFill>
        <a:blip xmlns:r="http://schemas.openxmlformats.org/officeDocument/2006/relationships" r:embed="rId1161"/>
        <a:stretch>
          <a:fillRect/>
        </a:stretch>
      </xdr:blipFill>
      <xdr:spPr>
        <a:xfrm>
          <a:off x="1282513" y="1078380159"/>
          <a:ext cx="1164395" cy="1019735"/>
        </a:xfrm>
        <a:prstGeom prst="rect">
          <a:avLst/>
        </a:prstGeom>
      </xdr:spPr>
    </xdr:pic>
    <xdr:clientData/>
  </xdr:twoCellAnchor>
  <xdr:twoCellAnchor>
    <xdr:from>
      <xdr:col>1</xdr:col>
      <xdr:colOff>67236</xdr:colOff>
      <xdr:row>859</xdr:row>
      <xdr:rowOff>123265</xdr:rowOff>
    </xdr:from>
    <xdr:to>
      <xdr:col>1</xdr:col>
      <xdr:colOff>1468661</xdr:colOff>
      <xdr:row>859</xdr:row>
      <xdr:rowOff>1042148</xdr:rowOff>
    </xdr:to>
    <xdr:pic>
      <xdr:nvPicPr>
        <xdr:cNvPr id="1476" name="Imagen 1475">
          <a:extLst>
            <a:ext uri="{FF2B5EF4-FFF2-40B4-BE49-F238E27FC236}">
              <a16:creationId xmlns:a16="http://schemas.microsoft.com/office/drawing/2014/main" id="{C0D52C08-9895-46E2-BAA0-A1B6052F89AB}"/>
            </a:ext>
          </a:extLst>
        </xdr:cNvPr>
        <xdr:cNvPicPr>
          <a:picLocks noChangeAspect="1"/>
        </xdr:cNvPicPr>
      </xdr:nvPicPr>
      <xdr:blipFill>
        <a:blip xmlns:r="http://schemas.openxmlformats.org/officeDocument/2006/relationships" r:embed="rId1162"/>
        <a:stretch>
          <a:fillRect/>
        </a:stretch>
      </xdr:blipFill>
      <xdr:spPr>
        <a:xfrm>
          <a:off x="1181661" y="1079658190"/>
          <a:ext cx="1401425"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F504169-0404-4A70-B89C-2200DEADCB8F}" name="TablaProductos" displayName="TablaProductos" ref="A10:A1217" totalsRowShown="0" headerRowDxfId="2" dataDxfId="1" headerRowCellStyle="Moneda">
  <autoFilter ref="A10:A1217" xr:uid="{00000000-0009-0000-0100-000003000000}"/>
  <tableColumns count="1">
    <tableColumn id="1" xr3:uid="{44B41F0A-8158-4DE9-9A8C-FA16A48B74A9}"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736D1-3642-499D-8D40-1B1245ABE663}">
  <sheetPr codeName="Hoja1"/>
  <dimension ref="A1:XFC1219"/>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46224</v>
      </c>
      <c r="D7" s="12"/>
      <c r="E7" s="13">
        <v>46224.415357175923</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SUBTOTAL(9,K30:K1216)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3704</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3704</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3704</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3704</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3704</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3705</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3704</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3704</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3704</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3704</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3704</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3705</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3705</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3704</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3704</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3704</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334</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3704</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3704</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3704</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3704</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3705</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3704</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3704</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3705</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3704</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334</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3704</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3704</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3704</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3704</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3704</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3704</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3704</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334</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3704</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3704</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3704</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3704</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3704</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3704</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3704</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3704</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3704</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3704</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3704</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3704</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3704</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3704</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3704</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3704</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3704</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3704</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3704</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3704</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3704</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3705</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3704</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3704</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3704</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3704</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3704</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3704</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3704</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3704</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3705</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3705</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3705</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3704</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3704</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3704</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334</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3704</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3704</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3704</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3704</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3704</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3704</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3705</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3704</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3704</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3704</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3704</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3704</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3704</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3705</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3704</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3704</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3704</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3704</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3704</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3704</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3704</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3704</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3704</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3704</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3704</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3704</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3704</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3704</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3704</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3704</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3704</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3704</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3704</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3704</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3704</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3705</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3704</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3704</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3704</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3704</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3704</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3704</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3704</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3704</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3704</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3704</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3704</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3704</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3704</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3704</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3704</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3704</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3704</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3704</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3704</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3704</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3704</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3704</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3704</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3704</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3704</v>
      </c>
      <c r="J216" s="33"/>
      <c r="K216" s="38" t="str">
        <f t="shared" si="3"/>
        <v/>
      </c>
      <c r="L216" s="39">
        <v>87706.61</v>
      </c>
    </row>
    <row r="217" spans="1:12" ht="99.95" customHeight="1" x14ac:dyDescent="0.25">
      <c r="A217" s="33" t="s">
        <v>633</v>
      </c>
      <c r="B217" s="31"/>
      <c r="C217" s="33" t="s">
        <v>308</v>
      </c>
      <c r="D217" s="32" t="s">
        <v>562</v>
      </c>
      <c r="E217" s="42" t="s">
        <v>634</v>
      </c>
      <c r="F217" s="32" t="s">
        <v>635</v>
      </c>
      <c r="G217" s="35">
        <v>63293</v>
      </c>
      <c r="H217" s="36">
        <v>0.21</v>
      </c>
      <c r="I217" s="37" t="s">
        <v>334</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3704</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3704</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334</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3704</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3704</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3704</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3704</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3704</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3704</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334</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3704</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3704</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3704</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3704</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3704</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3704</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3704</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3704</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3704</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3704</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3704</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3705</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3704</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3704</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334</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3705</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3704</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3704</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3704</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3704</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3704</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334</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3704</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3704</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3704</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3704</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3704</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3704</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3704</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3704</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3704</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3704</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3705</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3704</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3704</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3704</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3704</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3704</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3704</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3705</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3704</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3704</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3704</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3704</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3704</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3704</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3704</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3705</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3705</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3704</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3704</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3704</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334</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3704</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3704</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3704</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3704</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3704</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3704</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3704</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3704</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3704</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3705</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3704</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334</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3704</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3704</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3704</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3705</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3704</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3704</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334</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334</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3704</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3704</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3704</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3705</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3704</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334</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3704</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3704</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3704</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3705</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3704</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3704</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3705</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3704</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3704</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3704</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3704</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3704</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3705</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3705</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3704</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3704</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3704</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3705</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3705</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3705</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3704</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3705</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3704</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3704</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3704</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3704</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3704</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3704</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3704</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334</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3704</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3705</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3704</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3705</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3704</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3704</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3705</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3705</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3705</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3704</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3704</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3704</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3704</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3704</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3704</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3704</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3704</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3704</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3704</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3704</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3704</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3704</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3704</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3704</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3704</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3704</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3704</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3704</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3704</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3705</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3704</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3704</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3704</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3704</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3704</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3704</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3704</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3704</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3705</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3706</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3704</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3704</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3704</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3704</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3704</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3704</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3704</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3704</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3704</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3704</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3704</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3704</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3704</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3704</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3704</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3704</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3704</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334</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3704</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3704</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3704</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3704</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3704</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3704</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3704</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334</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3704</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3704</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3704</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3704</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3704</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3704</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3704</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3704</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3704</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3704</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3704</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3704</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3704</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3704</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3704</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3704</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3704</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3704</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3704</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3704</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3704</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3704</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3704</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3704</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3704</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3704</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3704</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3704</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3704</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3704</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3704</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3705</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3705</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3704</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3704</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3705</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3704</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3704</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3704</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3704</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3704</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3704</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3704</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3704</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3704</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3704</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3704</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3704</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3704</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3704</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3704</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3705</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3704</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3705</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3705</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3704</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3705</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3704</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3704</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3704</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334</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3704</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3704</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3704</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3704</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3704</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3704</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3705</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3704</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334</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334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3705</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3704</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3704</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3705</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3704</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3704</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3704</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3704</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3704</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3704</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3704</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3704</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3704</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3704</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3704</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3704</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3704</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3704</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3704</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3704</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334</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3704</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3705</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3704</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3704</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3705</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3705</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3704</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3704</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3704</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3704</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3704</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3704</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3704</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3704</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3704</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3704</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3705</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3704</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3705</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3705</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3704</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3704</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3704</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3704</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3705</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8"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3704</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334</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3705</v>
      </c>
      <c r="J754" s="33"/>
      <c r="K754" s="38" t="str">
        <f t="shared" si="12"/>
        <v/>
      </c>
      <c r="L754" s="39">
        <v>1305083.74</v>
      </c>
    </row>
    <row r="755" spans="1:12" ht="99.95" customHeight="1" x14ac:dyDescent="0.25">
      <c r="A755" s="33" t="s">
        <v>2272</v>
      </c>
      <c r="B755" s="31"/>
      <c r="C755" s="32" t="s">
        <v>2136</v>
      </c>
      <c r="D755" s="32" t="s">
        <v>2193</v>
      </c>
      <c r="E755" s="33" t="s">
        <v>2273</v>
      </c>
      <c r="F755" s="32" t="s">
        <v>2274</v>
      </c>
      <c r="G755" s="35">
        <v>1132073</v>
      </c>
      <c r="H755" s="36">
        <v>0.21</v>
      </c>
      <c r="I755" s="37" t="s">
        <v>3704</v>
      </c>
      <c r="J755" s="33"/>
      <c r="K755" s="38" t="str">
        <f t="shared" si="12"/>
        <v/>
      </c>
      <c r="L755" s="39">
        <v>1643770</v>
      </c>
    </row>
    <row r="756" spans="1:12" ht="99.95" customHeight="1" x14ac:dyDescent="0.25">
      <c r="A756" s="33" t="s">
        <v>2275</v>
      </c>
      <c r="B756" s="31"/>
      <c r="C756" s="32" t="s">
        <v>2136</v>
      </c>
      <c r="D756" s="32" t="s">
        <v>2193</v>
      </c>
      <c r="E756" s="33" t="s">
        <v>2276</v>
      </c>
      <c r="F756" s="32" t="s">
        <v>2277</v>
      </c>
      <c r="G756" s="35">
        <v>1091423</v>
      </c>
      <c r="H756" s="36">
        <v>0.21</v>
      </c>
      <c r="I756" s="37" t="s">
        <v>334</v>
      </c>
      <c r="J756" s="33"/>
      <c r="K756" s="38" t="str">
        <f t="shared" si="12"/>
        <v/>
      </c>
      <c r="L756" s="39">
        <v>1584746.2</v>
      </c>
    </row>
    <row r="757" spans="1:12" ht="99.95" customHeight="1" x14ac:dyDescent="0.25">
      <c r="A757" s="33" t="s">
        <v>2278</v>
      </c>
      <c r="B757" s="31"/>
      <c r="C757" s="32" t="s">
        <v>2136</v>
      </c>
      <c r="D757" s="32" t="s">
        <v>2193</v>
      </c>
      <c r="E757" s="33" t="s">
        <v>2279</v>
      </c>
      <c r="F757" s="32" t="s">
        <v>2280</v>
      </c>
      <c r="G757" s="35">
        <v>1241188</v>
      </c>
      <c r="H757" s="36">
        <v>0.21</v>
      </c>
      <c r="I757" s="37" t="s">
        <v>334</v>
      </c>
      <c r="J757" s="33"/>
      <c r="K757" s="38" t="str">
        <f t="shared" si="12"/>
        <v/>
      </c>
      <c r="L757" s="39">
        <v>1802204.98</v>
      </c>
    </row>
    <row r="758" spans="1:12" ht="99.95" customHeight="1" x14ac:dyDescent="0.25">
      <c r="A758" s="33" t="s">
        <v>2281</v>
      </c>
      <c r="B758" s="31"/>
      <c r="C758" s="32" t="s">
        <v>2136</v>
      </c>
      <c r="D758" s="32" t="s">
        <v>2193</v>
      </c>
      <c r="E758" s="33" t="s">
        <v>2282</v>
      </c>
      <c r="F758" s="32" t="s">
        <v>2283</v>
      </c>
      <c r="G758" s="35">
        <v>1752685</v>
      </c>
      <c r="H758" s="36">
        <v>0.21</v>
      </c>
      <c r="I758" s="37" t="s">
        <v>3705</v>
      </c>
      <c r="J758" s="33"/>
      <c r="K758" s="38" t="str">
        <f t="shared" si="12"/>
        <v/>
      </c>
      <c r="L758" s="39">
        <v>2544898.62</v>
      </c>
    </row>
    <row r="759" spans="1:12" ht="99.95" customHeight="1" x14ac:dyDescent="0.25">
      <c r="A759" s="33" t="s">
        <v>2284</v>
      </c>
      <c r="B759" s="31"/>
      <c r="C759" s="32" t="s">
        <v>2136</v>
      </c>
      <c r="D759" s="32" t="s">
        <v>2193</v>
      </c>
      <c r="E759" s="33" t="s">
        <v>2285</v>
      </c>
      <c r="F759" s="32" t="s">
        <v>2286</v>
      </c>
      <c r="G759" s="35">
        <v>770421</v>
      </c>
      <c r="H759" s="36">
        <v>0.21</v>
      </c>
      <c r="I759" s="37" t="s">
        <v>334</v>
      </c>
      <c r="J759" s="33"/>
      <c r="K759" s="38" t="str">
        <f t="shared" si="12"/>
        <v/>
      </c>
      <c r="L759" s="39">
        <v>1118651.29</v>
      </c>
    </row>
    <row r="760" spans="1:12" ht="99.95" customHeight="1" x14ac:dyDescent="0.25">
      <c r="A760" s="41" t="s">
        <v>2287</v>
      </c>
      <c r="B760" s="31"/>
      <c r="C760" s="32" t="s">
        <v>2136</v>
      </c>
      <c r="D760" s="32" t="s">
        <v>2193</v>
      </c>
      <c r="E760" s="33" t="s">
        <v>2288</v>
      </c>
      <c r="F760" s="32" t="s">
        <v>2289</v>
      </c>
      <c r="G760" s="35">
        <v>1538687</v>
      </c>
      <c r="H760" s="36">
        <v>0.21</v>
      </c>
      <c r="I760" s="37" t="s">
        <v>3705</v>
      </c>
      <c r="J760" s="33"/>
      <c r="K760" s="38" t="str">
        <f t="shared" si="12"/>
        <v/>
      </c>
      <c r="L760" s="39">
        <v>2234173.52</v>
      </c>
    </row>
    <row r="761" spans="1:12" ht="99.95" customHeight="1" x14ac:dyDescent="0.25">
      <c r="A761" s="33" t="s">
        <v>2290</v>
      </c>
      <c r="B761" s="31"/>
      <c r="C761" s="32" t="s">
        <v>2136</v>
      </c>
      <c r="D761" s="32" t="s">
        <v>2193</v>
      </c>
      <c r="E761" s="33" t="s">
        <v>2291</v>
      </c>
      <c r="F761" s="32" t="s">
        <v>2292</v>
      </c>
      <c r="G761" s="35">
        <v>1816877</v>
      </c>
      <c r="H761" s="36">
        <v>0.21</v>
      </c>
      <c r="I761" s="37" t="s">
        <v>3704</v>
      </c>
      <c r="J761" s="33"/>
      <c r="K761" s="38" t="str">
        <f t="shared" si="12"/>
        <v/>
      </c>
      <c r="L761" s="39">
        <v>2638105.4</v>
      </c>
    </row>
    <row r="762" spans="1:12" ht="99.95" customHeight="1" x14ac:dyDescent="0.25">
      <c r="A762" s="33" t="s">
        <v>2293</v>
      </c>
      <c r="B762" s="31"/>
      <c r="C762" s="32" t="s">
        <v>2136</v>
      </c>
      <c r="D762" s="32" t="s">
        <v>2193</v>
      </c>
      <c r="E762" s="33" t="s">
        <v>2294</v>
      </c>
      <c r="F762" s="32" t="s">
        <v>2295</v>
      </c>
      <c r="G762" s="35">
        <v>1281876</v>
      </c>
      <c r="H762" s="36">
        <v>0.21</v>
      </c>
      <c r="I762" s="37" t="s">
        <v>3704</v>
      </c>
      <c r="J762" s="33"/>
      <c r="K762" s="38" t="str">
        <f t="shared" si="12"/>
        <v/>
      </c>
      <c r="L762" s="39">
        <v>1861283.95</v>
      </c>
    </row>
    <row r="763" spans="1:12" ht="99.95" customHeight="1" x14ac:dyDescent="0.25">
      <c r="A763" s="33" t="s">
        <v>2296</v>
      </c>
      <c r="B763" s="31"/>
      <c r="C763" s="32" t="s">
        <v>2136</v>
      </c>
      <c r="D763" s="32" t="s">
        <v>2193</v>
      </c>
      <c r="E763" s="33" t="s">
        <v>2297</v>
      </c>
      <c r="F763" s="32" t="s">
        <v>2298</v>
      </c>
      <c r="G763" s="35">
        <v>1560081</v>
      </c>
      <c r="H763" s="36">
        <v>0.21</v>
      </c>
      <c r="I763" s="37" t="s">
        <v>3705</v>
      </c>
      <c r="J763" s="33"/>
      <c r="K763" s="38" t="str">
        <f t="shared" si="12"/>
        <v/>
      </c>
      <c r="L763" s="39">
        <v>2265237.61</v>
      </c>
    </row>
    <row r="764" spans="1:12" ht="99.95" customHeight="1" x14ac:dyDescent="0.25">
      <c r="A764" s="33" t="s">
        <v>2299</v>
      </c>
      <c r="B764" s="31"/>
      <c r="C764" s="32" t="s">
        <v>2136</v>
      </c>
      <c r="D764" s="32" t="s">
        <v>2137</v>
      </c>
      <c r="E764" s="33" t="s">
        <v>2300</v>
      </c>
      <c r="F764" s="32" t="s">
        <v>2301</v>
      </c>
      <c r="G764" s="35">
        <v>1046474</v>
      </c>
      <c r="H764" s="36">
        <v>0.21</v>
      </c>
      <c r="I764" s="37" t="s">
        <v>3705</v>
      </c>
      <c r="J764" s="33"/>
      <c r="K764" s="38" t="str">
        <f t="shared" si="12"/>
        <v/>
      </c>
      <c r="L764" s="39">
        <v>1519480.25</v>
      </c>
    </row>
    <row r="765" spans="1:12" ht="99.95" customHeight="1" x14ac:dyDescent="0.25">
      <c r="A765" s="33" t="s">
        <v>2302</v>
      </c>
      <c r="B765" s="31"/>
      <c r="C765" s="32" t="s">
        <v>2136</v>
      </c>
      <c r="D765" s="32" t="s">
        <v>2137</v>
      </c>
      <c r="E765" s="33" t="s">
        <v>2303</v>
      </c>
      <c r="F765" s="32" t="s">
        <v>2304</v>
      </c>
      <c r="G765" s="35">
        <v>1046474</v>
      </c>
      <c r="H765" s="36">
        <v>0.21</v>
      </c>
      <c r="I765" s="37" t="s">
        <v>3705</v>
      </c>
      <c r="J765" s="33"/>
      <c r="K765" s="38" t="str">
        <f t="shared" si="12"/>
        <v/>
      </c>
      <c r="L765" s="39">
        <v>1519480.25</v>
      </c>
    </row>
    <row r="766" spans="1:12" ht="99.95" customHeight="1" x14ac:dyDescent="0.25">
      <c r="A766" s="41" t="s">
        <v>2305</v>
      </c>
      <c r="B766" s="31"/>
      <c r="C766" s="32" t="s">
        <v>2136</v>
      </c>
      <c r="D766" s="32" t="s">
        <v>2193</v>
      </c>
      <c r="E766" s="33" t="s">
        <v>2306</v>
      </c>
      <c r="F766" s="32" t="s">
        <v>2307</v>
      </c>
      <c r="G766" s="35">
        <v>468673</v>
      </c>
      <c r="H766" s="36">
        <v>0.21</v>
      </c>
      <c r="I766" s="37" t="s">
        <v>334</v>
      </c>
      <c r="J766" s="33"/>
      <c r="K766" s="38" t="str">
        <f t="shared" si="12"/>
        <v/>
      </c>
      <c r="L766" s="39">
        <v>680513.2</v>
      </c>
    </row>
    <row r="767" spans="1:12" ht="99.95" customHeight="1" x14ac:dyDescent="0.25">
      <c r="A767" s="33" t="s">
        <v>2308</v>
      </c>
      <c r="B767" s="31"/>
      <c r="C767" s="32" t="s">
        <v>2136</v>
      </c>
      <c r="D767" s="32" t="s">
        <v>2193</v>
      </c>
      <c r="E767" s="33" t="s">
        <v>2309</v>
      </c>
      <c r="F767" s="32" t="s">
        <v>2310</v>
      </c>
      <c r="G767" s="35">
        <v>620597</v>
      </c>
      <c r="H767" s="36">
        <v>0.21</v>
      </c>
      <c r="I767" s="37" t="s">
        <v>334</v>
      </c>
      <c r="J767" s="33"/>
      <c r="K767" s="38" t="str">
        <f t="shared" si="12"/>
        <v/>
      </c>
      <c r="L767" s="39">
        <v>901106.84</v>
      </c>
    </row>
    <row r="768" spans="1:12" ht="99.95" customHeight="1" x14ac:dyDescent="0.25">
      <c r="A768" s="33" t="s">
        <v>2311</v>
      </c>
      <c r="B768" s="31"/>
      <c r="C768" s="32" t="s">
        <v>2136</v>
      </c>
      <c r="D768" s="32" t="s">
        <v>2193</v>
      </c>
      <c r="E768" s="33" t="s">
        <v>2312</v>
      </c>
      <c r="F768" s="32" t="s">
        <v>2313</v>
      </c>
      <c r="G768" s="35">
        <v>791815</v>
      </c>
      <c r="H768" s="36">
        <v>0.21</v>
      </c>
      <c r="I768" s="37" t="s">
        <v>334</v>
      </c>
      <c r="J768" s="33"/>
      <c r="K768" s="38" t="str">
        <f t="shared" si="12"/>
        <v/>
      </c>
      <c r="L768" s="39">
        <v>1149715.3799999999</v>
      </c>
    </row>
    <row r="769" spans="1:12" ht="99.95" customHeight="1" x14ac:dyDescent="0.25">
      <c r="A769" s="33" t="s">
        <v>2314</v>
      </c>
      <c r="B769" s="31"/>
      <c r="C769" s="32" t="s">
        <v>2136</v>
      </c>
      <c r="D769" s="32" t="s">
        <v>2193</v>
      </c>
      <c r="E769" s="33" t="s">
        <v>2315</v>
      </c>
      <c r="F769" s="32" t="s">
        <v>2316</v>
      </c>
      <c r="G769" s="35">
        <v>663415</v>
      </c>
      <c r="H769" s="36">
        <v>0.21</v>
      </c>
      <c r="I769" s="37" t="s">
        <v>334</v>
      </c>
      <c r="J769" s="33"/>
      <c r="K769" s="38" t="str">
        <f t="shared" si="12"/>
        <v/>
      </c>
      <c r="L769" s="39">
        <v>963278.58</v>
      </c>
    </row>
    <row r="770" spans="1:12" ht="99.95" customHeight="1" x14ac:dyDescent="0.25">
      <c r="A770" s="33" t="s">
        <v>2317</v>
      </c>
      <c r="B770" s="31"/>
      <c r="C770" s="32" t="s">
        <v>2136</v>
      </c>
      <c r="D770" s="32" t="s">
        <v>2318</v>
      </c>
      <c r="E770" s="33" t="s">
        <v>2319</v>
      </c>
      <c r="F770" s="32" t="s">
        <v>2320</v>
      </c>
      <c r="G770" s="35">
        <v>321006</v>
      </c>
      <c r="H770" s="36">
        <v>0.21</v>
      </c>
      <c r="I770" s="37" t="s">
        <v>3704</v>
      </c>
      <c r="J770" s="33"/>
      <c r="K770" s="38" t="str">
        <f t="shared" si="12"/>
        <v/>
      </c>
      <c r="L770" s="39">
        <v>466100.71</v>
      </c>
    </row>
    <row r="771" spans="1:12" ht="99.95" customHeight="1" x14ac:dyDescent="0.25">
      <c r="A771" s="33" t="s">
        <v>2321</v>
      </c>
      <c r="B771" s="31"/>
      <c r="C771" s="32" t="s">
        <v>2136</v>
      </c>
      <c r="D771" s="32" t="s">
        <v>2318</v>
      </c>
      <c r="E771" s="33" t="s">
        <v>2322</v>
      </c>
      <c r="F771" s="32" t="s">
        <v>2323</v>
      </c>
      <c r="G771" s="35">
        <v>406617</v>
      </c>
      <c r="H771" s="36">
        <v>0.21</v>
      </c>
      <c r="I771" s="37" t="s">
        <v>334</v>
      </c>
      <c r="J771" s="33"/>
      <c r="K771" s="38" t="str">
        <f t="shared" si="12"/>
        <v/>
      </c>
      <c r="L771" s="39">
        <v>590407.88</v>
      </c>
    </row>
    <row r="772" spans="1:12" ht="99.95" customHeight="1" x14ac:dyDescent="0.25">
      <c r="A772" s="33" t="s">
        <v>2324</v>
      </c>
      <c r="B772" s="31"/>
      <c r="C772" s="32" t="s">
        <v>2136</v>
      </c>
      <c r="D772" s="32" t="s">
        <v>2193</v>
      </c>
      <c r="E772" s="33" t="s">
        <v>2325</v>
      </c>
      <c r="F772" s="32" t="s">
        <v>2326</v>
      </c>
      <c r="G772" s="35">
        <v>211876</v>
      </c>
      <c r="H772" s="36">
        <v>0.21</v>
      </c>
      <c r="I772" s="37" t="s">
        <v>3704</v>
      </c>
      <c r="J772" s="33"/>
      <c r="K772" s="38" t="str">
        <f t="shared" si="12"/>
        <v/>
      </c>
      <c r="L772" s="39">
        <v>307643.95</v>
      </c>
    </row>
    <row r="773" spans="1:12" ht="99.95" customHeight="1" x14ac:dyDescent="0.25">
      <c r="A773" s="33" t="s">
        <v>2327</v>
      </c>
      <c r="B773" s="31"/>
      <c r="C773" s="32" t="s">
        <v>2136</v>
      </c>
      <c r="D773" s="32" t="s">
        <v>2193</v>
      </c>
      <c r="E773" s="33" t="s">
        <v>2328</v>
      </c>
      <c r="F773" s="32" t="s">
        <v>2329</v>
      </c>
      <c r="G773" s="35">
        <v>254675</v>
      </c>
      <c r="H773" s="36">
        <v>0.21</v>
      </c>
      <c r="I773" s="37" t="s">
        <v>334</v>
      </c>
      <c r="J773" s="33"/>
      <c r="K773" s="38" t="str">
        <f t="shared" si="12"/>
        <v/>
      </c>
      <c r="L773" s="39">
        <v>369788.1</v>
      </c>
    </row>
    <row r="774" spans="1:12" ht="99.95" customHeight="1" x14ac:dyDescent="0.25">
      <c r="A774" s="33" t="s">
        <v>2330</v>
      </c>
      <c r="B774" s="31"/>
      <c r="C774" s="32" t="s">
        <v>2136</v>
      </c>
      <c r="D774" s="32" t="s">
        <v>2193</v>
      </c>
      <c r="E774" s="33" t="s">
        <v>2331</v>
      </c>
      <c r="F774" s="32" t="s">
        <v>2332</v>
      </c>
      <c r="G774" s="35">
        <v>305527</v>
      </c>
      <c r="H774" s="36">
        <v>0.21</v>
      </c>
      <c r="I774" s="37" t="s">
        <v>334</v>
      </c>
      <c r="J774" s="33"/>
      <c r="K774" s="38" t="str">
        <f t="shared" si="12"/>
        <v/>
      </c>
      <c r="L774" s="39">
        <v>443625.2</v>
      </c>
    </row>
    <row r="775" spans="1:12" ht="99.95" customHeight="1" x14ac:dyDescent="0.25">
      <c r="A775" s="33" t="s">
        <v>2333</v>
      </c>
      <c r="B775" s="31"/>
      <c r="C775" s="32" t="s">
        <v>2136</v>
      </c>
      <c r="D775" s="32" t="s">
        <v>2193</v>
      </c>
      <c r="E775" s="33" t="s">
        <v>2334</v>
      </c>
      <c r="F775" s="32" t="s">
        <v>2335</v>
      </c>
      <c r="G775" s="35">
        <v>428011</v>
      </c>
      <c r="H775" s="36">
        <v>0.21</v>
      </c>
      <c r="I775" s="37" t="s">
        <v>334</v>
      </c>
      <c r="J775" s="33"/>
      <c r="K775" s="38" t="str">
        <f t="shared" si="12"/>
        <v/>
      </c>
      <c r="L775" s="39">
        <v>621471.97</v>
      </c>
    </row>
    <row r="776" spans="1:12" ht="99.95" customHeight="1" x14ac:dyDescent="0.25">
      <c r="A776" s="33" t="s">
        <v>2336</v>
      </c>
      <c r="B776" s="31"/>
      <c r="C776" s="32" t="s">
        <v>2136</v>
      </c>
      <c r="D776" s="32" t="s">
        <v>2193</v>
      </c>
      <c r="E776" s="33" t="s">
        <v>2337</v>
      </c>
      <c r="F776" s="32" t="s">
        <v>2338</v>
      </c>
      <c r="G776" s="35">
        <v>359529</v>
      </c>
      <c r="H776" s="36">
        <v>0.21</v>
      </c>
      <c r="I776" s="37" t="s">
        <v>334</v>
      </c>
      <c r="J776" s="33"/>
      <c r="K776" s="38" t="str">
        <f t="shared" si="12"/>
        <v/>
      </c>
      <c r="L776" s="39">
        <v>522036.11</v>
      </c>
    </row>
    <row r="777" spans="1:12" ht="99.95" customHeight="1" x14ac:dyDescent="0.25">
      <c r="A777" s="33" t="s">
        <v>2339</v>
      </c>
      <c r="B777" s="31"/>
      <c r="C777" s="32" t="s">
        <v>2136</v>
      </c>
      <c r="D777" s="32" t="s">
        <v>2193</v>
      </c>
      <c r="E777" s="33" t="s">
        <v>2340</v>
      </c>
      <c r="F777" s="32" t="s">
        <v>2341</v>
      </c>
      <c r="G777" s="35">
        <v>727620</v>
      </c>
      <c r="H777" s="36">
        <v>0.21</v>
      </c>
      <c r="I777" s="37" t="s">
        <v>334</v>
      </c>
      <c r="J777" s="33"/>
      <c r="K777" s="38" t="str">
        <f t="shared" si="12"/>
        <v/>
      </c>
      <c r="L777" s="39">
        <v>1056504.24</v>
      </c>
    </row>
    <row r="778" spans="1:12" ht="99.95" customHeight="1" x14ac:dyDescent="0.25">
      <c r="A778" s="33" t="s">
        <v>2342</v>
      </c>
      <c r="B778" s="31"/>
      <c r="C778" s="32" t="s">
        <v>2136</v>
      </c>
      <c r="D778" s="32" t="s">
        <v>2193</v>
      </c>
      <c r="E778" s="33" t="s">
        <v>2343</v>
      </c>
      <c r="F778" s="32" t="s">
        <v>2344</v>
      </c>
      <c r="G778" s="35">
        <v>706215</v>
      </c>
      <c r="H778" s="36">
        <v>0.21</v>
      </c>
      <c r="I778" s="37" t="s">
        <v>334</v>
      </c>
      <c r="J778" s="33"/>
      <c r="K778" s="38" t="str">
        <f t="shared" si="12"/>
        <v/>
      </c>
      <c r="L778" s="39">
        <v>1025424.18</v>
      </c>
    </row>
    <row r="779" spans="1:12" ht="99.95" customHeight="1" x14ac:dyDescent="0.25">
      <c r="A779" s="33" t="s">
        <v>2345</v>
      </c>
      <c r="B779" s="31"/>
      <c r="C779" s="32" t="s">
        <v>2136</v>
      </c>
      <c r="D779" s="32" t="s">
        <v>2193</v>
      </c>
      <c r="E779" s="33" t="s">
        <v>2346</v>
      </c>
      <c r="F779" s="32" t="s">
        <v>2347</v>
      </c>
      <c r="G779" s="35">
        <v>813220</v>
      </c>
      <c r="H779" s="36">
        <v>0.21</v>
      </c>
      <c r="I779" s="37" t="s">
        <v>334</v>
      </c>
      <c r="J779" s="33"/>
      <c r="K779" s="38" t="str">
        <f t="shared" si="12"/>
        <v/>
      </c>
      <c r="L779" s="39">
        <v>1180795.44</v>
      </c>
    </row>
    <row r="780" spans="1:12" ht="99.95" customHeight="1" x14ac:dyDescent="0.25">
      <c r="A780" s="33" t="s">
        <v>2348</v>
      </c>
      <c r="B780" s="31"/>
      <c r="C780" s="32" t="s">
        <v>2136</v>
      </c>
      <c r="D780" s="32" t="s">
        <v>2193</v>
      </c>
      <c r="E780" s="33" t="s">
        <v>2349</v>
      </c>
      <c r="F780" s="32" t="s">
        <v>2350</v>
      </c>
      <c r="G780" s="35">
        <v>920213</v>
      </c>
      <c r="H780" s="36">
        <v>0.21</v>
      </c>
      <c r="I780" s="37" t="s">
        <v>334</v>
      </c>
      <c r="J780" s="33"/>
      <c r="K780" s="38" t="str">
        <f t="shared" si="12"/>
        <v/>
      </c>
      <c r="L780" s="39">
        <v>1336149.28</v>
      </c>
    </row>
    <row r="781" spans="1:12" ht="99.95" customHeight="1" x14ac:dyDescent="0.25">
      <c r="A781" s="33" t="s">
        <v>2351</v>
      </c>
      <c r="B781" s="31"/>
      <c r="C781" s="32" t="s">
        <v>2136</v>
      </c>
      <c r="D781" s="32" t="s">
        <v>2193</v>
      </c>
      <c r="E781" s="33" t="s">
        <v>2352</v>
      </c>
      <c r="F781" s="32" t="s">
        <v>2353</v>
      </c>
      <c r="G781" s="35">
        <v>633670</v>
      </c>
      <c r="H781" s="36">
        <v>0.21</v>
      </c>
      <c r="I781" s="37" t="s">
        <v>3704</v>
      </c>
      <c r="J781" s="33"/>
      <c r="K781" s="38" t="str">
        <f t="shared" si="12"/>
        <v/>
      </c>
      <c r="L781" s="39">
        <v>920088.84</v>
      </c>
    </row>
    <row r="782" spans="1:12" ht="99.95" customHeight="1" x14ac:dyDescent="0.25">
      <c r="A782" s="33" t="s">
        <v>2354</v>
      </c>
      <c r="B782" s="31"/>
      <c r="C782" s="32" t="s">
        <v>2136</v>
      </c>
      <c r="D782" s="32" t="s">
        <v>2193</v>
      </c>
      <c r="E782" s="33" t="s">
        <v>2355</v>
      </c>
      <c r="F782" s="32" t="s">
        <v>2356</v>
      </c>
      <c r="G782" s="35">
        <v>1112816</v>
      </c>
      <c r="H782" s="36">
        <v>0.21</v>
      </c>
      <c r="I782" s="37" t="s">
        <v>334</v>
      </c>
      <c r="J782" s="33"/>
      <c r="K782" s="38" t="str">
        <f t="shared" si="12"/>
        <v/>
      </c>
      <c r="L782" s="39">
        <v>1615808.83</v>
      </c>
    </row>
    <row r="783" spans="1:12" ht="99.95" customHeight="1" x14ac:dyDescent="0.25">
      <c r="A783" s="33" t="s">
        <v>2357</v>
      </c>
      <c r="B783" s="31"/>
      <c r="C783" s="32" t="s">
        <v>2136</v>
      </c>
      <c r="D783" s="32" t="s">
        <v>2193</v>
      </c>
      <c r="E783" s="33" t="s">
        <v>2358</v>
      </c>
      <c r="F783" s="32" t="s">
        <v>2359</v>
      </c>
      <c r="G783" s="35">
        <v>80590</v>
      </c>
      <c r="H783" s="36">
        <v>0.21</v>
      </c>
      <c r="I783" s="37" t="s">
        <v>3704</v>
      </c>
      <c r="J783" s="33"/>
      <c r="K783" s="38" t="str">
        <f t="shared" si="12"/>
        <v/>
      </c>
      <c r="L783" s="39">
        <v>117016.68</v>
      </c>
    </row>
    <row r="784" spans="1:12" ht="99.95" customHeight="1" x14ac:dyDescent="0.25">
      <c r="A784" s="33" t="s">
        <v>2360</v>
      </c>
      <c r="B784" s="31"/>
      <c r="C784" s="32" t="s">
        <v>2136</v>
      </c>
      <c r="D784" s="32" t="s">
        <v>2193</v>
      </c>
      <c r="E784" s="33" t="s">
        <v>2361</v>
      </c>
      <c r="F784" s="32" t="s">
        <v>2359</v>
      </c>
      <c r="G784" s="35">
        <v>83464</v>
      </c>
      <c r="H784" s="36">
        <v>0.21</v>
      </c>
      <c r="I784" s="37" t="s">
        <v>3704</v>
      </c>
      <c r="J784" s="33"/>
      <c r="K784" s="38" t="str">
        <f t="shared" si="12"/>
        <v/>
      </c>
      <c r="L784" s="39">
        <v>121189.73</v>
      </c>
    </row>
    <row r="785" spans="1:12" ht="99.95" customHeight="1" x14ac:dyDescent="0.25">
      <c r="A785" s="33" t="s">
        <v>2362</v>
      </c>
      <c r="B785" s="31"/>
      <c r="C785" s="32" t="s">
        <v>2136</v>
      </c>
      <c r="D785" s="32" t="s">
        <v>2193</v>
      </c>
      <c r="E785" s="33" t="s">
        <v>2363</v>
      </c>
      <c r="F785" s="32" t="s">
        <v>2359</v>
      </c>
      <c r="G785" s="35">
        <v>83464</v>
      </c>
      <c r="H785" s="36">
        <v>0.21</v>
      </c>
      <c r="I785" s="37" t="s">
        <v>3704</v>
      </c>
      <c r="J785" s="33"/>
      <c r="K785" s="38" t="str">
        <f t="shared" si="12"/>
        <v/>
      </c>
      <c r="L785" s="39">
        <v>121189.73</v>
      </c>
    </row>
    <row r="786" spans="1:12" ht="99.95" customHeight="1" x14ac:dyDescent="0.25">
      <c r="A786" s="33" t="s">
        <v>2364</v>
      </c>
      <c r="B786" s="31"/>
      <c r="C786" s="32" t="s">
        <v>2136</v>
      </c>
      <c r="D786" s="32" t="s">
        <v>2193</v>
      </c>
      <c r="E786" s="33" t="s">
        <v>2365</v>
      </c>
      <c r="F786" s="32" t="s">
        <v>2366</v>
      </c>
      <c r="G786" s="35">
        <v>92460</v>
      </c>
      <c r="H786" s="36">
        <v>0.21</v>
      </c>
      <c r="I786" s="37" t="s">
        <v>334</v>
      </c>
      <c r="J786" s="33"/>
      <c r="K786" s="38" t="str">
        <f t="shared" si="12"/>
        <v/>
      </c>
      <c r="L786" s="39">
        <v>134251.92000000001</v>
      </c>
    </row>
    <row r="787" spans="1:12" ht="99.95" customHeight="1" x14ac:dyDescent="0.25">
      <c r="A787" s="33" t="s">
        <v>2367</v>
      </c>
      <c r="B787" s="31"/>
      <c r="C787" s="32" t="s">
        <v>2136</v>
      </c>
      <c r="D787" s="32" t="s">
        <v>893</v>
      </c>
      <c r="E787" s="33" t="s">
        <v>2368</v>
      </c>
      <c r="F787" s="32" t="s">
        <v>2369</v>
      </c>
      <c r="G787" s="35">
        <v>328017</v>
      </c>
      <c r="H787" s="36">
        <v>0.105</v>
      </c>
      <c r="I787" s="37" t="s">
        <v>334</v>
      </c>
      <c r="J787" s="33"/>
      <c r="K787" s="38" t="str">
        <f t="shared" si="12"/>
        <v/>
      </c>
      <c r="L787" s="39">
        <v>434950.54</v>
      </c>
    </row>
    <row r="788" spans="1:12" ht="99.95" customHeight="1" x14ac:dyDescent="0.25">
      <c r="A788" s="33" t="s">
        <v>2370</v>
      </c>
      <c r="B788" s="31"/>
      <c r="C788" s="32" t="s">
        <v>2136</v>
      </c>
      <c r="D788" s="32" t="s">
        <v>893</v>
      </c>
      <c r="E788" s="33" t="s">
        <v>2371</v>
      </c>
      <c r="F788" s="32" t="s">
        <v>2372</v>
      </c>
      <c r="G788" s="35">
        <v>328017</v>
      </c>
      <c r="H788" s="36">
        <v>0.105</v>
      </c>
      <c r="I788" s="37" t="s">
        <v>334</v>
      </c>
      <c r="J788" s="33"/>
      <c r="K788" s="38" t="str">
        <f t="shared" si="12"/>
        <v/>
      </c>
      <c r="L788" s="39">
        <v>434950.54</v>
      </c>
    </row>
    <row r="789" spans="1:12" ht="99.95" customHeight="1" x14ac:dyDescent="0.25">
      <c r="A789" s="33" t="s">
        <v>2373</v>
      </c>
      <c r="B789" s="31"/>
      <c r="C789" s="32" t="s">
        <v>2136</v>
      </c>
      <c r="D789" s="32" t="s">
        <v>893</v>
      </c>
      <c r="E789" s="33" t="s">
        <v>2374</v>
      </c>
      <c r="F789" s="32" t="s">
        <v>2375</v>
      </c>
      <c r="G789" s="35">
        <v>328017</v>
      </c>
      <c r="H789" s="36">
        <v>0.105</v>
      </c>
      <c r="I789" s="37" t="s">
        <v>334</v>
      </c>
      <c r="J789" s="33"/>
      <c r="K789" s="38" t="str">
        <f t="shared" si="12"/>
        <v/>
      </c>
      <c r="L789" s="39">
        <v>434950.54</v>
      </c>
    </row>
    <row r="790" spans="1:12" ht="99.95" customHeight="1" x14ac:dyDescent="0.25">
      <c r="A790" s="33" t="s">
        <v>2376</v>
      </c>
      <c r="B790" s="31"/>
      <c r="C790" s="32" t="s">
        <v>2136</v>
      </c>
      <c r="D790" s="32" t="s">
        <v>893</v>
      </c>
      <c r="E790" s="33" t="s">
        <v>2377</v>
      </c>
      <c r="F790" s="32" t="s">
        <v>2378</v>
      </c>
      <c r="G790" s="35">
        <v>328017</v>
      </c>
      <c r="H790" s="36">
        <v>0.105</v>
      </c>
      <c r="I790" s="37" t="s">
        <v>334</v>
      </c>
      <c r="J790" s="33"/>
      <c r="K790" s="38" t="str">
        <f t="shared" si="12"/>
        <v/>
      </c>
      <c r="L790" s="39">
        <v>434950.54</v>
      </c>
    </row>
    <row r="791" spans="1:12" ht="99.95" customHeight="1" x14ac:dyDescent="0.25">
      <c r="A791" s="33" t="s">
        <v>2379</v>
      </c>
      <c r="B791" s="31"/>
      <c r="C791" s="32" t="s">
        <v>2136</v>
      </c>
      <c r="D791" s="32" t="s">
        <v>893</v>
      </c>
      <c r="E791" s="33" t="s">
        <v>2380</v>
      </c>
      <c r="F791" s="32" t="s">
        <v>2381</v>
      </c>
      <c r="G791" s="35">
        <v>83464</v>
      </c>
      <c r="H791" s="36">
        <v>0.105</v>
      </c>
      <c r="I791" s="37" t="s">
        <v>334</v>
      </c>
      <c r="J791" s="33"/>
      <c r="K791" s="38" t="str">
        <f t="shared" si="12"/>
        <v/>
      </c>
      <c r="L791" s="39">
        <v>110673.26</v>
      </c>
    </row>
    <row r="792" spans="1:12" ht="99.95" customHeight="1" x14ac:dyDescent="0.25">
      <c r="A792" s="33" t="s">
        <v>2382</v>
      </c>
      <c r="B792" s="31"/>
      <c r="C792" s="32" t="s">
        <v>2136</v>
      </c>
      <c r="D792" s="32" t="s">
        <v>893</v>
      </c>
      <c r="E792" s="33" t="s">
        <v>2383</v>
      </c>
      <c r="F792" s="32" t="s">
        <v>2384</v>
      </c>
      <c r="G792" s="35">
        <v>107009</v>
      </c>
      <c r="H792" s="36">
        <v>0.105</v>
      </c>
      <c r="I792" s="37" t="s">
        <v>334</v>
      </c>
      <c r="J792" s="33"/>
      <c r="K792" s="38" t="str">
        <f t="shared" si="12"/>
        <v/>
      </c>
      <c r="L792" s="39">
        <v>141893.93</v>
      </c>
    </row>
    <row r="793" spans="1:12" ht="99.95" customHeight="1" x14ac:dyDescent="0.25">
      <c r="A793" s="33" t="s">
        <v>2385</v>
      </c>
      <c r="B793" s="31"/>
      <c r="C793" s="32" t="s">
        <v>2136</v>
      </c>
      <c r="D793" s="32" t="s">
        <v>893</v>
      </c>
      <c r="E793" s="33" t="s">
        <v>2386</v>
      </c>
      <c r="F793" s="32" t="s">
        <v>2387</v>
      </c>
      <c r="G793" s="35">
        <v>128414</v>
      </c>
      <c r="H793" s="36">
        <v>0.105</v>
      </c>
      <c r="I793" s="37" t="s">
        <v>3704</v>
      </c>
      <c r="J793" s="33"/>
      <c r="K793" s="38" t="str">
        <f t="shared" si="12"/>
        <v/>
      </c>
      <c r="L793" s="39">
        <v>170276.96</v>
      </c>
    </row>
    <row r="794" spans="1:12" ht="99.95" customHeight="1" x14ac:dyDescent="0.25">
      <c r="A794" s="33" t="s">
        <v>2388</v>
      </c>
      <c r="B794" s="31"/>
      <c r="C794" s="32" t="s">
        <v>2136</v>
      </c>
      <c r="D794" s="32" t="s">
        <v>893</v>
      </c>
      <c r="E794" s="33" t="s">
        <v>2389</v>
      </c>
      <c r="F794" s="32" t="s">
        <v>2390</v>
      </c>
      <c r="G794" s="35">
        <v>55644</v>
      </c>
      <c r="H794" s="36">
        <v>0.105</v>
      </c>
      <c r="I794" s="37" t="s">
        <v>3704</v>
      </c>
      <c r="J794" s="33"/>
      <c r="K794" s="38" t="str">
        <f t="shared" si="12"/>
        <v/>
      </c>
      <c r="L794" s="39">
        <v>73783.94</v>
      </c>
    </row>
    <row r="795" spans="1:12" ht="99.95" customHeight="1" x14ac:dyDescent="0.25">
      <c r="A795" s="33" t="s">
        <v>2391</v>
      </c>
      <c r="B795" s="31"/>
      <c r="C795" s="32" t="s">
        <v>2136</v>
      </c>
      <c r="D795" s="32" t="s">
        <v>893</v>
      </c>
      <c r="E795" s="33" t="s">
        <v>2392</v>
      </c>
      <c r="F795" s="32" t="s">
        <v>2393</v>
      </c>
      <c r="G795" s="35">
        <v>68320</v>
      </c>
      <c r="H795" s="36">
        <v>0.105</v>
      </c>
      <c r="I795" s="37" t="s">
        <v>334</v>
      </c>
      <c r="J795" s="33"/>
      <c r="K795" s="38" t="str">
        <f t="shared" si="12"/>
        <v/>
      </c>
      <c r="L795" s="39">
        <v>90592.320000000007</v>
      </c>
    </row>
    <row r="796" spans="1:12" ht="99.95" customHeight="1" x14ac:dyDescent="0.25">
      <c r="A796" s="33" t="s">
        <v>2394</v>
      </c>
      <c r="B796" s="31"/>
      <c r="C796" s="32" t="s">
        <v>2136</v>
      </c>
      <c r="D796" s="32" t="s">
        <v>893</v>
      </c>
      <c r="E796" s="33" t="s">
        <v>2395</v>
      </c>
      <c r="F796" s="32" t="s">
        <v>2396</v>
      </c>
      <c r="G796" s="35">
        <v>147669</v>
      </c>
      <c r="H796" s="36">
        <v>0.105</v>
      </c>
      <c r="I796" s="37" t="s">
        <v>334</v>
      </c>
      <c r="J796" s="33"/>
      <c r="K796" s="38" t="str">
        <f t="shared" si="12"/>
        <v/>
      </c>
      <c r="L796" s="39">
        <v>195809.09</v>
      </c>
    </row>
    <row r="797" spans="1:12" ht="99.95" customHeight="1" x14ac:dyDescent="0.25">
      <c r="A797" s="33" t="s">
        <v>2397</v>
      </c>
      <c r="B797" s="31"/>
      <c r="C797" s="32" t="s">
        <v>2136</v>
      </c>
      <c r="D797" s="32" t="s">
        <v>893</v>
      </c>
      <c r="E797" s="33" t="s">
        <v>2398</v>
      </c>
      <c r="F797" s="32" t="s">
        <v>2399</v>
      </c>
      <c r="G797" s="35">
        <v>55644</v>
      </c>
      <c r="H797" s="36">
        <v>0.105</v>
      </c>
      <c r="I797" s="37" t="s">
        <v>3704</v>
      </c>
      <c r="J797" s="33"/>
      <c r="K797" s="38" t="str">
        <f t="shared" si="12"/>
        <v/>
      </c>
      <c r="L797" s="39">
        <v>73783.94</v>
      </c>
    </row>
    <row r="798" spans="1:12" ht="99.95" customHeight="1" x14ac:dyDescent="0.25">
      <c r="A798" s="41" t="s">
        <v>2400</v>
      </c>
      <c r="B798" s="31"/>
      <c r="C798" s="32" t="s">
        <v>2401</v>
      </c>
      <c r="D798" s="32" t="s">
        <v>2402</v>
      </c>
      <c r="E798" s="33" t="s">
        <v>2403</v>
      </c>
      <c r="F798" s="32" t="s">
        <v>2404</v>
      </c>
      <c r="G798" s="35">
        <v>145738</v>
      </c>
      <c r="H798" s="36">
        <v>0.21</v>
      </c>
      <c r="I798" s="37" t="s">
        <v>334</v>
      </c>
      <c r="J798" s="33"/>
      <c r="K798" s="38" t="str">
        <f t="shared" si="12"/>
        <v/>
      </c>
      <c r="L798" s="39">
        <v>211611.58</v>
      </c>
    </row>
    <row r="799" spans="1:12" ht="99.95" customHeight="1" x14ac:dyDescent="0.25">
      <c r="A799" s="41" t="s">
        <v>2405</v>
      </c>
      <c r="B799" s="31"/>
      <c r="C799" s="32" t="s">
        <v>2401</v>
      </c>
      <c r="D799" s="32" t="s">
        <v>2402</v>
      </c>
      <c r="E799" s="33" t="s">
        <v>2406</v>
      </c>
      <c r="F799" s="32" t="s">
        <v>2407</v>
      </c>
      <c r="G799" s="35">
        <v>156095</v>
      </c>
      <c r="H799" s="36">
        <v>0.21</v>
      </c>
      <c r="I799" s="37" t="s">
        <v>334</v>
      </c>
      <c r="J799" s="33"/>
      <c r="K799" s="38" t="str">
        <f t="shared" ref="K799:K862" si="13">IF(J799=0,"",(+J799*G799))</f>
        <v/>
      </c>
      <c r="L799" s="39">
        <v>226649.94</v>
      </c>
    </row>
    <row r="800" spans="1:12" ht="99.95" customHeight="1" x14ac:dyDescent="0.25">
      <c r="A800" s="41" t="s">
        <v>2408</v>
      </c>
      <c r="B800" s="31"/>
      <c r="C800" s="32" t="s">
        <v>2401</v>
      </c>
      <c r="D800" s="32" t="s">
        <v>2402</v>
      </c>
      <c r="E800" s="33" t="s">
        <v>2409</v>
      </c>
      <c r="F800" s="32" t="s">
        <v>2410</v>
      </c>
      <c r="G800" s="35">
        <v>145738</v>
      </c>
      <c r="H800" s="36">
        <v>0.21</v>
      </c>
      <c r="I800" s="37" t="s">
        <v>334</v>
      </c>
      <c r="J800" s="33"/>
      <c r="K800" s="38" t="str">
        <f t="shared" si="13"/>
        <v/>
      </c>
      <c r="L800" s="39">
        <v>211611.58</v>
      </c>
    </row>
    <row r="801" spans="1:12" ht="99.95" customHeight="1" x14ac:dyDescent="0.25">
      <c r="A801" s="33" t="s">
        <v>2411</v>
      </c>
      <c r="B801" s="31"/>
      <c r="C801" s="32" t="s">
        <v>2401</v>
      </c>
      <c r="D801" s="32" t="s">
        <v>2412</v>
      </c>
      <c r="E801" s="33" t="s">
        <v>2413</v>
      </c>
      <c r="F801" s="32" t="s">
        <v>2414</v>
      </c>
      <c r="G801" s="35">
        <v>139473</v>
      </c>
      <c r="H801" s="36">
        <v>0.21</v>
      </c>
      <c r="I801" s="37" t="s">
        <v>3704</v>
      </c>
      <c r="J801" s="33"/>
      <c r="K801" s="38" t="str">
        <f t="shared" si="13"/>
        <v/>
      </c>
      <c r="L801" s="39">
        <v>202514.8</v>
      </c>
    </row>
    <row r="802" spans="1:12" ht="99.95" customHeight="1" x14ac:dyDescent="0.25">
      <c r="A802" s="33" t="s">
        <v>2415</v>
      </c>
      <c r="B802" s="31"/>
      <c r="C802" s="32" t="s">
        <v>2401</v>
      </c>
      <c r="D802" s="32" t="s">
        <v>2412</v>
      </c>
      <c r="E802" s="33" t="s">
        <v>2416</v>
      </c>
      <c r="F802" s="32" t="s">
        <v>2414</v>
      </c>
      <c r="G802" s="35">
        <v>159872</v>
      </c>
      <c r="H802" s="36">
        <v>0.21</v>
      </c>
      <c r="I802" s="37" t="s">
        <v>3705</v>
      </c>
      <c r="J802" s="33"/>
      <c r="K802" s="38" t="str">
        <f t="shared" si="13"/>
        <v/>
      </c>
      <c r="L802" s="39">
        <v>232134.14</v>
      </c>
    </row>
    <row r="803" spans="1:12" ht="99.95" customHeight="1" x14ac:dyDescent="0.25">
      <c r="A803" s="33" t="s">
        <v>2417</v>
      </c>
      <c r="B803" s="31"/>
      <c r="C803" s="32" t="s">
        <v>2401</v>
      </c>
      <c r="D803" s="32" t="s">
        <v>2402</v>
      </c>
      <c r="E803" s="33" t="s">
        <v>2418</v>
      </c>
      <c r="F803" s="32" t="s">
        <v>2419</v>
      </c>
      <c r="G803" s="35">
        <v>211647</v>
      </c>
      <c r="H803" s="36">
        <v>0.21</v>
      </c>
      <c r="I803" s="37" t="s">
        <v>334</v>
      </c>
      <c r="J803" s="33"/>
      <c r="K803" s="38" t="str">
        <f t="shared" si="13"/>
        <v/>
      </c>
      <c r="L803" s="39">
        <v>307311.44</v>
      </c>
    </row>
    <row r="804" spans="1:12" ht="99.95" customHeight="1" x14ac:dyDescent="0.25">
      <c r="A804" s="33" t="s">
        <v>2420</v>
      </c>
      <c r="B804" s="31"/>
      <c r="C804" s="32" t="s">
        <v>2401</v>
      </c>
      <c r="D804" s="32" t="s">
        <v>2402</v>
      </c>
      <c r="E804" s="33" t="s">
        <v>2421</v>
      </c>
      <c r="F804" s="32" t="s">
        <v>2422</v>
      </c>
      <c r="G804" s="35">
        <v>203181</v>
      </c>
      <c r="H804" s="36">
        <v>0.21</v>
      </c>
      <c r="I804" s="37" t="s">
        <v>334</v>
      </c>
      <c r="J804" s="33"/>
      <c r="K804" s="38" t="str">
        <f t="shared" si="13"/>
        <v/>
      </c>
      <c r="L804" s="39">
        <v>295018.81</v>
      </c>
    </row>
    <row r="805" spans="1:12" ht="99.95" customHeight="1" x14ac:dyDescent="0.25">
      <c r="A805" s="33" t="s">
        <v>2423</v>
      </c>
      <c r="B805" s="31"/>
      <c r="C805" s="32" t="s">
        <v>2401</v>
      </c>
      <c r="D805" s="32" t="s">
        <v>2402</v>
      </c>
      <c r="E805" s="33" t="s">
        <v>2424</v>
      </c>
      <c r="F805" s="32" t="s">
        <v>2425</v>
      </c>
      <c r="G805" s="35">
        <v>232388</v>
      </c>
      <c r="H805" s="36">
        <v>0.21</v>
      </c>
      <c r="I805" s="37" t="s">
        <v>334</v>
      </c>
      <c r="J805" s="33"/>
      <c r="K805" s="38" t="str">
        <f t="shared" si="13"/>
        <v/>
      </c>
      <c r="L805" s="39">
        <v>337427.38</v>
      </c>
    </row>
    <row r="806" spans="1:12" ht="99.95" customHeight="1" x14ac:dyDescent="0.25">
      <c r="A806" s="33" t="s">
        <v>2426</v>
      </c>
      <c r="B806" s="31"/>
      <c r="C806" s="32" t="s">
        <v>2401</v>
      </c>
      <c r="D806" s="32" t="s">
        <v>2402</v>
      </c>
      <c r="E806" s="33" t="s">
        <v>2427</v>
      </c>
      <c r="F806" s="32" t="s">
        <v>2428</v>
      </c>
      <c r="G806" s="35">
        <v>157961</v>
      </c>
      <c r="H806" s="36">
        <v>0.21</v>
      </c>
      <c r="I806" s="37" t="s">
        <v>3704</v>
      </c>
      <c r="J806" s="33"/>
      <c r="K806" s="38" t="str">
        <f t="shared" si="13"/>
        <v/>
      </c>
      <c r="L806" s="39">
        <v>229359.37</v>
      </c>
    </row>
    <row r="807" spans="1:12" ht="99.95" customHeight="1" x14ac:dyDescent="0.25">
      <c r="A807" s="33" t="s">
        <v>2429</v>
      </c>
      <c r="B807" s="31"/>
      <c r="C807" s="32" t="s">
        <v>2401</v>
      </c>
      <c r="D807" s="32" t="s">
        <v>2402</v>
      </c>
      <c r="E807" s="33" t="s">
        <v>2430</v>
      </c>
      <c r="F807" s="32" t="s">
        <v>2431</v>
      </c>
      <c r="G807" s="35">
        <v>167695</v>
      </c>
      <c r="H807" s="36">
        <v>0.21</v>
      </c>
      <c r="I807" s="37" t="s">
        <v>3704</v>
      </c>
      <c r="J807" s="33"/>
      <c r="K807" s="38" t="str">
        <f t="shared" si="13"/>
        <v/>
      </c>
      <c r="L807" s="39">
        <v>243493.14</v>
      </c>
    </row>
    <row r="808" spans="1:12" ht="99.95" customHeight="1" x14ac:dyDescent="0.25">
      <c r="A808" s="41" t="s">
        <v>2432</v>
      </c>
      <c r="B808" s="31"/>
      <c r="C808" s="32" t="s">
        <v>2401</v>
      </c>
      <c r="D808" s="32" t="s">
        <v>2402</v>
      </c>
      <c r="E808" s="33" t="s">
        <v>2433</v>
      </c>
      <c r="F808" s="32" t="s">
        <v>2434</v>
      </c>
      <c r="G808" s="35">
        <v>167695</v>
      </c>
      <c r="H808" s="36">
        <v>0.21</v>
      </c>
      <c r="I808" s="37" t="s">
        <v>334</v>
      </c>
      <c r="J808" s="33"/>
      <c r="K808" s="38" t="str">
        <f t="shared" si="13"/>
        <v/>
      </c>
      <c r="L808" s="39">
        <v>243493.14</v>
      </c>
    </row>
    <row r="809" spans="1:12" ht="99.95" customHeight="1" x14ac:dyDescent="0.25">
      <c r="A809" s="41" t="s">
        <v>2435</v>
      </c>
      <c r="B809" s="31"/>
      <c r="C809" s="32" t="s">
        <v>2401</v>
      </c>
      <c r="D809" s="32" t="s">
        <v>2402</v>
      </c>
      <c r="E809" s="33" t="s">
        <v>2436</v>
      </c>
      <c r="F809" s="32" t="s">
        <v>2437</v>
      </c>
      <c r="G809" s="35">
        <v>167695</v>
      </c>
      <c r="H809" s="36">
        <v>0.21</v>
      </c>
      <c r="I809" s="37" t="s">
        <v>334</v>
      </c>
      <c r="J809" s="33"/>
      <c r="K809" s="38" t="str">
        <f t="shared" si="13"/>
        <v/>
      </c>
      <c r="L809" s="39">
        <v>243493.14</v>
      </c>
    </row>
    <row r="810" spans="1:12" ht="99.95" customHeight="1" x14ac:dyDescent="0.25">
      <c r="A810" s="33" t="s">
        <v>2438</v>
      </c>
      <c r="B810" s="31"/>
      <c r="C810" s="32" t="s">
        <v>2401</v>
      </c>
      <c r="D810" s="32" t="s">
        <v>2402</v>
      </c>
      <c r="E810" s="33" t="s">
        <v>2439</v>
      </c>
      <c r="F810" s="46" t="s">
        <v>2440</v>
      </c>
      <c r="G810" s="35">
        <v>154184</v>
      </c>
      <c r="H810" s="36">
        <v>0.21</v>
      </c>
      <c r="I810" s="37" t="s">
        <v>3704</v>
      </c>
      <c r="J810" s="33"/>
      <c r="K810" s="38" t="str">
        <f t="shared" si="13"/>
        <v/>
      </c>
      <c r="L810" s="39">
        <v>223875.17</v>
      </c>
    </row>
    <row r="811" spans="1:12" ht="99.95" customHeight="1" x14ac:dyDescent="0.25">
      <c r="A811" s="41" t="s">
        <v>2441</v>
      </c>
      <c r="B811" s="31"/>
      <c r="C811" s="32" t="s">
        <v>2401</v>
      </c>
      <c r="D811" s="32" t="s">
        <v>2402</v>
      </c>
      <c r="E811" s="33" t="s">
        <v>2442</v>
      </c>
      <c r="F811" s="32" t="s">
        <v>2443</v>
      </c>
      <c r="G811" s="35">
        <v>127026</v>
      </c>
      <c r="H811" s="36">
        <v>0.21</v>
      </c>
      <c r="I811" s="37" t="s">
        <v>334</v>
      </c>
      <c r="J811" s="33"/>
      <c r="K811" s="38" t="str">
        <f t="shared" si="13"/>
        <v/>
      </c>
      <c r="L811" s="39">
        <v>184441.75</v>
      </c>
    </row>
    <row r="812" spans="1:12" ht="99.95" customHeight="1" x14ac:dyDescent="0.25">
      <c r="A812" s="33" t="s">
        <v>2444</v>
      </c>
      <c r="B812" s="31"/>
      <c r="C812" s="32" t="s">
        <v>2401</v>
      </c>
      <c r="D812" s="32" t="s">
        <v>2402</v>
      </c>
      <c r="E812" s="33" t="s">
        <v>2445</v>
      </c>
      <c r="F812" s="32" t="s">
        <v>2446</v>
      </c>
      <c r="G812" s="35">
        <v>175962</v>
      </c>
      <c r="H812" s="36">
        <v>0.21</v>
      </c>
      <c r="I812" s="37" t="s">
        <v>3704</v>
      </c>
      <c r="J812" s="33"/>
      <c r="K812" s="38" t="str">
        <f t="shared" si="13"/>
        <v/>
      </c>
      <c r="L812" s="39">
        <v>255496.82</v>
      </c>
    </row>
    <row r="813" spans="1:12" ht="99.95" customHeight="1" x14ac:dyDescent="0.25">
      <c r="A813" s="33" t="s">
        <v>2447</v>
      </c>
      <c r="B813" s="31"/>
      <c r="C813" s="32" t="s">
        <v>2401</v>
      </c>
      <c r="D813" s="32" t="s">
        <v>2402</v>
      </c>
      <c r="E813" s="33" t="s">
        <v>2448</v>
      </c>
      <c r="F813" s="32" t="s">
        <v>2449</v>
      </c>
      <c r="G813" s="35">
        <v>182228</v>
      </c>
      <c r="H813" s="36">
        <v>0.21</v>
      </c>
      <c r="I813" s="37" t="s">
        <v>334</v>
      </c>
      <c r="J813" s="33"/>
      <c r="K813" s="38" t="str">
        <f t="shared" si="13"/>
        <v/>
      </c>
      <c r="L813" s="39">
        <v>264595.06</v>
      </c>
    </row>
    <row r="814" spans="1:12" ht="99.95" customHeight="1" x14ac:dyDescent="0.25">
      <c r="A814" s="33" t="s">
        <v>2450</v>
      </c>
      <c r="B814" s="31"/>
      <c r="C814" s="32" t="s">
        <v>2401</v>
      </c>
      <c r="D814" s="32" t="s">
        <v>2402</v>
      </c>
      <c r="E814" s="33" t="s">
        <v>2451</v>
      </c>
      <c r="F814" s="32" t="s">
        <v>2452</v>
      </c>
      <c r="G814" s="35">
        <v>155738</v>
      </c>
      <c r="H814" s="36">
        <v>0.21</v>
      </c>
      <c r="I814" s="37" t="s">
        <v>3704</v>
      </c>
      <c r="J814" s="33"/>
      <c r="K814" s="38" t="str">
        <f t="shared" si="13"/>
        <v/>
      </c>
      <c r="L814" s="39">
        <v>226131.58</v>
      </c>
    </row>
    <row r="815" spans="1:12" ht="99.95" customHeight="1" x14ac:dyDescent="0.25">
      <c r="A815" s="33" t="s">
        <v>2453</v>
      </c>
      <c r="B815" s="31"/>
      <c r="C815" s="32" t="s">
        <v>2401</v>
      </c>
      <c r="D815" s="32" t="s">
        <v>2402</v>
      </c>
      <c r="E815" s="33" t="s">
        <v>2454</v>
      </c>
      <c r="F815" s="32" t="s">
        <v>2455</v>
      </c>
      <c r="G815" s="35">
        <v>147072</v>
      </c>
      <c r="H815" s="36">
        <v>0.21</v>
      </c>
      <c r="I815" s="37" t="s">
        <v>3705</v>
      </c>
      <c r="J815" s="33"/>
      <c r="K815" s="38" t="str">
        <f t="shared" si="13"/>
        <v/>
      </c>
      <c r="L815" s="39">
        <v>213548.54</v>
      </c>
    </row>
    <row r="816" spans="1:12" ht="99.95" customHeight="1" x14ac:dyDescent="0.25">
      <c r="A816" s="33" t="s">
        <v>2456</v>
      </c>
      <c r="B816" s="31"/>
      <c r="C816" s="32" t="s">
        <v>2401</v>
      </c>
      <c r="D816" s="32" t="s">
        <v>2457</v>
      </c>
      <c r="E816" s="33" t="s">
        <v>2458</v>
      </c>
      <c r="F816" s="32" t="s">
        <v>2459</v>
      </c>
      <c r="G816" s="35">
        <v>164005</v>
      </c>
      <c r="H816" s="36">
        <v>0.21</v>
      </c>
      <c r="I816" s="37" t="s">
        <v>3704</v>
      </c>
      <c r="J816" s="33"/>
      <c r="K816" s="38" t="str">
        <f t="shared" si="13"/>
        <v/>
      </c>
      <c r="L816" s="39">
        <v>238135.26</v>
      </c>
    </row>
    <row r="817" spans="1:12" ht="99.95" customHeight="1" x14ac:dyDescent="0.25">
      <c r="A817" s="41" t="s">
        <v>2460</v>
      </c>
      <c r="B817" s="31"/>
      <c r="C817" s="32" t="s">
        <v>2401</v>
      </c>
      <c r="D817" s="32" t="s">
        <v>2461</v>
      </c>
      <c r="E817" s="33" t="s">
        <v>2462</v>
      </c>
      <c r="F817" s="32" t="s">
        <v>2463</v>
      </c>
      <c r="G817" s="35">
        <v>91427</v>
      </c>
      <c r="H817" s="36">
        <v>0.21</v>
      </c>
      <c r="I817" s="37" t="s">
        <v>3704</v>
      </c>
      <c r="J817" s="33"/>
      <c r="K817" s="38" t="str">
        <f t="shared" si="13"/>
        <v/>
      </c>
      <c r="L817" s="39">
        <v>132752</v>
      </c>
    </row>
    <row r="818" spans="1:12" ht="99.95" customHeight="1" x14ac:dyDescent="0.25">
      <c r="A818" s="41" t="s">
        <v>2464</v>
      </c>
      <c r="B818" s="31"/>
      <c r="C818" s="32" t="s">
        <v>2401</v>
      </c>
      <c r="D818" s="32" t="s">
        <v>2465</v>
      </c>
      <c r="E818" s="33" t="s">
        <v>2466</v>
      </c>
      <c r="F818" s="32" t="s">
        <v>2467</v>
      </c>
      <c r="G818" s="35">
        <v>121072</v>
      </c>
      <c r="H818" s="36">
        <v>0.21</v>
      </c>
      <c r="I818" s="37" t="s">
        <v>334</v>
      </c>
      <c r="J818" s="33"/>
      <c r="K818" s="38" t="str">
        <f t="shared" si="13"/>
        <v/>
      </c>
      <c r="L818" s="39">
        <v>175796.54</v>
      </c>
    </row>
    <row r="819" spans="1:12" ht="99.95" customHeight="1" x14ac:dyDescent="0.25">
      <c r="A819" s="33" t="s">
        <v>2468</v>
      </c>
      <c r="B819" s="31"/>
      <c r="C819" s="55" t="s">
        <v>2401</v>
      </c>
      <c r="D819" s="67" t="s">
        <v>2469</v>
      </c>
      <c r="E819" s="33" t="s">
        <v>2470</v>
      </c>
      <c r="F819" s="32" t="s">
        <v>2471</v>
      </c>
      <c r="G819" s="35">
        <v>181695</v>
      </c>
      <c r="H819" s="36">
        <v>0.21</v>
      </c>
      <c r="I819" s="37" t="s">
        <v>3704</v>
      </c>
      <c r="J819" s="33"/>
      <c r="K819" s="38" t="str">
        <f t="shared" si="13"/>
        <v/>
      </c>
      <c r="L819" s="39">
        <v>263821.14</v>
      </c>
    </row>
    <row r="820" spans="1:12" ht="99.95" customHeight="1" x14ac:dyDescent="0.25">
      <c r="A820" s="33" t="s">
        <v>2472</v>
      </c>
      <c r="B820" s="31"/>
      <c r="C820" s="32" t="s">
        <v>2401</v>
      </c>
      <c r="D820" s="67" t="s">
        <v>2469</v>
      </c>
      <c r="E820" s="33" t="s">
        <v>2473</v>
      </c>
      <c r="F820" s="32" t="s">
        <v>2474</v>
      </c>
      <c r="G820" s="35">
        <v>95160</v>
      </c>
      <c r="H820" s="36">
        <v>0.21</v>
      </c>
      <c r="I820" s="37" t="s">
        <v>3704</v>
      </c>
      <c r="J820" s="33"/>
      <c r="K820" s="38" t="str">
        <f t="shared" si="13"/>
        <v/>
      </c>
      <c r="L820" s="39">
        <v>138172.32</v>
      </c>
    </row>
    <row r="821" spans="1:12" ht="99.95" customHeight="1" x14ac:dyDescent="0.25">
      <c r="A821" s="33" t="s">
        <v>2475</v>
      </c>
      <c r="B821" s="31"/>
      <c r="C821" s="32" t="s">
        <v>2401</v>
      </c>
      <c r="D821" s="67" t="s">
        <v>2469</v>
      </c>
      <c r="E821" s="33" t="s">
        <v>2476</v>
      </c>
      <c r="F821" s="32" t="s">
        <v>2477</v>
      </c>
      <c r="G821" s="35">
        <v>72626</v>
      </c>
      <c r="H821" s="36">
        <v>0.21</v>
      </c>
      <c r="I821" s="37" t="s">
        <v>3704</v>
      </c>
      <c r="J821" s="33"/>
      <c r="K821" s="38" t="str">
        <f t="shared" si="13"/>
        <v/>
      </c>
      <c r="L821" s="39">
        <v>105452.95</v>
      </c>
    </row>
    <row r="822" spans="1:12" ht="99.95" customHeight="1" x14ac:dyDescent="0.25">
      <c r="A822" s="33" t="s">
        <v>2478</v>
      </c>
      <c r="B822" s="31"/>
      <c r="C822" s="32" t="s">
        <v>2401</v>
      </c>
      <c r="D822" s="67" t="s">
        <v>2469</v>
      </c>
      <c r="E822" s="33" t="s">
        <v>2479</v>
      </c>
      <c r="F822" s="32" t="s">
        <v>2480</v>
      </c>
      <c r="G822" s="35">
        <v>164449</v>
      </c>
      <c r="H822" s="36">
        <v>0.21</v>
      </c>
      <c r="I822" s="37" t="s">
        <v>334</v>
      </c>
      <c r="J822" s="33"/>
      <c r="K822" s="38" t="str">
        <f t="shared" si="13"/>
        <v/>
      </c>
      <c r="L822" s="39">
        <v>238779.95</v>
      </c>
    </row>
    <row r="823" spans="1:12" ht="99.95" customHeight="1" x14ac:dyDescent="0.25">
      <c r="A823" s="41" t="s">
        <v>2481</v>
      </c>
      <c r="B823" s="31"/>
      <c r="C823" s="32" t="s">
        <v>2401</v>
      </c>
      <c r="D823" s="67" t="s">
        <v>2469</v>
      </c>
      <c r="E823" s="33" t="s">
        <v>2482</v>
      </c>
      <c r="F823" s="32" t="s">
        <v>2483</v>
      </c>
      <c r="G823" s="35">
        <v>139293</v>
      </c>
      <c r="H823" s="36">
        <v>0.21</v>
      </c>
      <c r="I823" s="37" t="s">
        <v>3704</v>
      </c>
      <c r="J823" s="33"/>
      <c r="K823" s="38" t="str">
        <f t="shared" si="13"/>
        <v/>
      </c>
      <c r="L823" s="39">
        <v>202253.44</v>
      </c>
    </row>
    <row r="824" spans="1:12" ht="99.95" customHeight="1" x14ac:dyDescent="0.25">
      <c r="A824" s="41" t="s">
        <v>2484</v>
      </c>
      <c r="B824" s="31"/>
      <c r="C824" s="32" t="s">
        <v>2401</v>
      </c>
      <c r="D824" s="32" t="s">
        <v>2485</v>
      </c>
      <c r="E824" s="33" t="s">
        <v>2486</v>
      </c>
      <c r="F824" s="32" t="s">
        <v>2487</v>
      </c>
      <c r="G824" s="35">
        <v>204941</v>
      </c>
      <c r="H824" s="36">
        <v>0.21</v>
      </c>
      <c r="I824" s="37" t="s">
        <v>334</v>
      </c>
      <c r="J824" s="33"/>
      <c r="K824" s="38" t="str">
        <f t="shared" si="13"/>
        <v/>
      </c>
      <c r="L824" s="39">
        <v>297574.33</v>
      </c>
    </row>
    <row r="825" spans="1:12" ht="99.95" customHeight="1" x14ac:dyDescent="0.25">
      <c r="A825" s="41" t="s">
        <v>2488</v>
      </c>
      <c r="B825" s="31"/>
      <c r="C825" s="32" t="s">
        <v>2401</v>
      </c>
      <c r="D825" s="32" t="s">
        <v>2485</v>
      </c>
      <c r="E825" s="33" t="s">
        <v>2489</v>
      </c>
      <c r="F825" s="32" t="s">
        <v>2490</v>
      </c>
      <c r="G825" s="35">
        <v>246362</v>
      </c>
      <c r="H825" s="36">
        <v>0.21</v>
      </c>
      <c r="I825" s="37" t="s">
        <v>334</v>
      </c>
      <c r="J825" s="33"/>
      <c r="K825" s="38" t="str">
        <f t="shared" si="13"/>
        <v/>
      </c>
      <c r="L825" s="39">
        <v>357717.62</v>
      </c>
    </row>
    <row r="826" spans="1:12" ht="99.95" customHeight="1" x14ac:dyDescent="0.25">
      <c r="A826" s="41" t="s">
        <v>2491</v>
      </c>
      <c r="B826" s="31"/>
      <c r="C826" s="32" t="s">
        <v>2401</v>
      </c>
      <c r="D826" s="32" t="s">
        <v>2465</v>
      </c>
      <c r="E826" s="33" t="s">
        <v>2492</v>
      </c>
      <c r="F826" s="32" t="s">
        <v>2493</v>
      </c>
      <c r="G826" s="35">
        <v>171161</v>
      </c>
      <c r="H826" s="36">
        <v>0.21</v>
      </c>
      <c r="I826" s="37" t="s">
        <v>3705</v>
      </c>
      <c r="J826" s="33"/>
      <c r="K826" s="38" t="str">
        <f t="shared" si="13"/>
        <v/>
      </c>
      <c r="L826" s="39">
        <v>248525.77</v>
      </c>
    </row>
    <row r="827" spans="1:12" ht="99.95" customHeight="1" x14ac:dyDescent="0.25">
      <c r="A827" s="33" t="s">
        <v>2494</v>
      </c>
      <c r="B827" s="31"/>
      <c r="C827" s="32" t="s">
        <v>2401</v>
      </c>
      <c r="D827" s="32" t="s">
        <v>2495</v>
      </c>
      <c r="E827" s="33" t="s">
        <v>2496</v>
      </c>
      <c r="F827" s="32" t="s">
        <v>2497</v>
      </c>
      <c r="G827" s="35">
        <v>223030</v>
      </c>
      <c r="H827" s="36">
        <v>0.21</v>
      </c>
      <c r="I827" s="37" t="s">
        <v>3704</v>
      </c>
      <c r="J827" s="33"/>
      <c r="K827" s="38" t="str">
        <f t="shared" si="13"/>
        <v/>
      </c>
      <c r="L827" s="39">
        <v>323839.56</v>
      </c>
    </row>
    <row r="828" spans="1:12" ht="99.95" customHeight="1" x14ac:dyDescent="0.25">
      <c r="A828" s="33" t="s">
        <v>2498</v>
      </c>
      <c r="B828" s="31"/>
      <c r="C828" s="32" t="s">
        <v>2401</v>
      </c>
      <c r="D828" s="32" t="s">
        <v>2402</v>
      </c>
      <c r="E828" s="33" t="s">
        <v>2499</v>
      </c>
      <c r="F828" s="32" t="s">
        <v>2500</v>
      </c>
      <c r="G828" s="35">
        <v>201028</v>
      </c>
      <c r="H828" s="36">
        <v>0.21</v>
      </c>
      <c r="I828" s="37" t="s">
        <v>3704</v>
      </c>
      <c r="J828" s="33"/>
      <c r="K828" s="38" t="str">
        <f t="shared" si="13"/>
        <v/>
      </c>
      <c r="L828" s="39">
        <v>291892.65999999997</v>
      </c>
    </row>
    <row r="829" spans="1:12" ht="99.95" customHeight="1" x14ac:dyDescent="0.25">
      <c r="A829" s="41" t="s">
        <v>2501</v>
      </c>
      <c r="B829" s="31"/>
      <c r="C829" s="32" t="s">
        <v>2401</v>
      </c>
      <c r="D829" s="32" t="s">
        <v>2485</v>
      </c>
      <c r="E829" s="33" t="s">
        <v>2502</v>
      </c>
      <c r="F829" s="32" t="s">
        <v>2503</v>
      </c>
      <c r="G829" s="35">
        <v>174940</v>
      </c>
      <c r="H829" s="36">
        <v>0.21</v>
      </c>
      <c r="I829" s="37" t="s">
        <v>3704</v>
      </c>
      <c r="J829" s="33"/>
      <c r="K829" s="38" t="str">
        <f t="shared" si="13"/>
        <v/>
      </c>
      <c r="L829" s="39">
        <v>254012.88</v>
      </c>
    </row>
    <row r="830" spans="1:12" ht="99.95" customHeight="1" x14ac:dyDescent="0.25">
      <c r="A830" s="41" t="s">
        <v>2504</v>
      </c>
      <c r="B830" s="31"/>
      <c r="C830" s="32" t="s">
        <v>2401</v>
      </c>
      <c r="D830" s="32" t="s">
        <v>2485</v>
      </c>
      <c r="E830" s="33" t="s">
        <v>2505</v>
      </c>
      <c r="F830" s="32" t="s">
        <v>2506</v>
      </c>
      <c r="G830" s="35">
        <v>221739</v>
      </c>
      <c r="H830" s="36">
        <v>0.21</v>
      </c>
      <c r="I830" s="37" t="s">
        <v>334</v>
      </c>
      <c r="J830" s="33"/>
      <c r="K830" s="38" t="str">
        <f t="shared" si="13"/>
        <v/>
      </c>
      <c r="L830" s="39">
        <v>321965.03000000003</v>
      </c>
    </row>
    <row r="831" spans="1:12" ht="99.95" customHeight="1" x14ac:dyDescent="0.25">
      <c r="A831" s="41" t="s">
        <v>2507</v>
      </c>
      <c r="B831" s="31"/>
      <c r="C831" s="32" t="s">
        <v>2401</v>
      </c>
      <c r="D831" s="32" t="s">
        <v>2485</v>
      </c>
      <c r="E831" s="33" t="s">
        <v>2508</v>
      </c>
      <c r="F831" s="32" t="s">
        <v>2509</v>
      </c>
      <c r="G831" s="35">
        <v>142539</v>
      </c>
      <c r="H831" s="36">
        <v>0.21</v>
      </c>
      <c r="I831" s="37" t="s">
        <v>334</v>
      </c>
      <c r="J831" s="33"/>
      <c r="K831" s="38" t="str">
        <f t="shared" si="13"/>
        <v/>
      </c>
      <c r="L831" s="39">
        <v>206966.63</v>
      </c>
    </row>
    <row r="832" spans="1:12" ht="99.95" customHeight="1" x14ac:dyDescent="0.25">
      <c r="A832" s="41" t="s">
        <v>2510</v>
      </c>
      <c r="B832" s="31"/>
      <c r="C832" s="32" t="s">
        <v>2401</v>
      </c>
      <c r="D832" s="32" t="s">
        <v>2485</v>
      </c>
      <c r="E832" s="33" t="s">
        <v>2511</v>
      </c>
      <c r="F832" s="32" t="s">
        <v>2512</v>
      </c>
      <c r="G832" s="35">
        <v>174540</v>
      </c>
      <c r="H832" s="36">
        <v>0.21</v>
      </c>
      <c r="I832" s="37" t="s">
        <v>334</v>
      </c>
      <c r="J832" s="33"/>
      <c r="K832" s="38" t="str">
        <f t="shared" si="13"/>
        <v/>
      </c>
      <c r="L832" s="39">
        <v>253432.08</v>
      </c>
    </row>
    <row r="833" spans="1:12" ht="99.95" customHeight="1" x14ac:dyDescent="0.25">
      <c r="A833" s="33" t="s">
        <v>2513</v>
      </c>
      <c r="B833" s="31"/>
      <c r="C833" s="32" t="s">
        <v>2401</v>
      </c>
      <c r="D833" s="32" t="s">
        <v>2485</v>
      </c>
      <c r="E833" s="33" t="s">
        <v>2514</v>
      </c>
      <c r="F833" s="32" t="s">
        <v>2515</v>
      </c>
      <c r="G833" s="35">
        <v>158806</v>
      </c>
      <c r="H833" s="36">
        <v>0.21</v>
      </c>
      <c r="I833" s="37" t="s">
        <v>3704</v>
      </c>
      <c r="J833" s="33"/>
      <c r="K833" s="38" t="str">
        <f t="shared" si="13"/>
        <v/>
      </c>
      <c r="L833" s="39">
        <v>230586.31</v>
      </c>
    </row>
    <row r="834" spans="1:12" ht="99.95" customHeight="1" x14ac:dyDescent="0.25">
      <c r="A834" s="33" t="s">
        <v>2516</v>
      </c>
      <c r="B834" s="31"/>
      <c r="C834" s="32" t="s">
        <v>2401</v>
      </c>
      <c r="D834" s="32" t="s">
        <v>2485</v>
      </c>
      <c r="E834" s="33" t="s">
        <v>2517</v>
      </c>
      <c r="F834" s="32" t="s">
        <v>2518</v>
      </c>
      <c r="G834" s="35">
        <v>209918</v>
      </c>
      <c r="H834" s="36">
        <v>0.21</v>
      </c>
      <c r="I834" s="37" t="s">
        <v>3704</v>
      </c>
      <c r="J834" s="33"/>
      <c r="K834" s="38" t="str">
        <f t="shared" si="13"/>
        <v/>
      </c>
      <c r="L834" s="39">
        <v>304800.94</v>
      </c>
    </row>
    <row r="835" spans="1:12" ht="99.95" customHeight="1" x14ac:dyDescent="0.25">
      <c r="A835" s="33" t="s">
        <v>2519</v>
      </c>
      <c r="B835" s="31"/>
      <c r="C835" s="32" t="s">
        <v>2401</v>
      </c>
      <c r="D835" s="32" t="s">
        <v>2485</v>
      </c>
      <c r="E835" s="33" t="s">
        <v>2520</v>
      </c>
      <c r="F835" s="32" t="s">
        <v>2521</v>
      </c>
      <c r="G835" s="35">
        <v>127250</v>
      </c>
      <c r="H835" s="36">
        <v>0.21</v>
      </c>
      <c r="I835" s="37" t="s">
        <v>3704</v>
      </c>
      <c r="J835" s="33"/>
      <c r="K835" s="38" t="str">
        <f t="shared" si="13"/>
        <v/>
      </c>
      <c r="L835" s="39">
        <v>184767</v>
      </c>
    </row>
    <row r="836" spans="1:12" ht="99.95" customHeight="1" x14ac:dyDescent="0.25">
      <c r="A836" s="41" t="s">
        <v>2522</v>
      </c>
      <c r="B836" s="31"/>
      <c r="C836" s="32" t="s">
        <v>2401</v>
      </c>
      <c r="D836" s="67" t="s">
        <v>2469</v>
      </c>
      <c r="E836" s="42" t="s">
        <v>2523</v>
      </c>
      <c r="F836" s="32" t="s">
        <v>2524</v>
      </c>
      <c r="G836" s="35">
        <v>100983</v>
      </c>
      <c r="H836" s="36">
        <v>0.21</v>
      </c>
      <c r="I836" s="37" t="s">
        <v>3705</v>
      </c>
      <c r="J836" s="33"/>
      <c r="K836" s="38" t="str">
        <f t="shared" si="13"/>
        <v/>
      </c>
      <c r="L836" s="39">
        <v>146627.32</v>
      </c>
    </row>
    <row r="837" spans="1:12" ht="99.95" customHeight="1" x14ac:dyDescent="0.25">
      <c r="A837" s="41" t="s">
        <v>2525</v>
      </c>
      <c r="B837" s="31"/>
      <c r="C837" s="32" t="s">
        <v>2401</v>
      </c>
      <c r="D837" s="67" t="s">
        <v>2469</v>
      </c>
      <c r="E837" s="42" t="s">
        <v>2526</v>
      </c>
      <c r="F837" s="32" t="s">
        <v>2527</v>
      </c>
      <c r="G837" s="35">
        <v>79382</v>
      </c>
      <c r="H837" s="36">
        <v>0.21</v>
      </c>
      <c r="I837" s="37" t="s">
        <v>3705</v>
      </c>
      <c r="J837" s="33"/>
      <c r="K837" s="38" t="str">
        <f t="shared" si="13"/>
        <v/>
      </c>
      <c r="L837" s="39">
        <v>115262.66</v>
      </c>
    </row>
    <row r="838" spans="1:12" ht="99.95" customHeight="1" x14ac:dyDescent="0.25">
      <c r="A838" s="33" t="s">
        <v>2528</v>
      </c>
      <c r="B838" s="31"/>
      <c r="C838" s="32" t="s">
        <v>2401</v>
      </c>
      <c r="D838" s="67" t="s">
        <v>2469</v>
      </c>
      <c r="E838" s="42" t="s">
        <v>2529</v>
      </c>
      <c r="F838" s="32" t="s">
        <v>2530</v>
      </c>
      <c r="G838" s="35">
        <v>193917</v>
      </c>
      <c r="H838" s="36">
        <v>0.21</v>
      </c>
      <c r="I838" s="37" t="s">
        <v>3704</v>
      </c>
      <c r="J838" s="33"/>
      <c r="K838" s="38" t="str">
        <f t="shared" si="13"/>
        <v/>
      </c>
      <c r="L838" s="39">
        <v>281567.48</v>
      </c>
    </row>
    <row r="839" spans="1:12" ht="99.95" customHeight="1" x14ac:dyDescent="0.25">
      <c r="A839" s="33" t="s">
        <v>2531</v>
      </c>
      <c r="B839" s="31"/>
      <c r="C839" s="32" t="s">
        <v>2401</v>
      </c>
      <c r="D839" s="32" t="s">
        <v>2402</v>
      </c>
      <c r="E839" s="33" t="s">
        <v>2532</v>
      </c>
      <c r="F839" s="32" t="s">
        <v>2533</v>
      </c>
      <c r="G839" s="35">
        <v>182849</v>
      </c>
      <c r="H839" s="36">
        <v>0.21</v>
      </c>
      <c r="I839" s="37" t="s">
        <v>3704</v>
      </c>
      <c r="J839" s="33"/>
      <c r="K839" s="38" t="str">
        <f t="shared" si="13"/>
        <v/>
      </c>
      <c r="L839" s="39">
        <v>265496.75</v>
      </c>
    </row>
    <row r="840" spans="1:12" ht="99.95" customHeight="1" x14ac:dyDescent="0.25">
      <c r="A840" s="33" t="s">
        <v>2534</v>
      </c>
      <c r="B840" s="31"/>
      <c r="C840" s="32" t="s">
        <v>2401</v>
      </c>
      <c r="D840" s="32" t="s">
        <v>2402</v>
      </c>
      <c r="E840" s="33" t="s">
        <v>2535</v>
      </c>
      <c r="F840" s="32" t="s">
        <v>2536</v>
      </c>
      <c r="G840" s="35">
        <v>197073</v>
      </c>
      <c r="H840" s="36">
        <v>0.21</v>
      </c>
      <c r="I840" s="37" t="s">
        <v>3704</v>
      </c>
      <c r="J840" s="33"/>
      <c r="K840" s="38" t="str">
        <f t="shared" si="13"/>
        <v/>
      </c>
      <c r="L840" s="39">
        <v>286150</v>
      </c>
    </row>
    <row r="841" spans="1:12" ht="99.95" customHeight="1" x14ac:dyDescent="0.25">
      <c r="A841" s="33" t="s">
        <v>2537</v>
      </c>
      <c r="B841" s="31"/>
      <c r="C841" s="32" t="s">
        <v>2401</v>
      </c>
      <c r="D841" s="32" t="s">
        <v>2402</v>
      </c>
      <c r="E841" s="33" t="s">
        <v>2538</v>
      </c>
      <c r="F841" s="32" t="s">
        <v>2539</v>
      </c>
      <c r="G841" s="35">
        <v>184006</v>
      </c>
      <c r="H841" s="36">
        <v>0.21</v>
      </c>
      <c r="I841" s="37" t="s">
        <v>3704</v>
      </c>
      <c r="J841" s="33"/>
      <c r="K841" s="38" t="str">
        <f t="shared" si="13"/>
        <v/>
      </c>
      <c r="L841" s="39">
        <v>267176.71000000002</v>
      </c>
    </row>
    <row r="842" spans="1:12" ht="99.95" customHeight="1" x14ac:dyDescent="0.25">
      <c r="A842" s="33" t="s">
        <v>2540</v>
      </c>
      <c r="B842" s="31"/>
      <c r="C842" s="32" t="s">
        <v>2401</v>
      </c>
      <c r="D842" s="32" t="s">
        <v>2402</v>
      </c>
      <c r="E842" s="33" t="s">
        <v>2541</v>
      </c>
      <c r="F842" s="32" t="s">
        <v>2542</v>
      </c>
      <c r="G842" s="35">
        <v>222274</v>
      </c>
      <c r="H842" s="36">
        <v>0.21</v>
      </c>
      <c r="I842" s="37" t="s">
        <v>3704</v>
      </c>
      <c r="J842" s="33"/>
      <c r="K842" s="38" t="str">
        <f t="shared" si="13"/>
        <v/>
      </c>
      <c r="L842" s="39">
        <v>322741.84999999998</v>
      </c>
    </row>
    <row r="843" spans="1:12" ht="99.95" customHeight="1" x14ac:dyDescent="0.25">
      <c r="A843" s="33" t="s">
        <v>2543</v>
      </c>
      <c r="B843" s="31"/>
      <c r="C843" s="32" t="s">
        <v>2401</v>
      </c>
      <c r="D843" s="32" t="s">
        <v>2402</v>
      </c>
      <c r="E843" s="33" t="s">
        <v>2544</v>
      </c>
      <c r="F843" s="32" t="s">
        <v>2545</v>
      </c>
      <c r="G843" s="35">
        <v>191117</v>
      </c>
      <c r="H843" s="36">
        <v>0.21</v>
      </c>
      <c r="I843" s="37" t="s">
        <v>3704</v>
      </c>
      <c r="J843" s="33"/>
      <c r="K843" s="38" t="str">
        <f t="shared" si="13"/>
        <v/>
      </c>
      <c r="L843" s="39">
        <v>277501.88</v>
      </c>
    </row>
    <row r="844" spans="1:12" ht="99.95" customHeight="1" x14ac:dyDescent="0.25">
      <c r="A844" s="33" t="s">
        <v>2546</v>
      </c>
      <c r="B844" s="31"/>
      <c r="C844" s="32" t="s">
        <v>2401</v>
      </c>
      <c r="D844" s="32" t="s">
        <v>2402</v>
      </c>
      <c r="E844" s="33" t="s">
        <v>2547</v>
      </c>
      <c r="F844" s="32" t="s">
        <v>2548</v>
      </c>
      <c r="G844" s="35">
        <v>221829</v>
      </c>
      <c r="H844" s="36">
        <v>0.21</v>
      </c>
      <c r="I844" s="37" t="s">
        <v>3704</v>
      </c>
      <c r="J844" s="33"/>
      <c r="K844" s="38" t="str">
        <f t="shared" si="13"/>
        <v/>
      </c>
      <c r="L844" s="39">
        <v>322095.71000000002</v>
      </c>
    </row>
    <row r="845" spans="1:12" ht="99.95" customHeight="1" x14ac:dyDescent="0.25">
      <c r="A845" s="33" t="s">
        <v>2549</v>
      </c>
      <c r="B845" s="31"/>
      <c r="C845" s="32" t="s">
        <v>2401</v>
      </c>
      <c r="D845" s="32" t="s">
        <v>2402</v>
      </c>
      <c r="E845" s="33" t="s">
        <v>2550</v>
      </c>
      <c r="F845" s="32" t="s">
        <v>2551</v>
      </c>
      <c r="G845" s="35">
        <v>187649</v>
      </c>
      <c r="H845" s="36">
        <v>0.21</v>
      </c>
      <c r="I845" s="37" t="s">
        <v>3704</v>
      </c>
      <c r="J845" s="33"/>
      <c r="K845" s="38" t="str">
        <f t="shared" si="13"/>
        <v/>
      </c>
      <c r="L845" s="39">
        <v>272466.34999999998</v>
      </c>
    </row>
    <row r="846" spans="1:12" ht="99.95" customHeight="1" x14ac:dyDescent="0.25">
      <c r="A846" s="33" t="s">
        <v>2552</v>
      </c>
      <c r="B846" s="31"/>
      <c r="C846" s="32" t="s">
        <v>2401</v>
      </c>
      <c r="D846" s="32" t="s">
        <v>2553</v>
      </c>
      <c r="E846" s="33" t="s">
        <v>2554</v>
      </c>
      <c r="F846" s="32" t="s">
        <v>2555</v>
      </c>
      <c r="G846" s="35">
        <v>178762</v>
      </c>
      <c r="H846" s="36">
        <v>0.21</v>
      </c>
      <c r="I846" s="37" t="s">
        <v>334</v>
      </c>
      <c r="J846" s="33"/>
      <c r="K846" s="38" t="str">
        <f t="shared" si="13"/>
        <v/>
      </c>
      <c r="L846" s="39">
        <v>259562.42</v>
      </c>
    </row>
    <row r="847" spans="1:12" ht="99.95" customHeight="1" x14ac:dyDescent="0.25">
      <c r="A847" s="33" t="s">
        <v>2556</v>
      </c>
      <c r="B847" s="31"/>
      <c r="C847" s="32" t="s">
        <v>2401</v>
      </c>
      <c r="D847" s="32" t="s">
        <v>2557</v>
      </c>
      <c r="E847" s="33" t="s">
        <v>2558</v>
      </c>
      <c r="F847" s="32" t="s">
        <v>2559</v>
      </c>
      <c r="G847" s="35">
        <v>140004</v>
      </c>
      <c r="H847" s="36">
        <v>0.21</v>
      </c>
      <c r="I847" s="37" t="s">
        <v>334</v>
      </c>
      <c r="J847" s="33"/>
      <c r="K847" s="38" t="str">
        <f t="shared" si="13"/>
        <v/>
      </c>
      <c r="L847" s="39">
        <v>203285.81</v>
      </c>
    </row>
    <row r="848" spans="1:12" ht="99.95" customHeight="1" x14ac:dyDescent="0.25">
      <c r="A848" s="33" t="s">
        <v>2560</v>
      </c>
      <c r="B848" s="31"/>
      <c r="C848" s="32" t="s">
        <v>2401</v>
      </c>
      <c r="D848" s="32" t="s">
        <v>2402</v>
      </c>
      <c r="E848" s="33" t="s">
        <v>2561</v>
      </c>
      <c r="F848" s="32" t="s">
        <v>2562</v>
      </c>
      <c r="G848" s="35">
        <v>160405</v>
      </c>
      <c r="H848" s="36">
        <v>0.21</v>
      </c>
      <c r="I848" s="37" t="s">
        <v>334</v>
      </c>
      <c r="J848" s="33"/>
      <c r="K848" s="38" t="str">
        <f t="shared" si="13"/>
        <v/>
      </c>
      <c r="L848" s="39">
        <v>232908.06</v>
      </c>
    </row>
    <row r="849" spans="1:12" ht="99.95" customHeight="1" x14ac:dyDescent="0.25">
      <c r="A849" s="33" t="s">
        <v>2563</v>
      </c>
      <c r="B849" s="31"/>
      <c r="C849" s="32" t="s">
        <v>2401</v>
      </c>
      <c r="D849" s="32" t="s">
        <v>2564</v>
      </c>
      <c r="E849" s="33" t="s">
        <v>2565</v>
      </c>
      <c r="F849" s="32" t="s">
        <v>2566</v>
      </c>
      <c r="G849" s="35">
        <v>171294</v>
      </c>
      <c r="H849" s="36">
        <v>0.21</v>
      </c>
      <c r="I849" s="37" t="s">
        <v>334</v>
      </c>
      <c r="J849" s="33"/>
      <c r="K849" s="38" t="str">
        <f t="shared" si="13"/>
        <v/>
      </c>
      <c r="L849" s="39">
        <v>248718.89</v>
      </c>
    </row>
    <row r="850" spans="1:12" ht="99.95" customHeight="1" x14ac:dyDescent="0.25">
      <c r="A850" s="33" t="s">
        <v>2567</v>
      </c>
      <c r="B850" s="31"/>
      <c r="C850" s="32" t="s">
        <v>2401</v>
      </c>
      <c r="D850" s="32" t="s">
        <v>2402</v>
      </c>
      <c r="E850" s="42" t="s">
        <v>2568</v>
      </c>
      <c r="F850" s="32" t="s">
        <v>2569</v>
      </c>
      <c r="G850" s="35">
        <v>174005</v>
      </c>
      <c r="H850" s="36">
        <v>0.21</v>
      </c>
      <c r="I850" s="37" t="s">
        <v>3704</v>
      </c>
      <c r="J850" s="33"/>
      <c r="K850" s="38" t="str">
        <f t="shared" si="13"/>
        <v/>
      </c>
      <c r="L850" s="39">
        <v>252655.26</v>
      </c>
    </row>
    <row r="851" spans="1:12" ht="99.95" customHeight="1" x14ac:dyDescent="0.25">
      <c r="A851" s="33" t="s">
        <v>2570</v>
      </c>
      <c r="B851" s="31"/>
      <c r="C851" s="32" t="s">
        <v>2401</v>
      </c>
      <c r="D851" s="32" t="s">
        <v>2402</v>
      </c>
      <c r="E851" s="33" t="s">
        <v>2571</v>
      </c>
      <c r="F851" s="32" t="s">
        <v>2572</v>
      </c>
      <c r="G851" s="35">
        <v>152316</v>
      </c>
      <c r="H851" s="36">
        <v>0.21</v>
      </c>
      <c r="I851" s="37" t="s">
        <v>334</v>
      </c>
      <c r="J851" s="33"/>
      <c r="K851" s="38" t="str">
        <f t="shared" si="13"/>
        <v/>
      </c>
      <c r="L851" s="39">
        <v>221162.83</v>
      </c>
    </row>
    <row r="852" spans="1:12" ht="99.95" customHeight="1" x14ac:dyDescent="0.25">
      <c r="A852" s="33" t="s">
        <v>2573</v>
      </c>
      <c r="B852" s="31"/>
      <c r="C852" s="32" t="s">
        <v>2401</v>
      </c>
      <c r="D852" s="32" t="s">
        <v>2402</v>
      </c>
      <c r="E852" s="33" t="s">
        <v>2574</v>
      </c>
      <c r="F852" s="32" t="s">
        <v>2575</v>
      </c>
      <c r="G852" s="35">
        <v>178183</v>
      </c>
      <c r="H852" s="36">
        <v>0.21</v>
      </c>
      <c r="I852" s="37" t="s">
        <v>334</v>
      </c>
      <c r="J852" s="33"/>
      <c r="K852" s="38" t="str">
        <f t="shared" si="13"/>
        <v/>
      </c>
      <c r="L852" s="39">
        <v>258721.72</v>
      </c>
    </row>
    <row r="853" spans="1:12" ht="99.95" customHeight="1" x14ac:dyDescent="0.25">
      <c r="A853" s="33" t="s">
        <v>2576</v>
      </c>
      <c r="B853" s="31"/>
      <c r="C853" s="32" t="s">
        <v>2401</v>
      </c>
      <c r="D853" s="32" t="s">
        <v>2402</v>
      </c>
      <c r="E853" s="33" t="s">
        <v>2577</v>
      </c>
      <c r="F853" s="32" t="s">
        <v>2578</v>
      </c>
      <c r="G853" s="35">
        <v>164894</v>
      </c>
      <c r="H853" s="36">
        <v>0.21</v>
      </c>
      <c r="I853" s="37" t="s">
        <v>3704</v>
      </c>
      <c r="J853" s="33"/>
      <c r="K853" s="38" t="str">
        <f t="shared" si="13"/>
        <v/>
      </c>
      <c r="L853" s="39">
        <v>239426.09</v>
      </c>
    </row>
    <row r="854" spans="1:12" ht="99.95" customHeight="1" x14ac:dyDescent="0.25">
      <c r="A854" s="33" t="s">
        <v>2579</v>
      </c>
      <c r="B854" s="31"/>
      <c r="C854" s="32" t="s">
        <v>2401</v>
      </c>
      <c r="D854" s="32" t="s">
        <v>2402</v>
      </c>
      <c r="E854" s="33" t="s">
        <v>2580</v>
      </c>
      <c r="F854" s="32" t="s">
        <v>2581</v>
      </c>
      <c r="G854" s="35">
        <v>189384</v>
      </c>
      <c r="H854" s="36">
        <v>0.21</v>
      </c>
      <c r="I854" s="37" t="s">
        <v>3704</v>
      </c>
      <c r="J854" s="33"/>
      <c r="K854" s="38" t="str">
        <f t="shared" si="13"/>
        <v/>
      </c>
      <c r="L854" s="39">
        <v>274985.57</v>
      </c>
    </row>
    <row r="855" spans="1:12" ht="99.95" customHeight="1" x14ac:dyDescent="0.25">
      <c r="A855" s="33" t="s">
        <v>2582</v>
      </c>
      <c r="B855" s="31"/>
      <c r="C855" s="32" t="s">
        <v>2401</v>
      </c>
      <c r="D855" s="32" t="s">
        <v>2402</v>
      </c>
      <c r="E855" s="33" t="s">
        <v>2583</v>
      </c>
      <c r="F855" s="32" t="s">
        <v>2584</v>
      </c>
      <c r="G855" s="35">
        <v>185028</v>
      </c>
      <c r="H855" s="36">
        <v>0.21</v>
      </c>
      <c r="I855" s="37" t="s">
        <v>3704</v>
      </c>
      <c r="J855" s="33"/>
      <c r="K855" s="38" t="str">
        <f t="shared" si="13"/>
        <v/>
      </c>
      <c r="L855" s="39">
        <v>268660.65999999997</v>
      </c>
    </row>
    <row r="856" spans="1:12" ht="99.95" customHeight="1" x14ac:dyDescent="0.25">
      <c r="A856" s="33" t="s">
        <v>2585</v>
      </c>
      <c r="B856" s="31"/>
      <c r="C856" s="32" t="s">
        <v>2401</v>
      </c>
      <c r="D856" s="32" t="s">
        <v>2402</v>
      </c>
      <c r="E856" s="33" t="s">
        <v>2586</v>
      </c>
      <c r="F856" s="32" t="s">
        <v>2587</v>
      </c>
      <c r="G856" s="35">
        <v>304051</v>
      </c>
      <c r="H856" s="36">
        <v>0.21</v>
      </c>
      <c r="I856" s="37" t="s">
        <v>334</v>
      </c>
      <c r="J856" s="33"/>
      <c r="K856" s="38" t="str">
        <f t="shared" si="13"/>
        <v/>
      </c>
      <c r="L856" s="39">
        <v>441482.05</v>
      </c>
    </row>
    <row r="857" spans="1:12" ht="99.95" customHeight="1" x14ac:dyDescent="0.25">
      <c r="A857" s="33" t="s">
        <v>2588</v>
      </c>
      <c r="B857" s="31"/>
      <c r="C857" s="32" t="s">
        <v>2401</v>
      </c>
      <c r="D857" s="32" t="s">
        <v>2402</v>
      </c>
      <c r="E857" s="33" t="s">
        <v>2589</v>
      </c>
      <c r="F857" s="32" t="s">
        <v>2590</v>
      </c>
      <c r="G857" s="35">
        <v>256557</v>
      </c>
      <c r="H857" s="36">
        <v>0.21</v>
      </c>
      <c r="I857" s="37" t="s">
        <v>334</v>
      </c>
      <c r="J857" s="33"/>
      <c r="K857" s="38" t="str">
        <f t="shared" si="13"/>
        <v/>
      </c>
      <c r="L857" s="39">
        <v>372520.76</v>
      </c>
    </row>
    <row r="858" spans="1:12" ht="99.95" customHeight="1" x14ac:dyDescent="0.25">
      <c r="A858" s="33" t="s">
        <v>2591</v>
      </c>
      <c r="B858" s="31"/>
      <c r="C858" s="32" t="s">
        <v>2401</v>
      </c>
      <c r="D858" s="32" t="s">
        <v>2402</v>
      </c>
      <c r="E858" s="33" t="s">
        <v>2592</v>
      </c>
      <c r="F858" s="32" t="s">
        <v>2593</v>
      </c>
      <c r="G858" s="35">
        <v>266661</v>
      </c>
      <c r="H858" s="36">
        <v>0.21</v>
      </c>
      <c r="I858" s="37" t="s">
        <v>334</v>
      </c>
      <c r="J858" s="33"/>
      <c r="K858" s="38" t="str">
        <f t="shared" si="13"/>
        <v/>
      </c>
      <c r="L858" s="39">
        <v>387191.77</v>
      </c>
    </row>
    <row r="859" spans="1:12" ht="99.95" customHeight="1" x14ac:dyDescent="0.25">
      <c r="A859" s="33" t="s">
        <v>2594</v>
      </c>
      <c r="B859" s="31"/>
      <c r="C859" s="32" t="s">
        <v>2401</v>
      </c>
      <c r="D859" s="32" t="s">
        <v>2402</v>
      </c>
      <c r="E859" s="33" t="s">
        <v>2595</v>
      </c>
      <c r="F859" s="32" t="s">
        <v>2596</v>
      </c>
      <c r="G859" s="35">
        <v>242361</v>
      </c>
      <c r="H859" s="36">
        <v>0.21</v>
      </c>
      <c r="I859" s="37" t="s">
        <v>3704</v>
      </c>
      <c r="J859" s="33"/>
      <c r="K859" s="38" t="str">
        <f t="shared" si="13"/>
        <v/>
      </c>
      <c r="L859" s="39">
        <v>351908.17</v>
      </c>
    </row>
    <row r="860" spans="1:12" ht="99.95" customHeight="1" x14ac:dyDescent="0.25">
      <c r="A860" s="33" t="s">
        <v>2597</v>
      </c>
      <c r="B860" s="31"/>
      <c r="C860" s="32" t="s">
        <v>2401</v>
      </c>
      <c r="D860" s="32" t="s">
        <v>2402</v>
      </c>
      <c r="E860" s="33" t="s">
        <v>2598</v>
      </c>
      <c r="F860" s="32" t="s">
        <v>2599</v>
      </c>
      <c r="G860" s="35">
        <v>194849</v>
      </c>
      <c r="H860" s="36">
        <v>0.21</v>
      </c>
      <c r="I860" s="37" t="s">
        <v>3704</v>
      </c>
      <c r="J860" s="33"/>
      <c r="K860" s="38" t="str">
        <f t="shared" si="13"/>
        <v/>
      </c>
      <c r="L860" s="39">
        <v>282920.75</v>
      </c>
    </row>
    <row r="861" spans="1:12" ht="99.95" customHeight="1" x14ac:dyDescent="0.25">
      <c r="A861" s="33" t="s">
        <v>2600</v>
      </c>
      <c r="B861" s="31"/>
      <c r="C861" s="32" t="s">
        <v>2401</v>
      </c>
      <c r="D861" s="32" t="s">
        <v>2402</v>
      </c>
      <c r="E861" s="33" t="s">
        <v>2601</v>
      </c>
      <c r="F861" s="32" t="s">
        <v>2602</v>
      </c>
      <c r="G861" s="35">
        <v>266661</v>
      </c>
      <c r="H861" s="36">
        <v>0.21</v>
      </c>
      <c r="I861" s="37" t="s">
        <v>334</v>
      </c>
      <c r="J861" s="33"/>
      <c r="K861" s="38" t="str">
        <f t="shared" si="13"/>
        <v/>
      </c>
      <c r="L861" s="39">
        <v>387191.77</v>
      </c>
    </row>
    <row r="862" spans="1:12" ht="99.95" customHeight="1" x14ac:dyDescent="0.25">
      <c r="A862" s="33" t="s">
        <v>2603</v>
      </c>
      <c r="B862" s="31"/>
      <c r="C862" s="32" t="s">
        <v>2401</v>
      </c>
      <c r="D862" s="32" t="s">
        <v>2402</v>
      </c>
      <c r="E862" s="33" t="s">
        <v>2604</v>
      </c>
      <c r="F862" s="32" t="s">
        <v>2605</v>
      </c>
      <c r="G862" s="35">
        <v>265032</v>
      </c>
      <c r="H862" s="36">
        <v>0.21</v>
      </c>
      <c r="I862" s="37" t="s">
        <v>334</v>
      </c>
      <c r="J862" s="33"/>
      <c r="K862" s="38" t="str">
        <f t="shared" si="13"/>
        <v/>
      </c>
      <c r="L862" s="39">
        <v>384826.46</v>
      </c>
    </row>
    <row r="863" spans="1:12" ht="99.95" customHeight="1" x14ac:dyDescent="0.25">
      <c r="A863" s="33" t="s">
        <v>2606</v>
      </c>
      <c r="B863" s="31"/>
      <c r="C863" s="32" t="s">
        <v>2401</v>
      </c>
      <c r="D863" s="32" t="s">
        <v>2607</v>
      </c>
      <c r="E863" s="33" t="s">
        <v>2608</v>
      </c>
      <c r="F863" s="1" t="s">
        <v>2609</v>
      </c>
      <c r="G863" s="35">
        <v>52935</v>
      </c>
      <c r="H863" s="36">
        <v>0.21</v>
      </c>
      <c r="I863" s="37" t="s">
        <v>334</v>
      </c>
      <c r="J863" s="33"/>
      <c r="K863" s="38" t="str">
        <f>IF(J863=0,"",(+J863*G863))</f>
        <v/>
      </c>
      <c r="L863" s="39">
        <v>76861.62</v>
      </c>
    </row>
    <row r="864" spans="1:12" ht="99.95" customHeight="1" x14ac:dyDescent="0.25">
      <c r="A864" s="33" t="s">
        <v>2610</v>
      </c>
      <c r="B864" s="31"/>
      <c r="C864" s="32" t="s">
        <v>2401</v>
      </c>
      <c r="D864" s="32" t="s">
        <v>2457</v>
      </c>
      <c r="E864" s="33" t="s">
        <v>2611</v>
      </c>
      <c r="F864" s="32" t="s">
        <v>2612</v>
      </c>
      <c r="G864" s="35">
        <v>48492</v>
      </c>
      <c r="H864" s="36">
        <v>0.21</v>
      </c>
      <c r="I864" s="37" t="s">
        <v>3704</v>
      </c>
      <c r="J864" s="33"/>
      <c r="K864" s="38" t="str">
        <f t="shared" ref="K864:K930" si="14">IF(J864=0,"",(+J864*G864))</f>
        <v/>
      </c>
      <c r="L864" s="39">
        <v>70410.38</v>
      </c>
    </row>
    <row r="865" spans="1:12" ht="99.95" customHeight="1" x14ac:dyDescent="0.25">
      <c r="A865" s="33" t="s">
        <v>2613</v>
      </c>
      <c r="B865" s="31"/>
      <c r="C865" s="32" t="s">
        <v>2401</v>
      </c>
      <c r="D865" s="32" t="s">
        <v>2614</v>
      </c>
      <c r="E865" s="33" t="s">
        <v>2615</v>
      </c>
      <c r="F865" s="32" t="s">
        <v>2616</v>
      </c>
      <c r="G865" s="35">
        <v>47025</v>
      </c>
      <c r="H865" s="36">
        <v>0.21</v>
      </c>
      <c r="I865" s="37" t="s">
        <v>3704</v>
      </c>
      <c r="J865" s="33"/>
      <c r="K865" s="38" t="str">
        <f t="shared" si="14"/>
        <v/>
      </c>
      <c r="L865" s="39">
        <v>68280.3</v>
      </c>
    </row>
    <row r="866" spans="1:12" ht="99.95" customHeight="1" x14ac:dyDescent="0.25">
      <c r="A866" s="33" t="s">
        <v>2617</v>
      </c>
      <c r="B866" s="31"/>
      <c r="C866" s="32" t="s">
        <v>2401</v>
      </c>
      <c r="D866" s="32" t="s">
        <v>2614</v>
      </c>
      <c r="E866" s="33" t="s">
        <v>2618</v>
      </c>
      <c r="F866" s="32" t="s">
        <v>2619</v>
      </c>
      <c r="G866" s="35">
        <v>51070</v>
      </c>
      <c r="H866" s="36">
        <v>0.21</v>
      </c>
      <c r="I866" s="37" t="s">
        <v>3704</v>
      </c>
      <c r="J866" s="33"/>
      <c r="K866" s="38" t="str">
        <f t="shared" si="14"/>
        <v/>
      </c>
      <c r="L866" s="39">
        <v>74153.64</v>
      </c>
    </row>
    <row r="867" spans="1:12" ht="99.95" customHeight="1" x14ac:dyDescent="0.25">
      <c r="A867" s="33" t="s">
        <v>2620</v>
      </c>
      <c r="B867" s="31"/>
      <c r="C867" s="32" t="s">
        <v>2401</v>
      </c>
      <c r="D867" s="32" t="s">
        <v>2614</v>
      </c>
      <c r="E867" s="33" t="s">
        <v>2621</v>
      </c>
      <c r="F867" s="32" t="s">
        <v>2622</v>
      </c>
      <c r="G867" s="35">
        <v>44848</v>
      </c>
      <c r="H867" s="36">
        <v>0.21</v>
      </c>
      <c r="I867" s="37" t="s">
        <v>3704</v>
      </c>
      <c r="J867" s="33"/>
      <c r="K867" s="38" t="str">
        <f t="shared" si="14"/>
        <v/>
      </c>
      <c r="L867" s="39">
        <v>65119.3</v>
      </c>
    </row>
    <row r="868" spans="1:12" ht="99.95" customHeight="1" x14ac:dyDescent="0.25">
      <c r="A868" s="33" t="s">
        <v>2623</v>
      </c>
      <c r="B868" s="31"/>
      <c r="C868" s="32" t="s">
        <v>2401</v>
      </c>
      <c r="D868" s="32" t="s">
        <v>2624</v>
      </c>
      <c r="E868" s="33" t="s">
        <v>2625</v>
      </c>
      <c r="F868" s="32" t="s">
        <v>2626</v>
      </c>
      <c r="G868" s="35">
        <v>36270</v>
      </c>
      <c r="H868" s="36">
        <v>0.21</v>
      </c>
      <c r="I868" s="37" t="s">
        <v>3704</v>
      </c>
      <c r="J868" s="33"/>
      <c r="K868" s="38" t="str">
        <f t="shared" si="14"/>
        <v/>
      </c>
      <c r="L868" s="39">
        <v>52664.04</v>
      </c>
    </row>
    <row r="869" spans="1:12" ht="99.95" customHeight="1" x14ac:dyDescent="0.25">
      <c r="A869" s="41" t="s">
        <v>2627</v>
      </c>
      <c r="B869" s="31"/>
      <c r="C869" s="32" t="s">
        <v>2401</v>
      </c>
      <c r="D869" s="32" t="s">
        <v>2614</v>
      </c>
      <c r="E869" s="33" t="s">
        <v>2628</v>
      </c>
      <c r="F869" s="32" t="s">
        <v>2629</v>
      </c>
      <c r="G869" s="35">
        <v>145738</v>
      </c>
      <c r="H869" s="36">
        <v>0.21</v>
      </c>
      <c r="I869" s="37" t="s">
        <v>334</v>
      </c>
      <c r="J869" s="33"/>
      <c r="K869" s="38" t="str">
        <f t="shared" si="14"/>
        <v/>
      </c>
      <c r="L869" s="39">
        <v>211611.58</v>
      </c>
    </row>
    <row r="870" spans="1:12" ht="99.95" customHeight="1" x14ac:dyDescent="0.25">
      <c r="A870" s="33" t="s">
        <v>2630</v>
      </c>
      <c r="B870" s="31"/>
      <c r="C870" s="32" t="s">
        <v>2401</v>
      </c>
      <c r="D870" s="32" t="s">
        <v>893</v>
      </c>
      <c r="E870" s="33" t="s">
        <v>2631</v>
      </c>
      <c r="F870" s="32" t="s">
        <v>2632</v>
      </c>
      <c r="G870" s="35">
        <v>395777</v>
      </c>
      <c r="H870" s="36">
        <v>0.21</v>
      </c>
      <c r="I870" s="37" t="s">
        <v>3704</v>
      </c>
      <c r="J870" s="33"/>
      <c r="K870" s="38" t="str">
        <f t="shared" si="14"/>
        <v/>
      </c>
      <c r="L870" s="39">
        <v>574668.19999999995</v>
      </c>
    </row>
    <row r="871" spans="1:12" ht="99.95" customHeight="1" x14ac:dyDescent="0.25">
      <c r="A871" s="41" t="s">
        <v>2633</v>
      </c>
      <c r="B871" s="31"/>
      <c r="C871" s="32" t="s">
        <v>2401</v>
      </c>
      <c r="D871" s="32" t="s">
        <v>2634</v>
      </c>
      <c r="E871" s="33" t="s">
        <v>2635</v>
      </c>
      <c r="F871" s="32" t="s">
        <v>2636</v>
      </c>
      <c r="G871" s="35">
        <v>293341</v>
      </c>
      <c r="H871" s="36">
        <v>0.21</v>
      </c>
      <c r="I871" s="37" t="s">
        <v>3704</v>
      </c>
      <c r="J871" s="33"/>
      <c r="K871" s="38" t="str">
        <f t="shared" si="14"/>
        <v/>
      </c>
      <c r="L871" s="39">
        <v>425931.13</v>
      </c>
    </row>
    <row r="872" spans="1:12" ht="99.95" customHeight="1" x14ac:dyDescent="0.25">
      <c r="A872" s="41" t="s">
        <v>2637</v>
      </c>
      <c r="B872" s="31"/>
      <c r="C872" s="32" t="s">
        <v>2401</v>
      </c>
      <c r="D872" s="32" t="s">
        <v>2485</v>
      </c>
      <c r="E872" s="33" t="s">
        <v>2638</v>
      </c>
      <c r="F872" s="32" t="s">
        <v>2639</v>
      </c>
      <c r="G872" s="35">
        <v>146150</v>
      </c>
      <c r="H872" s="36">
        <v>0.21</v>
      </c>
      <c r="I872" s="37" t="s">
        <v>334</v>
      </c>
      <c r="J872" s="33"/>
      <c r="K872" s="38" t="str">
        <f t="shared" si="14"/>
        <v/>
      </c>
      <c r="L872" s="39">
        <v>212209.8</v>
      </c>
    </row>
    <row r="873" spans="1:12" ht="99.95" customHeight="1" x14ac:dyDescent="0.25">
      <c r="A873" s="41" t="s">
        <v>2640</v>
      </c>
      <c r="B873" s="31"/>
      <c r="C873" s="32" t="s">
        <v>2401</v>
      </c>
      <c r="D873" s="32" t="s">
        <v>2641</v>
      </c>
      <c r="E873" s="33" t="s">
        <v>2642</v>
      </c>
      <c r="F873" s="32" t="s">
        <v>2643</v>
      </c>
      <c r="G873" s="35">
        <v>156095</v>
      </c>
      <c r="H873" s="36">
        <v>0.21</v>
      </c>
      <c r="I873" s="37" t="s">
        <v>334</v>
      </c>
      <c r="J873" s="33"/>
      <c r="K873" s="38" t="str">
        <f t="shared" si="14"/>
        <v/>
      </c>
      <c r="L873" s="39">
        <v>226649.94</v>
      </c>
    </row>
    <row r="874" spans="1:12" ht="99.95" customHeight="1" x14ac:dyDescent="0.25">
      <c r="A874" s="41" t="s">
        <v>2644</v>
      </c>
      <c r="B874" s="31"/>
      <c r="C874" s="32" t="s">
        <v>2401</v>
      </c>
      <c r="D874" s="32" t="s">
        <v>2607</v>
      </c>
      <c r="E874" s="33" t="s">
        <v>2645</v>
      </c>
      <c r="F874" s="32" t="s">
        <v>2646</v>
      </c>
      <c r="G874" s="35">
        <v>194762</v>
      </c>
      <c r="H874" s="36">
        <v>0.21</v>
      </c>
      <c r="I874" s="37" t="s">
        <v>334</v>
      </c>
      <c r="J874" s="33"/>
      <c r="K874" s="38" t="str">
        <f t="shared" si="14"/>
        <v/>
      </c>
      <c r="L874" s="39">
        <v>282794.42</v>
      </c>
    </row>
    <row r="875" spans="1:12" ht="99.95" customHeight="1" x14ac:dyDescent="0.25">
      <c r="A875" s="41" t="s">
        <v>2647</v>
      </c>
      <c r="B875" s="31"/>
      <c r="C875" s="32" t="s">
        <v>2401</v>
      </c>
      <c r="D875" s="32" t="s">
        <v>2607</v>
      </c>
      <c r="E875" s="33" t="s">
        <v>2648</v>
      </c>
      <c r="F875" s="32" t="s">
        <v>2649</v>
      </c>
      <c r="G875" s="35">
        <v>275297</v>
      </c>
      <c r="H875" s="36">
        <v>0.21</v>
      </c>
      <c r="I875" s="37" t="s">
        <v>334</v>
      </c>
      <c r="J875" s="33"/>
      <c r="K875" s="38" t="str">
        <f t="shared" si="14"/>
        <v/>
      </c>
      <c r="L875" s="39">
        <v>399731.24</v>
      </c>
    </row>
    <row r="876" spans="1:12" ht="99.95" customHeight="1" x14ac:dyDescent="0.25">
      <c r="A876" s="41" t="s">
        <v>2650</v>
      </c>
      <c r="B876" s="31"/>
      <c r="C876" s="32" t="s">
        <v>2401</v>
      </c>
      <c r="D876" s="32" t="s">
        <v>2607</v>
      </c>
      <c r="E876" s="33" t="s">
        <v>2651</v>
      </c>
      <c r="F876" s="32" t="s">
        <v>2652</v>
      </c>
      <c r="G876" s="35">
        <v>260985</v>
      </c>
      <c r="H876" s="36">
        <v>0.21</v>
      </c>
      <c r="I876" s="37" t="s">
        <v>334</v>
      </c>
      <c r="J876" s="33"/>
      <c r="K876" s="38" t="str">
        <f t="shared" si="14"/>
        <v/>
      </c>
      <c r="L876" s="39">
        <v>378950.22</v>
      </c>
    </row>
    <row r="877" spans="1:12" ht="99.95" customHeight="1" x14ac:dyDescent="0.25">
      <c r="A877" s="33" t="s">
        <v>2653</v>
      </c>
      <c r="B877" s="31"/>
      <c r="C877" s="32" t="s">
        <v>2401</v>
      </c>
      <c r="D877" s="32" t="s">
        <v>2654</v>
      </c>
      <c r="E877" s="33" t="s">
        <v>2655</v>
      </c>
      <c r="F877" s="32" t="s">
        <v>2656</v>
      </c>
      <c r="G877" s="35">
        <v>340320</v>
      </c>
      <c r="H877" s="36">
        <v>0.21</v>
      </c>
      <c r="I877" s="37" t="s">
        <v>3704</v>
      </c>
      <c r="J877" s="33"/>
      <c r="K877" s="38" t="str">
        <f t="shared" si="14"/>
        <v/>
      </c>
      <c r="L877" s="39">
        <v>494144.64</v>
      </c>
    </row>
    <row r="878" spans="1:12" ht="99.95" customHeight="1" x14ac:dyDescent="0.25">
      <c r="A878" s="33" t="s">
        <v>2657</v>
      </c>
      <c r="B878" s="31"/>
      <c r="C878" s="32" t="s">
        <v>2401</v>
      </c>
      <c r="D878" s="32" t="s">
        <v>2654</v>
      </c>
      <c r="E878" s="33" t="s">
        <v>2658</v>
      </c>
      <c r="F878" s="32" t="s">
        <v>2659</v>
      </c>
      <c r="G878" s="35">
        <v>157783</v>
      </c>
      <c r="H878" s="36">
        <v>0.21</v>
      </c>
      <c r="I878" s="37" t="s">
        <v>3705</v>
      </c>
      <c r="J878" s="33"/>
      <c r="K878" s="38" t="str">
        <f t="shared" si="14"/>
        <v/>
      </c>
      <c r="L878" s="39">
        <v>229100.92</v>
      </c>
    </row>
    <row r="879" spans="1:12" ht="99.95" customHeight="1" x14ac:dyDescent="0.25">
      <c r="A879" s="41" t="s">
        <v>2660</v>
      </c>
      <c r="B879" s="31"/>
      <c r="C879" s="32" t="s">
        <v>2401</v>
      </c>
      <c r="D879" s="32" t="s">
        <v>2654</v>
      </c>
      <c r="E879" s="33" t="s">
        <v>2661</v>
      </c>
      <c r="F879" s="32" t="s">
        <v>2662</v>
      </c>
      <c r="G879" s="35">
        <v>350543</v>
      </c>
      <c r="H879" s="36">
        <v>0.21</v>
      </c>
      <c r="I879" s="37" t="s">
        <v>334</v>
      </c>
      <c r="J879" s="33"/>
      <c r="K879" s="38" t="str">
        <f t="shared" si="14"/>
        <v/>
      </c>
      <c r="L879" s="39">
        <v>508988.44</v>
      </c>
    </row>
    <row r="880" spans="1:12" ht="99.95" customHeight="1" x14ac:dyDescent="0.25">
      <c r="A880" s="41" t="s">
        <v>2663</v>
      </c>
      <c r="B880" s="31"/>
      <c r="C880" s="32" t="s">
        <v>2401</v>
      </c>
      <c r="D880" s="32" t="s">
        <v>2654</v>
      </c>
      <c r="E880" s="33" t="s">
        <v>2664</v>
      </c>
      <c r="F880" s="32" t="s">
        <v>2665</v>
      </c>
      <c r="G880" s="35">
        <v>369078</v>
      </c>
      <c r="H880" s="36">
        <v>0.21</v>
      </c>
      <c r="I880" s="37" t="s">
        <v>334</v>
      </c>
      <c r="J880" s="33"/>
      <c r="K880" s="38" t="str">
        <f t="shared" si="14"/>
        <v/>
      </c>
      <c r="L880" s="39">
        <v>535901.26</v>
      </c>
    </row>
    <row r="881" spans="1:12" ht="99.95" customHeight="1" x14ac:dyDescent="0.25">
      <c r="A881" s="41" t="s">
        <v>2666</v>
      </c>
      <c r="B881" s="31"/>
      <c r="C881" s="32" t="s">
        <v>2401</v>
      </c>
      <c r="D881" s="32" t="s">
        <v>2654</v>
      </c>
      <c r="E881" s="33" t="s">
        <v>2667</v>
      </c>
      <c r="F881" s="32" t="s">
        <v>2668</v>
      </c>
      <c r="G881" s="35">
        <v>409477</v>
      </c>
      <c r="H881" s="36">
        <v>0.21</v>
      </c>
      <c r="I881" s="37" t="s">
        <v>334</v>
      </c>
      <c r="J881" s="33"/>
      <c r="K881" s="38" t="str">
        <f t="shared" si="14"/>
        <v/>
      </c>
      <c r="L881" s="39">
        <v>594560.6</v>
      </c>
    </row>
    <row r="882" spans="1:12" ht="99.95" customHeight="1" x14ac:dyDescent="0.25">
      <c r="A882" s="33" t="s">
        <v>2669</v>
      </c>
      <c r="B882" s="31"/>
      <c r="C882" s="32" t="s">
        <v>2401</v>
      </c>
      <c r="D882" s="32" t="s">
        <v>2654</v>
      </c>
      <c r="E882" s="33" t="s">
        <v>2670</v>
      </c>
      <c r="F882" s="32" t="s">
        <v>2671</v>
      </c>
      <c r="G882" s="35">
        <v>54803</v>
      </c>
      <c r="H882" s="36">
        <v>0.21</v>
      </c>
      <c r="I882" s="37" t="s">
        <v>3704</v>
      </c>
      <c r="J882" s="33"/>
      <c r="K882" s="38" t="str">
        <f t="shared" si="14"/>
        <v/>
      </c>
      <c r="L882" s="39">
        <v>79573.960000000006</v>
      </c>
    </row>
    <row r="883" spans="1:12" ht="99.95" customHeight="1" x14ac:dyDescent="0.25">
      <c r="A883" s="33" t="s">
        <v>2672</v>
      </c>
      <c r="B883" s="31"/>
      <c r="C883" s="32" t="s">
        <v>2401</v>
      </c>
      <c r="D883" s="32" t="s">
        <v>2654</v>
      </c>
      <c r="E883" s="33" t="s">
        <v>2673</v>
      </c>
      <c r="F883" s="32" t="s">
        <v>2674</v>
      </c>
      <c r="G883" s="35">
        <v>59292</v>
      </c>
      <c r="H883" s="36">
        <v>0.21</v>
      </c>
      <c r="I883" s="37" t="s">
        <v>3704</v>
      </c>
      <c r="J883" s="33"/>
      <c r="K883" s="38" t="str">
        <f t="shared" si="14"/>
        <v/>
      </c>
      <c r="L883" s="39">
        <v>86091.98</v>
      </c>
    </row>
    <row r="884" spans="1:12" ht="99.95" customHeight="1" x14ac:dyDescent="0.25">
      <c r="A884" s="33" t="s">
        <v>2675</v>
      </c>
      <c r="B884" s="31"/>
      <c r="C884" s="32" t="s">
        <v>2401</v>
      </c>
      <c r="D884" s="32" t="s">
        <v>2654</v>
      </c>
      <c r="E884" s="33" t="s">
        <v>2676</v>
      </c>
      <c r="F884" s="32" t="s">
        <v>2677</v>
      </c>
      <c r="G884" s="35">
        <v>322942</v>
      </c>
      <c r="H884" s="36">
        <v>0.21</v>
      </c>
      <c r="I884" s="37" t="s">
        <v>3704</v>
      </c>
      <c r="J884" s="33"/>
      <c r="K884" s="38" t="str">
        <f t="shared" si="14"/>
        <v/>
      </c>
      <c r="L884" s="39">
        <v>468911.78</v>
      </c>
    </row>
    <row r="885" spans="1:12" ht="99.95" customHeight="1" x14ac:dyDescent="0.25">
      <c r="A885" s="33" t="s">
        <v>2678</v>
      </c>
      <c r="B885" s="31"/>
      <c r="C885" s="32" t="s">
        <v>2401</v>
      </c>
      <c r="D885" s="32" t="s">
        <v>2654</v>
      </c>
      <c r="E885" s="33" t="s">
        <v>2679</v>
      </c>
      <c r="F885" s="32" t="s">
        <v>2680</v>
      </c>
      <c r="G885" s="35">
        <v>295385</v>
      </c>
      <c r="H885" s="36">
        <v>0.21</v>
      </c>
      <c r="I885" s="37" t="s">
        <v>3704</v>
      </c>
      <c r="J885" s="33"/>
      <c r="K885" s="38" t="str">
        <f t="shared" si="14"/>
        <v/>
      </c>
      <c r="L885" s="39">
        <v>428899.02</v>
      </c>
    </row>
    <row r="886" spans="1:12" ht="99.95" customHeight="1" x14ac:dyDescent="0.25">
      <c r="A886" s="33" t="s">
        <v>2681</v>
      </c>
      <c r="B886" s="31"/>
      <c r="C886" s="32" t="s">
        <v>2401</v>
      </c>
      <c r="D886" s="32" t="s">
        <v>2654</v>
      </c>
      <c r="E886" s="33" t="s">
        <v>2682</v>
      </c>
      <c r="F886" s="32" t="s">
        <v>2683</v>
      </c>
      <c r="G886" s="35">
        <v>351119</v>
      </c>
      <c r="H886" s="36">
        <v>0.21</v>
      </c>
      <c r="I886" s="37" t="s">
        <v>3704</v>
      </c>
      <c r="J886" s="33"/>
      <c r="K886" s="38" t="str">
        <f t="shared" si="14"/>
        <v/>
      </c>
      <c r="L886" s="39">
        <v>509824.79</v>
      </c>
    </row>
    <row r="887" spans="1:12" ht="99.95" customHeight="1" x14ac:dyDescent="0.25">
      <c r="A887" s="33" t="s">
        <v>2684</v>
      </c>
      <c r="B887" s="31"/>
      <c r="C887" s="32" t="s">
        <v>2401</v>
      </c>
      <c r="D887" s="32" t="s">
        <v>2654</v>
      </c>
      <c r="E887" s="33" t="s">
        <v>2685</v>
      </c>
      <c r="F887" s="32" t="s">
        <v>2686</v>
      </c>
      <c r="G887" s="35">
        <v>48046</v>
      </c>
      <c r="H887" s="36">
        <v>0.21</v>
      </c>
      <c r="I887" s="37" t="s">
        <v>3705</v>
      </c>
      <c r="J887" s="33"/>
      <c r="K887" s="38" t="str">
        <f t="shared" si="14"/>
        <v/>
      </c>
      <c r="L887" s="39">
        <v>69762.789999999994</v>
      </c>
    </row>
    <row r="888" spans="1:12" ht="99.95" customHeight="1" x14ac:dyDescent="0.25">
      <c r="A888" s="33" t="s">
        <v>2687</v>
      </c>
      <c r="B888" s="31"/>
      <c r="C888" s="32" t="s">
        <v>2401</v>
      </c>
      <c r="D888" s="32" t="s">
        <v>2654</v>
      </c>
      <c r="E888" s="33" t="s">
        <v>2688</v>
      </c>
      <c r="F888" s="32" t="s">
        <v>2689</v>
      </c>
      <c r="G888" s="35">
        <v>52048</v>
      </c>
      <c r="H888" s="36">
        <v>0.21</v>
      </c>
      <c r="I888" s="37" t="s">
        <v>3704</v>
      </c>
      <c r="J888" s="33"/>
      <c r="K888" s="38" t="str">
        <f t="shared" si="14"/>
        <v/>
      </c>
      <c r="L888" s="39">
        <v>75573.7</v>
      </c>
    </row>
    <row r="889" spans="1:12" ht="99.95" customHeight="1" x14ac:dyDescent="0.25">
      <c r="A889" s="33" t="s">
        <v>2690</v>
      </c>
      <c r="B889" s="31"/>
      <c r="C889" s="32" t="s">
        <v>2401</v>
      </c>
      <c r="D889" s="32" t="s">
        <v>2654</v>
      </c>
      <c r="E889" s="33" t="s">
        <v>2691</v>
      </c>
      <c r="F889" s="32" t="s">
        <v>2692</v>
      </c>
      <c r="G889" s="35">
        <v>59870</v>
      </c>
      <c r="H889" s="36">
        <v>0.21</v>
      </c>
      <c r="I889" s="37" t="s">
        <v>3704</v>
      </c>
      <c r="J889" s="33"/>
      <c r="K889" s="38" t="str">
        <f t="shared" si="14"/>
        <v/>
      </c>
      <c r="L889" s="39">
        <v>86931.24</v>
      </c>
    </row>
    <row r="890" spans="1:12" ht="99.95" customHeight="1" x14ac:dyDescent="0.25">
      <c r="A890" s="33" t="s">
        <v>2693</v>
      </c>
      <c r="B890" s="31"/>
      <c r="C890" s="32" t="s">
        <v>2401</v>
      </c>
      <c r="D890" s="32" t="s">
        <v>2654</v>
      </c>
      <c r="E890" s="33" t="s">
        <v>2694</v>
      </c>
      <c r="F890" s="32" t="s">
        <v>2695</v>
      </c>
      <c r="G890" s="35">
        <v>68492</v>
      </c>
      <c r="H890" s="36">
        <v>0.21</v>
      </c>
      <c r="I890" s="37" t="s">
        <v>3704</v>
      </c>
      <c r="J890" s="33"/>
      <c r="K890" s="38" t="str">
        <f t="shared" si="14"/>
        <v/>
      </c>
      <c r="L890" s="39">
        <v>99450.38</v>
      </c>
    </row>
    <row r="891" spans="1:12" ht="99.95" customHeight="1" x14ac:dyDescent="0.25">
      <c r="A891" s="33" t="s">
        <v>2696</v>
      </c>
      <c r="B891" s="31"/>
      <c r="C891" s="32" t="s">
        <v>2401</v>
      </c>
      <c r="D891" s="32" t="s">
        <v>2654</v>
      </c>
      <c r="E891" s="33" t="s">
        <v>2697</v>
      </c>
      <c r="F891" s="32" t="s">
        <v>2698</v>
      </c>
      <c r="G891" s="35">
        <v>119753</v>
      </c>
      <c r="H891" s="36">
        <v>0.21</v>
      </c>
      <c r="I891" s="37" t="s">
        <v>334</v>
      </c>
      <c r="J891" s="33"/>
      <c r="K891" s="38" t="str">
        <f t="shared" si="14"/>
        <v/>
      </c>
      <c r="L891" s="39">
        <v>173881.36</v>
      </c>
    </row>
    <row r="892" spans="1:12" ht="99.95" customHeight="1" x14ac:dyDescent="0.25">
      <c r="A892" s="33" t="s">
        <v>2699</v>
      </c>
      <c r="B892" s="31"/>
      <c r="C892" s="32" t="s">
        <v>2401</v>
      </c>
      <c r="D892" s="32" t="s">
        <v>2654</v>
      </c>
      <c r="E892" s="33" t="s">
        <v>2700</v>
      </c>
      <c r="F892" s="32" t="s">
        <v>2701</v>
      </c>
      <c r="G892" s="35">
        <v>128627</v>
      </c>
      <c r="H892" s="36">
        <v>0.21</v>
      </c>
      <c r="I892" s="37" t="s">
        <v>3704</v>
      </c>
      <c r="J892" s="33"/>
      <c r="K892" s="38" t="str">
        <f t="shared" si="14"/>
        <v/>
      </c>
      <c r="L892" s="39">
        <v>186766.4</v>
      </c>
    </row>
    <row r="893" spans="1:12" ht="99.95" customHeight="1" x14ac:dyDescent="0.25">
      <c r="A893" s="33" t="s">
        <v>2702</v>
      </c>
      <c r="B893" s="31"/>
      <c r="C893" s="32" t="s">
        <v>2401</v>
      </c>
      <c r="D893" s="32" t="s">
        <v>2654</v>
      </c>
      <c r="E893" s="33" t="s">
        <v>2703</v>
      </c>
      <c r="F893" s="32" t="s">
        <v>2704</v>
      </c>
      <c r="G893" s="35">
        <v>32448</v>
      </c>
      <c r="H893" s="36">
        <v>0.21</v>
      </c>
      <c r="I893" s="37" t="s">
        <v>3704</v>
      </c>
      <c r="J893" s="33"/>
      <c r="K893" s="38" t="str">
        <f t="shared" si="14"/>
        <v/>
      </c>
      <c r="L893" s="39">
        <v>47114.5</v>
      </c>
    </row>
    <row r="894" spans="1:12" ht="99.95" customHeight="1" x14ac:dyDescent="0.25">
      <c r="A894" s="41" t="s">
        <v>2705</v>
      </c>
      <c r="B894" s="31"/>
      <c r="C894" s="32" t="s">
        <v>2401</v>
      </c>
      <c r="D894" s="32" t="s">
        <v>2654</v>
      </c>
      <c r="E894" s="33" t="s">
        <v>2703</v>
      </c>
      <c r="F894" s="32" t="s">
        <v>2704</v>
      </c>
      <c r="G894" s="35">
        <v>32448</v>
      </c>
      <c r="H894" s="36">
        <v>0.21</v>
      </c>
      <c r="I894" s="37" t="s">
        <v>334</v>
      </c>
      <c r="J894" s="33"/>
      <c r="K894" s="38" t="str">
        <f t="shared" si="14"/>
        <v/>
      </c>
      <c r="L894" s="39">
        <v>47114.5</v>
      </c>
    </row>
    <row r="895" spans="1:12" ht="99.95" customHeight="1" x14ac:dyDescent="0.25">
      <c r="A895" s="33" t="s">
        <v>2706</v>
      </c>
      <c r="B895" s="31"/>
      <c r="C895" s="32" t="s">
        <v>2401</v>
      </c>
      <c r="D895" s="32" t="s">
        <v>2654</v>
      </c>
      <c r="E895" s="33" t="s">
        <v>2707</v>
      </c>
      <c r="F895" s="32" t="s">
        <v>2708</v>
      </c>
      <c r="G895" s="35">
        <v>36224</v>
      </c>
      <c r="H895" s="36">
        <v>0.21</v>
      </c>
      <c r="I895" s="37" t="s">
        <v>3705</v>
      </c>
      <c r="J895" s="33"/>
      <c r="K895" s="38" t="str">
        <f t="shared" si="14"/>
        <v/>
      </c>
      <c r="L895" s="39">
        <v>52597.25</v>
      </c>
    </row>
    <row r="896" spans="1:12" ht="99.95" customHeight="1" x14ac:dyDescent="0.25">
      <c r="A896" s="33" t="s">
        <v>2709</v>
      </c>
      <c r="B896" s="31"/>
      <c r="C896" s="32" t="s">
        <v>2401</v>
      </c>
      <c r="D896" s="32" t="s">
        <v>2710</v>
      </c>
      <c r="E896" s="33" t="s">
        <v>2711</v>
      </c>
      <c r="F896" s="32" t="s">
        <v>2712</v>
      </c>
      <c r="G896" s="35">
        <v>82803</v>
      </c>
      <c r="H896" s="36">
        <v>0.21</v>
      </c>
      <c r="I896" s="37" t="s">
        <v>3704</v>
      </c>
      <c r="J896" s="33"/>
      <c r="K896" s="38" t="str">
        <f t="shared" si="14"/>
        <v/>
      </c>
      <c r="L896" s="39">
        <v>120229.96</v>
      </c>
    </row>
    <row r="897" spans="1:12" ht="99.95" customHeight="1" x14ac:dyDescent="0.25">
      <c r="A897" s="33" t="s">
        <v>2713</v>
      </c>
      <c r="B897" s="31"/>
      <c r="C897" s="32" t="s">
        <v>2401</v>
      </c>
      <c r="D897" s="32" t="s">
        <v>2710</v>
      </c>
      <c r="E897" s="33" t="s">
        <v>2714</v>
      </c>
      <c r="F897" s="32" t="s">
        <v>2715</v>
      </c>
      <c r="G897" s="35">
        <v>81381</v>
      </c>
      <c r="H897" s="36">
        <v>0.21</v>
      </c>
      <c r="I897" s="37" t="s">
        <v>3704</v>
      </c>
      <c r="J897" s="33"/>
      <c r="K897" s="38" t="str">
        <f t="shared" si="14"/>
        <v/>
      </c>
      <c r="L897" s="39">
        <v>118165.21</v>
      </c>
    </row>
    <row r="898" spans="1:12" ht="99.95" customHeight="1" x14ac:dyDescent="0.25">
      <c r="A898" s="33" t="s">
        <v>2716</v>
      </c>
      <c r="B898" s="31"/>
      <c r="C898" s="32" t="s">
        <v>2401</v>
      </c>
      <c r="D898" s="32" t="s">
        <v>2710</v>
      </c>
      <c r="E898" s="33" t="s">
        <v>2717</v>
      </c>
      <c r="F898" s="32" t="s">
        <v>2718</v>
      </c>
      <c r="G898" s="35">
        <v>67337</v>
      </c>
      <c r="H898" s="36">
        <v>0.21</v>
      </c>
      <c r="I898" s="37" t="s">
        <v>3704</v>
      </c>
      <c r="J898" s="33"/>
      <c r="K898" s="38" t="str">
        <f t="shared" si="14"/>
        <v/>
      </c>
      <c r="L898" s="39">
        <v>97773.32</v>
      </c>
    </row>
    <row r="899" spans="1:12" ht="99.95" customHeight="1" x14ac:dyDescent="0.25">
      <c r="A899" s="33" t="s">
        <v>2719</v>
      </c>
      <c r="B899" s="31"/>
      <c r="C899" s="32" t="s">
        <v>2401</v>
      </c>
      <c r="D899" s="32" t="s">
        <v>2710</v>
      </c>
      <c r="E899" s="33" t="s">
        <v>2720</v>
      </c>
      <c r="F899" s="32" t="s">
        <v>2721</v>
      </c>
      <c r="G899" s="35">
        <v>38448</v>
      </c>
      <c r="H899" s="36">
        <v>0.21</v>
      </c>
      <c r="I899" s="37" t="s">
        <v>3704</v>
      </c>
      <c r="J899" s="33"/>
      <c r="K899" s="38" t="str">
        <f t="shared" si="14"/>
        <v/>
      </c>
      <c r="L899" s="39">
        <v>55826.5</v>
      </c>
    </row>
    <row r="900" spans="1:12" ht="99.95" customHeight="1" x14ac:dyDescent="0.25">
      <c r="A900" s="33" t="s">
        <v>2722</v>
      </c>
      <c r="B900" s="31"/>
      <c r="C900" s="32" t="s">
        <v>2401</v>
      </c>
      <c r="D900" s="32" t="s">
        <v>2710</v>
      </c>
      <c r="E900" s="33" t="s">
        <v>2723</v>
      </c>
      <c r="F900" s="32" t="s">
        <v>2724</v>
      </c>
      <c r="G900" s="35">
        <v>267253</v>
      </c>
      <c r="H900" s="36">
        <v>0.21</v>
      </c>
      <c r="I900" s="37" t="s">
        <v>3705</v>
      </c>
      <c r="J900" s="33"/>
      <c r="K900" s="38" t="str">
        <f t="shared" si="14"/>
        <v/>
      </c>
      <c r="L900" s="39">
        <v>388051.36</v>
      </c>
    </row>
    <row r="901" spans="1:12" ht="99.95" customHeight="1" x14ac:dyDescent="0.25">
      <c r="A901" s="33" t="s">
        <v>2725</v>
      </c>
      <c r="B901" s="31"/>
      <c r="C901" s="32" t="s">
        <v>2401</v>
      </c>
      <c r="D901" s="32" t="s">
        <v>2710</v>
      </c>
      <c r="E901" s="33" t="s">
        <v>2726</v>
      </c>
      <c r="F901" s="32" t="s">
        <v>2727</v>
      </c>
      <c r="G901" s="35">
        <v>59737</v>
      </c>
      <c r="H901" s="36">
        <v>0.21</v>
      </c>
      <c r="I901" s="37" t="s">
        <v>334</v>
      </c>
      <c r="J901" s="33"/>
      <c r="K901" s="38" t="str">
        <f t="shared" si="14"/>
        <v/>
      </c>
      <c r="L901" s="39">
        <v>86738.12</v>
      </c>
    </row>
    <row r="902" spans="1:12" ht="99.95" customHeight="1" x14ac:dyDescent="0.25">
      <c r="A902" s="33" t="s">
        <v>2728</v>
      </c>
      <c r="B902" s="31"/>
      <c r="C902" s="32" t="s">
        <v>2401</v>
      </c>
      <c r="D902" s="32" t="s">
        <v>2710</v>
      </c>
      <c r="E902" s="33" t="s">
        <v>2729</v>
      </c>
      <c r="F902" s="32" t="s">
        <v>2730</v>
      </c>
      <c r="G902" s="35">
        <v>65070</v>
      </c>
      <c r="H902" s="36">
        <v>0.21</v>
      </c>
      <c r="I902" s="37" t="s">
        <v>334</v>
      </c>
      <c r="J902" s="33"/>
      <c r="K902" s="38" t="str">
        <f t="shared" si="14"/>
        <v/>
      </c>
      <c r="L902" s="39">
        <v>94481.64</v>
      </c>
    </row>
    <row r="903" spans="1:12" ht="99.95" customHeight="1" x14ac:dyDescent="0.25">
      <c r="A903" s="33" t="s">
        <v>2731</v>
      </c>
      <c r="B903" s="31"/>
      <c r="C903" s="32" t="s">
        <v>2401</v>
      </c>
      <c r="D903" s="32" t="s">
        <v>2710</v>
      </c>
      <c r="E903" s="33" t="s">
        <v>2732</v>
      </c>
      <c r="F903" s="32" t="s">
        <v>2733</v>
      </c>
      <c r="G903" s="35">
        <v>79959</v>
      </c>
      <c r="H903" s="36">
        <v>0.21</v>
      </c>
      <c r="I903" s="37" t="s">
        <v>3704</v>
      </c>
      <c r="J903" s="33"/>
      <c r="K903" s="38" t="str">
        <f t="shared" si="14"/>
        <v/>
      </c>
      <c r="L903" s="39">
        <v>116100.47</v>
      </c>
    </row>
    <row r="904" spans="1:12" ht="99.95" customHeight="1" x14ac:dyDescent="0.25">
      <c r="A904" s="41" t="s">
        <v>2734</v>
      </c>
      <c r="B904" s="31"/>
      <c r="C904" s="32" t="s">
        <v>2401</v>
      </c>
      <c r="D904" s="32" t="s">
        <v>2735</v>
      </c>
      <c r="E904" s="33" t="s">
        <v>2736</v>
      </c>
      <c r="F904" s="32" t="s">
        <v>2737</v>
      </c>
      <c r="G904" s="35">
        <v>227321</v>
      </c>
      <c r="H904" s="36">
        <v>0.21</v>
      </c>
      <c r="I904" s="37" t="s">
        <v>334</v>
      </c>
      <c r="J904" s="33"/>
      <c r="K904" s="38" t="str">
        <f t="shared" si="14"/>
        <v/>
      </c>
      <c r="L904" s="39">
        <v>330070.09000000003</v>
      </c>
    </row>
    <row r="905" spans="1:12" ht="99.95" customHeight="1" x14ac:dyDescent="0.25">
      <c r="A905" s="41" t="s">
        <v>2738</v>
      </c>
      <c r="B905" s="31"/>
      <c r="C905" s="32" t="s">
        <v>2401</v>
      </c>
      <c r="D905" s="32" t="s">
        <v>2735</v>
      </c>
      <c r="E905" s="33" t="s">
        <v>2739</v>
      </c>
      <c r="F905" s="32" t="s">
        <v>2740</v>
      </c>
      <c r="G905" s="35">
        <v>72002</v>
      </c>
      <c r="H905" s="36">
        <v>0.21</v>
      </c>
      <c r="I905" s="37" t="s">
        <v>3704</v>
      </c>
      <c r="J905" s="33"/>
      <c r="K905" s="38" t="str">
        <f t="shared" si="14"/>
        <v/>
      </c>
      <c r="L905" s="39">
        <v>104546.9</v>
      </c>
    </row>
    <row r="906" spans="1:12" ht="99.95" customHeight="1" x14ac:dyDescent="0.25">
      <c r="A906" s="41" t="s">
        <v>2741</v>
      </c>
      <c r="B906" s="31"/>
      <c r="C906" s="32" t="s">
        <v>2401</v>
      </c>
      <c r="D906" s="32" t="s">
        <v>2735</v>
      </c>
      <c r="E906" s="33" t="s">
        <v>2742</v>
      </c>
      <c r="F906" s="32" t="s">
        <v>2743</v>
      </c>
      <c r="G906" s="35">
        <v>31113</v>
      </c>
      <c r="H906" s="36">
        <v>0.21</v>
      </c>
      <c r="I906" s="37" t="s">
        <v>3704</v>
      </c>
      <c r="J906" s="33"/>
      <c r="K906" s="38" t="str">
        <f t="shared" si="14"/>
        <v/>
      </c>
      <c r="L906" s="39">
        <v>45176.08</v>
      </c>
    </row>
    <row r="907" spans="1:12" ht="99.95" customHeight="1" x14ac:dyDescent="0.25">
      <c r="A907" s="33" t="s">
        <v>2744</v>
      </c>
      <c r="B907" s="31"/>
      <c r="C907" s="32" t="s">
        <v>2401</v>
      </c>
      <c r="D907" s="32" t="s">
        <v>2735</v>
      </c>
      <c r="E907" s="33" t="s">
        <v>2745</v>
      </c>
      <c r="F907" s="32" t="s">
        <v>2746</v>
      </c>
      <c r="G907" s="35">
        <v>33781</v>
      </c>
      <c r="H907" s="36">
        <v>0.21</v>
      </c>
      <c r="I907" s="37" t="s">
        <v>3705</v>
      </c>
      <c r="J907" s="33"/>
      <c r="K907" s="38" t="str">
        <f t="shared" si="14"/>
        <v/>
      </c>
      <c r="L907" s="39">
        <v>49050.01</v>
      </c>
    </row>
    <row r="908" spans="1:12" ht="99.95" customHeight="1" x14ac:dyDescent="0.25">
      <c r="A908" s="41" t="s">
        <v>2747</v>
      </c>
      <c r="B908" s="31"/>
      <c r="C908" s="32" t="s">
        <v>2401</v>
      </c>
      <c r="D908" s="32" t="s">
        <v>2735</v>
      </c>
      <c r="E908" s="33" t="s">
        <v>2748</v>
      </c>
      <c r="F908" s="32" t="s">
        <v>2749</v>
      </c>
      <c r="G908" s="35">
        <v>38226</v>
      </c>
      <c r="H908" s="36">
        <v>0.21</v>
      </c>
      <c r="I908" s="37" t="s">
        <v>3705</v>
      </c>
      <c r="J908" s="33"/>
      <c r="K908" s="38" t="str">
        <f t="shared" si="14"/>
        <v/>
      </c>
      <c r="L908" s="39">
        <v>55504.15</v>
      </c>
    </row>
    <row r="909" spans="1:12" ht="99.95" customHeight="1" x14ac:dyDescent="0.25">
      <c r="A909" s="33" t="s">
        <v>2750</v>
      </c>
      <c r="B909" s="31"/>
      <c r="C909" s="32" t="s">
        <v>2401</v>
      </c>
      <c r="D909" s="32" t="s">
        <v>2735</v>
      </c>
      <c r="E909" s="33" t="s">
        <v>2751</v>
      </c>
      <c r="F909" s="32" t="s">
        <v>2752</v>
      </c>
      <c r="G909" s="35">
        <v>39293</v>
      </c>
      <c r="H909" s="36">
        <v>0.21</v>
      </c>
      <c r="I909" s="37" t="s">
        <v>3705</v>
      </c>
      <c r="J909" s="33"/>
      <c r="K909" s="38" t="str">
        <f t="shared" si="14"/>
        <v/>
      </c>
      <c r="L909" s="39">
        <v>57053.440000000002</v>
      </c>
    </row>
    <row r="910" spans="1:12" ht="99.95" customHeight="1" x14ac:dyDescent="0.25">
      <c r="A910" s="33" t="s">
        <v>2753</v>
      </c>
      <c r="B910" s="31"/>
      <c r="C910" s="32" t="s">
        <v>2401</v>
      </c>
      <c r="D910" s="32" t="s">
        <v>2735</v>
      </c>
      <c r="E910" s="33" t="s">
        <v>2754</v>
      </c>
      <c r="F910" s="32" t="s">
        <v>2755</v>
      </c>
      <c r="G910" s="35">
        <v>34925</v>
      </c>
      <c r="H910" s="36">
        <v>0.21</v>
      </c>
      <c r="I910" s="37" t="s">
        <v>334</v>
      </c>
      <c r="J910" s="33"/>
      <c r="K910" s="38" t="str">
        <f t="shared" si="14"/>
        <v/>
      </c>
      <c r="L910" s="39">
        <v>50711.1</v>
      </c>
    </row>
    <row r="911" spans="1:12" ht="99.95" customHeight="1" x14ac:dyDescent="0.25">
      <c r="A911" s="33" t="s">
        <v>2756</v>
      </c>
      <c r="B911" s="31"/>
      <c r="C911" s="32" t="s">
        <v>2401</v>
      </c>
      <c r="D911" s="32" t="s">
        <v>2735</v>
      </c>
      <c r="E911" s="33" t="s">
        <v>2757</v>
      </c>
      <c r="F911" s="32" t="s">
        <v>2758</v>
      </c>
      <c r="G911" s="35">
        <v>41604</v>
      </c>
      <c r="H911" s="36">
        <v>0.21</v>
      </c>
      <c r="I911" s="37" t="s">
        <v>3704</v>
      </c>
      <c r="J911" s="33"/>
      <c r="K911" s="38" t="str">
        <f t="shared" si="14"/>
        <v/>
      </c>
      <c r="L911" s="39">
        <v>60409.01</v>
      </c>
    </row>
    <row r="912" spans="1:12" ht="99.95" customHeight="1" x14ac:dyDescent="0.25">
      <c r="A912" s="33" t="s">
        <v>2759</v>
      </c>
      <c r="B912" s="31"/>
      <c r="C912" s="32" t="s">
        <v>2401</v>
      </c>
      <c r="D912" s="32" t="s">
        <v>2760</v>
      </c>
      <c r="E912" s="33" t="s">
        <v>2761</v>
      </c>
      <c r="F912" s="32" t="s">
        <v>2762</v>
      </c>
      <c r="G912" s="35">
        <v>40003</v>
      </c>
      <c r="H912" s="36">
        <v>0.21</v>
      </c>
      <c r="I912" s="37" t="s">
        <v>334</v>
      </c>
      <c r="J912" s="33"/>
      <c r="K912" s="38" t="str">
        <f t="shared" si="14"/>
        <v/>
      </c>
      <c r="L912" s="39">
        <v>58084.36</v>
      </c>
    </row>
    <row r="913" spans="1:12" ht="99.95" customHeight="1" x14ac:dyDescent="0.25">
      <c r="A913" s="41" t="s">
        <v>2763</v>
      </c>
      <c r="B913" s="31"/>
      <c r="C913" s="32" t="s">
        <v>2401</v>
      </c>
      <c r="D913" s="32" t="s">
        <v>2735</v>
      </c>
      <c r="E913" s="33" t="s">
        <v>2764</v>
      </c>
      <c r="F913" s="32" t="s">
        <v>2765</v>
      </c>
      <c r="G913" s="35">
        <v>40448</v>
      </c>
      <c r="H913" s="36">
        <v>0.21</v>
      </c>
      <c r="I913" s="37" t="s">
        <v>334</v>
      </c>
      <c r="J913" s="33"/>
      <c r="K913" s="38" t="str">
        <f t="shared" si="14"/>
        <v/>
      </c>
      <c r="L913" s="39">
        <v>58730.5</v>
      </c>
    </row>
    <row r="914" spans="1:12" ht="99.95" customHeight="1" x14ac:dyDescent="0.25">
      <c r="A914" s="41" t="s">
        <v>2766</v>
      </c>
      <c r="B914" s="31"/>
      <c r="C914" s="32" t="s">
        <v>2401</v>
      </c>
      <c r="D914" s="32" t="s">
        <v>2735</v>
      </c>
      <c r="E914" s="33" t="s">
        <v>2767</v>
      </c>
      <c r="F914" s="32" t="s">
        <v>2768</v>
      </c>
      <c r="G914" s="35">
        <v>44624</v>
      </c>
      <c r="H914" s="36">
        <v>0.21</v>
      </c>
      <c r="I914" s="37" t="s">
        <v>334</v>
      </c>
      <c r="J914" s="33"/>
      <c r="K914" s="38" t="str">
        <f t="shared" si="14"/>
        <v/>
      </c>
      <c r="L914" s="39">
        <v>64794.05</v>
      </c>
    </row>
    <row r="915" spans="1:12" ht="99.95" customHeight="1" x14ac:dyDescent="0.25">
      <c r="A915" s="41" t="s">
        <v>2769</v>
      </c>
      <c r="B915" s="31"/>
      <c r="C915" s="32" t="s">
        <v>2401</v>
      </c>
      <c r="D915" s="32" t="s">
        <v>2735</v>
      </c>
      <c r="E915" s="33" t="s">
        <v>2770</v>
      </c>
      <c r="F915" s="32" t="s">
        <v>2771</v>
      </c>
      <c r="G915" s="35">
        <v>53336</v>
      </c>
      <c r="H915" s="36">
        <v>0.21</v>
      </c>
      <c r="I915" s="37" t="s">
        <v>3705</v>
      </c>
      <c r="J915" s="33"/>
      <c r="K915" s="38" t="str">
        <f t="shared" si="14"/>
        <v/>
      </c>
      <c r="L915" s="39">
        <v>77443.87</v>
      </c>
    </row>
    <row r="916" spans="1:12" ht="99.95" customHeight="1" x14ac:dyDescent="0.25">
      <c r="A916" s="33" t="s">
        <v>2772</v>
      </c>
      <c r="B916" s="31"/>
      <c r="C916" s="32" t="s">
        <v>2401</v>
      </c>
      <c r="D916" s="32" t="s">
        <v>2735</v>
      </c>
      <c r="E916" s="33" t="s">
        <v>2773</v>
      </c>
      <c r="F916" s="32" t="s">
        <v>2774</v>
      </c>
      <c r="G916" s="35">
        <v>60004</v>
      </c>
      <c r="H916" s="36">
        <v>0.21</v>
      </c>
      <c r="I916" s="37" t="s">
        <v>3705</v>
      </c>
      <c r="J916" s="33"/>
      <c r="K916" s="38" t="str">
        <f t="shared" si="14"/>
        <v/>
      </c>
      <c r="L916" s="39">
        <v>87125.81</v>
      </c>
    </row>
    <row r="917" spans="1:12" ht="99.95" customHeight="1" x14ac:dyDescent="0.25">
      <c r="A917" s="41" t="s">
        <v>2775</v>
      </c>
      <c r="B917" s="31"/>
      <c r="C917" s="32" t="s">
        <v>2401</v>
      </c>
      <c r="D917" s="32" t="s">
        <v>2735</v>
      </c>
      <c r="E917" s="33" t="s">
        <v>2776</v>
      </c>
      <c r="F917" s="32" t="s">
        <v>2777</v>
      </c>
      <c r="G917" s="35">
        <v>78670</v>
      </c>
      <c r="H917" s="36">
        <v>0.21</v>
      </c>
      <c r="I917" s="37" t="s">
        <v>3705</v>
      </c>
      <c r="J917" s="33"/>
      <c r="K917" s="38" t="str">
        <f t="shared" si="14"/>
        <v/>
      </c>
      <c r="L917" s="39">
        <v>114228.84</v>
      </c>
    </row>
    <row r="918" spans="1:12" ht="99.95" customHeight="1" x14ac:dyDescent="0.25">
      <c r="A918" s="41" t="s">
        <v>2778</v>
      </c>
      <c r="B918" s="31"/>
      <c r="C918" s="32" t="s">
        <v>2401</v>
      </c>
      <c r="D918" s="32" t="s">
        <v>2735</v>
      </c>
      <c r="E918" s="33" t="s">
        <v>2779</v>
      </c>
      <c r="F918" s="32" t="s">
        <v>2780</v>
      </c>
      <c r="G918" s="35">
        <v>73337</v>
      </c>
      <c r="H918" s="36">
        <v>0.21</v>
      </c>
      <c r="I918" s="37" t="s">
        <v>3705</v>
      </c>
      <c r="J918" s="33"/>
      <c r="K918" s="38" t="str">
        <f t="shared" si="14"/>
        <v/>
      </c>
      <c r="L918" s="39">
        <v>106485.32</v>
      </c>
    </row>
    <row r="919" spans="1:12" ht="99.95" customHeight="1" x14ac:dyDescent="0.25">
      <c r="A919" s="33" t="s">
        <v>2781</v>
      </c>
      <c r="B919" s="31"/>
      <c r="C919" s="32" t="s">
        <v>2401</v>
      </c>
      <c r="D919" s="32" t="s">
        <v>2735</v>
      </c>
      <c r="E919" s="33" t="s">
        <v>2782</v>
      </c>
      <c r="F919" s="32" t="s">
        <v>2783</v>
      </c>
      <c r="G919" s="35">
        <v>229786</v>
      </c>
      <c r="H919" s="36">
        <v>0.21</v>
      </c>
      <c r="I919" s="37" t="s">
        <v>334</v>
      </c>
      <c r="J919" s="33"/>
      <c r="K919" s="38" t="str">
        <f t="shared" si="14"/>
        <v/>
      </c>
      <c r="L919" s="39">
        <v>333649.27</v>
      </c>
    </row>
    <row r="920" spans="1:12" ht="99.95" customHeight="1" x14ac:dyDescent="0.25">
      <c r="A920" s="33" t="s">
        <v>2784</v>
      </c>
      <c r="B920" s="31"/>
      <c r="C920" s="32" t="s">
        <v>2401</v>
      </c>
      <c r="D920" s="32" t="s">
        <v>2785</v>
      </c>
      <c r="E920" s="33" t="s">
        <v>2786</v>
      </c>
      <c r="F920" s="32" t="s">
        <v>2787</v>
      </c>
      <c r="G920" s="35">
        <v>743980</v>
      </c>
      <c r="H920" s="36">
        <v>0.21</v>
      </c>
      <c r="I920" s="37" t="s">
        <v>3705</v>
      </c>
      <c r="J920" s="33"/>
      <c r="K920" s="38" t="str">
        <f t="shared" si="14"/>
        <v/>
      </c>
      <c r="L920" s="39">
        <v>1080258.96</v>
      </c>
    </row>
    <row r="921" spans="1:12" ht="99.95" customHeight="1" x14ac:dyDescent="0.25">
      <c r="A921" s="33" t="s">
        <v>2788</v>
      </c>
      <c r="B921" s="31"/>
      <c r="C921" s="32" t="s">
        <v>2401</v>
      </c>
      <c r="D921" s="32" t="s">
        <v>2735</v>
      </c>
      <c r="E921" s="33" t="s">
        <v>2789</v>
      </c>
      <c r="F921" s="32" t="s">
        <v>2790</v>
      </c>
      <c r="G921" s="35">
        <v>237296</v>
      </c>
      <c r="H921" s="36">
        <v>0.21</v>
      </c>
      <c r="I921" s="37" t="s">
        <v>3705</v>
      </c>
      <c r="J921" s="33"/>
      <c r="K921" s="38" t="str">
        <f t="shared" si="14"/>
        <v/>
      </c>
      <c r="L921" s="39">
        <v>344553.79</v>
      </c>
    </row>
    <row r="922" spans="1:12" ht="99.95" customHeight="1" x14ac:dyDescent="0.25">
      <c r="A922" s="33" t="s">
        <v>2791</v>
      </c>
      <c r="B922" s="31"/>
      <c r="C922" s="32" t="s">
        <v>2401</v>
      </c>
      <c r="D922" s="32" t="s">
        <v>2710</v>
      </c>
      <c r="E922" s="33" t="s">
        <v>2792</v>
      </c>
      <c r="F922" s="32" t="s">
        <v>2793</v>
      </c>
      <c r="G922" s="35">
        <v>61824</v>
      </c>
      <c r="H922" s="36">
        <v>0.21</v>
      </c>
      <c r="I922" s="37" t="s">
        <v>3704</v>
      </c>
      <c r="J922" s="33"/>
      <c r="K922" s="38" t="str">
        <f t="shared" si="14"/>
        <v/>
      </c>
      <c r="L922" s="39">
        <v>89768.45</v>
      </c>
    </row>
    <row r="923" spans="1:12" ht="99.95" customHeight="1" x14ac:dyDescent="0.25">
      <c r="A923" s="33" t="s">
        <v>2794</v>
      </c>
      <c r="B923" s="31"/>
      <c r="C923" s="32" t="s">
        <v>2401</v>
      </c>
      <c r="D923" s="32" t="s">
        <v>2710</v>
      </c>
      <c r="E923" s="33" t="s">
        <v>2795</v>
      </c>
      <c r="F923" s="32" t="s">
        <v>2796</v>
      </c>
      <c r="G923" s="35">
        <v>91248</v>
      </c>
      <c r="H923" s="36">
        <v>0.21</v>
      </c>
      <c r="I923" s="37" t="s">
        <v>3704</v>
      </c>
      <c r="J923" s="33"/>
      <c r="K923" s="38" t="str">
        <f t="shared" si="14"/>
        <v/>
      </c>
      <c r="L923" s="39">
        <v>132492.1</v>
      </c>
    </row>
    <row r="924" spans="1:12" ht="99.95" customHeight="1" x14ac:dyDescent="0.25">
      <c r="A924" s="33" t="s">
        <v>2797</v>
      </c>
      <c r="B924" s="31"/>
      <c r="C924" s="32" t="s">
        <v>2401</v>
      </c>
      <c r="D924" s="32" t="s">
        <v>2710</v>
      </c>
      <c r="E924" s="33" t="s">
        <v>2798</v>
      </c>
      <c r="F924" s="32" t="s">
        <v>2799</v>
      </c>
      <c r="G924" s="35">
        <v>54876</v>
      </c>
      <c r="H924" s="36">
        <v>0.21</v>
      </c>
      <c r="I924" s="37" t="s">
        <v>334</v>
      </c>
      <c r="J924" s="33"/>
      <c r="K924" s="38" t="str">
        <f t="shared" si="14"/>
        <v/>
      </c>
      <c r="L924" s="39">
        <v>79679.95</v>
      </c>
    </row>
    <row r="925" spans="1:12" ht="99.95" customHeight="1" x14ac:dyDescent="0.25">
      <c r="A925" s="33" t="s">
        <v>2800</v>
      </c>
      <c r="B925" s="31"/>
      <c r="C925" s="32" t="s">
        <v>2401</v>
      </c>
      <c r="D925" s="32" t="s">
        <v>2735</v>
      </c>
      <c r="E925" s="33" t="s">
        <v>2801</v>
      </c>
      <c r="F925" s="32" t="s">
        <v>2802</v>
      </c>
      <c r="G925" s="35">
        <v>156049</v>
      </c>
      <c r="H925" s="36">
        <v>0.21</v>
      </c>
      <c r="I925" s="37" t="s">
        <v>3705</v>
      </c>
      <c r="J925" s="33"/>
      <c r="K925" s="38" t="str">
        <f t="shared" si="14"/>
        <v/>
      </c>
      <c r="L925" s="39">
        <v>226583.15</v>
      </c>
    </row>
    <row r="926" spans="1:12" ht="99.95" customHeight="1" x14ac:dyDescent="0.25">
      <c r="A926" s="33" t="s">
        <v>2803</v>
      </c>
      <c r="B926" s="31"/>
      <c r="C926" s="32" t="s">
        <v>2401</v>
      </c>
      <c r="D926" s="32" t="s">
        <v>2760</v>
      </c>
      <c r="E926" s="33" t="s">
        <v>2804</v>
      </c>
      <c r="F926" s="32" t="s">
        <v>2805</v>
      </c>
      <c r="G926" s="35">
        <v>142405</v>
      </c>
      <c r="H926" s="36">
        <v>0.21</v>
      </c>
      <c r="I926" s="37" t="s">
        <v>334</v>
      </c>
      <c r="J926" s="33"/>
      <c r="K926" s="38" t="str">
        <f t="shared" si="14"/>
        <v/>
      </c>
      <c r="L926" s="39">
        <v>206772.06</v>
      </c>
    </row>
    <row r="927" spans="1:12" ht="99.95" customHeight="1" x14ac:dyDescent="0.25">
      <c r="A927" s="41" t="s">
        <v>2806</v>
      </c>
      <c r="B927" s="31"/>
      <c r="C927" s="32" t="s">
        <v>2401</v>
      </c>
      <c r="D927" s="32" t="s">
        <v>2760</v>
      </c>
      <c r="E927" s="33" t="s">
        <v>2807</v>
      </c>
      <c r="F927" s="32" t="s">
        <v>2808</v>
      </c>
      <c r="G927" s="35">
        <v>179926</v>
      </c>
      <c r="H927" s="36">
        <v>0.21</v>
      </c>
      <c r="I927" s="37" t="s">
        <v>334</v>
      </c>
      <c r="J927" s="33"/>
      <c r="K927" s="38" t="str">
        <f t="shared" si="14"/>
        <v/>
      </c>
      <c r="L927" s="39">
        <v>261252.55</v>
      </c>
    </row>
    <row r="928" spans="1:12" ht="99.95" customHeight="1" x14ac:dyDescent="0.25">
      <c r="A928" s="33" t="s">
        <v>2809</v>
      </c>
      <c r="B928" s="31"/>
      <c r="C928" s="32" t="s">
        <v>2401</v>
      </c>
      <c r="D928" s="32" t="s">
        <v>2735</v>
      </c>
      <c r="E928" s="33" t="s">
        <v>2810</v>
      </c>
      <c r="F928" s="32" t="s">
        <v>2811</v>
      </c>
      <c r="G928" s="35">
        <v>225162</v>
      </c>
      <c r="H928" s="36">
        <v>0.21</v>
      </c>
      <c r="I928" s="37" t="s">
        <v>3704</v>
      </c>
      <c r="J928" s="33"/>
      <c r="K928" s="38" t="str">
        <f t="shared" si="14"/>
        <v/>
      </c>
      <c r="L928" s="39">
        <v>326935.21999999997</v>
      </c>
    </row>
    <row r="929" spans="1:12" ht="99.95" customHeight="1" x14ac:dyDescent="0.25">
      <c r="A929" s="33" t="s">
        <v>2812</v>
      </c>
      <c r="B929" s="31"/>
      <c r="C929" s="32" t="s">
        <v>2401</v>
      </c>
      <c r="D929" s="32" t="s">
        <v>2735</v>
      </c>
      <c r="E929" s="33" t="s">
        <v>2813</v>
      </c>
      <c r="F929" s="32" t="s">
        <v>2814</v>
      </c>
      <c r="G929" s="35">
        <v>330098</v>
      </c>
      <c r="H929" s="36">
        <v>0.21</v>
      </c>
      <c r="I929" s="37" t="s">
        <v>3705</v>
      </c>
      <c r="J929" s="33"/>
      <c r="K929" s="38" t="str">
        <f t="shared" si="14"/>
        <v/>
      </c>
      <c r="L929" s="39">
        <v>479302.3</v>
      </c>
    </row>
    <row r="930" spans="1:12" ht="99.95" customHeight="1" x14ac:dyDescent="0.25">
      <c r="A930" s="33" t="s">
        <v>2815</v>
      </c>
      <c r="B930" s="31"/>
      <c r="C930" s="32" t="s">
        <v>2401</v>
      </c>
      <c r="D930" s="32" t="s">
        <v>2816</v>
      </c>
      <c r="E930" s="33" t="s">
        <v>2817</v>
      </c>
      <c r="F930" s="32" t="s">
        <v>2818</v>
      </c>
      <c r="G930" s="35">
        <v>236231</v>
      </c>
      <c r="H930" s="36">
        <v>0.21</v>
      </c>
      <c r="I930" s="37" t="s">
        <v>3704</v>
      </c>
      <c r="J930" s="33"/>
      <c r="K930" s="38" t="str">
        <f t="shared" si="14"/>
        <v/>
      </c>
      <c r="L930" s="39">
        <v>343007.41</v>
      </c>
    </row>
    <row r="931" spans="1:12" ht="99.95" customHeight="1" x14ac:dyDescent="0.25">
      <c r="A931" s="33" t="s">
        <v>2819</v>
      </c>
      <c r="B931" s="31"/>
      <c r="C931" s="32" t="s">
        <v>2401</v>
      </c>
      <c r="D931" s="32" t="s">
        <v>2816</v>
      </c>
      <c r="E931" s="33" t="s">
        <v>2820</v>
      </c>
      <c r="F931" s="32" t="s">
        <v>2821</v>
      </c>
      <c r="G931" s="35">
        <v>267697</v>
      </c>
      <c r="H931" s="36">
        <v>0.21</v>
      </c>
      <c r="I931" s="37" t="s">
        <v>3704</v>
      </c>
      <c r="J931" s="33"/>
      <c r="K931" s="38" t="str">
        <f t="shared" ref="K931:K999" si="15">IF(J931=0,"",(+J931*G931))</f>
        <v/>
      </c>
      <c r="L931" s="39">
        <v>388696.04</v>
      </c>
    </row>
    <row r="932" spans="1:12" ht="99.95" customHeight="1" x14ac:dyDescent="0.25">
      <c r="A932" s="33" t="s">
        <v>2822</v>
      </c>
      <c r="B932" s="31"/>
      <c r="C932" s="32" t="s">
        <v>2401</v>
      </c>
      <c r="D932" s="32" t="s">
        <v>2816</v>
      </c>
      <c r="E932" s="33" t="s">
        <v>2823</v>
      </c>
      <c r="F932" s="32" t="s">
        <v>2824</v>
      </c>
      <c r="G932" s="35">
        <v>293653</v>
      </c>
      <c r="H932" s="36">
        <v>0.21</v>
      </c>
      <c r="I932" s="37" t="s">
        <v>3704</v>
      </c>
      <c r="J932" s="33"/>
      <c r="K932" s="38" t="str">
        <f t="shared" si="15"/>
        <v/>
      </c>
      <c r="L932" s="39">
        <v>426384.16</v>
      </c>
    </row>
    <row r="933" spans="1:12" ht="99.95" customHeight="1" x14ac:dyDescent="0.25">
      <c r="A933" s="33" t="s">
        <v>2825</v>
      </c>
      <c r="B933" s="31"/>
      <c r="C933" s="32" t="s">
        <v>2401</v>
      </c>
      <c r="D933" s="32" t="s">
        <v>2816</v>
      </c>
      <c r="E933" s="33" t="s">
        <v>2826</v>
      </c>
      <c r="F933" s="32" t="s">
        <v>2827</v>
      </c>
      <c r="G933" s="35">
        <v>334230</v>
      </c>
      <c r="H933" s="36">
        <v>0.21</v>
      </c>
      <c r="I933" s="37" t="s">
        <v>3704</v>
      </c>
      <c r="J933" s="33"/>
      <c r="K933" s="38" t="str">
        <f t="shared" si="15"/>
        <v/>
      </c>
      <c r="L933" s="39">
        <v>485301.96</v>
      </c>
    </row>
    <row r="934" spans="1:12" ht="99.95" customHeight="1" x14ac:dyDescent="0.25">
      <c r="A934" s="33" t="s">
        <v>2828</v>
      </c>
      <c r="B934" s="31"/>
      <c r="C934" s="32" t="s">
        <v>2401</v>
      </c>
      <c r="D934" s="32" t="s">
        <v>2816</v>
      </c>
      <c r="E934" s="33" t="s">
        <v>2829</v>
      </c>
      <c r="F934" s="32" t="s">
        <v>2830</v>
      </c>
      <c r="G934" s="35">
        <v>369298</v>
      </c>
      <c r="H934" s="36">
        <v>0.21</v>
      </c>
      <c r="I934" s="37" t="s">
        <v>3704</v>
      </c>
      <c r="J934" s="33"/>
      <c r="K934" s="38" t="str">
        <f t="shared" si="15"/>
        <v/>
      </c>
      <c r="L934" s="39">
        <v>536220.69999999995</v>
      </c>
    </row>
    <row r="935" spans="1:12" ht="99.95" customHeight="1" x14ac:dyDescent="0.25">
      <c r="A935" s="33" t="s">
        <v>2831</v>
      </c>
      <c r="B935" s="31"/>
      <c r="C935" s="32" t="s">
        <v>2401</v>
      </c>
      <c r="D935" s="32" t="s">
        <v>2816</v>
      </c>
      <c r="E935" s="33" t="s">
        <v>2832</v>
      </c>
      <c r="F935" s="32" t="s">
        <v>2833</v>
      </c>
      <c r="G935" s="35">
        <v>386543</v>
      </c>
      <c r="H935" s="36">
        <v>0.21</v>
      </c>
      <c r="I935" s="37" t="s">
        <v>3704</v>
      </c>
      <c r="J935" s="33"/>
      <c r="K935" s="38" t="str">
        <f t="shared" si="15"/>
        <v/>
      </c>
      <c r="L935" s="39">
        <v>561260.43999999994</v>
      </c>
    </row>
    <row r="936" spans="1:12" ht="99.95" customHeight="1" x14ac:dyDescent="0.25">
      <c r="A936" s="33" t="s">
        <v>2834</v>
      </c>
      <c r="B936" s="31"/>
      <c r="C936" s="32" t="s">
        <v>2401</v>
      </c>
      <c r="D936" s="32" t="s">
        <v>2816</v>
      </c>
      <c r="E936" s="33" t="s">
        <v>2835</v>
      </c>
      <c r="F936" s="32" t="s">
        <v>2836</v>
      </c>
      <c r="G936" s="35">
        <v>418410</v>
      </c>
      <c r="H936" s="36">
        <v>0.21</v>
      </c>
      <c r="I936" s="37" t="s">
        <v>334</v>
      </c>
      <c r="J936" s="33"/>
      <c r="K936" s="38" t="str">
        <f t="shared" si="15"/>
        <v/>
      </c>
      <c r="L936" s="39">
        <v>607531.31999999995</v>
      </c>
    </row>
    <row r="937" spans="1:12" ht="99.95" customHeight="1" x14ac:dyDescent="0.25">
      <c r="A937" s="33" t="s">
        <v>2837</v>
      </c>
      <c r="B937" s="31"/>
      <c r="C937" s="32" t="s">
        <v>2401</v>
      </c>
      <c r="D937" s="32" t="s">
        <v>2816</v>
      </c>
      <c r="E937" s="33" t="s">
        <v>2838</v>
      </c>
      <c r="F937" s="32" t="s">
        <v>2839</v>
      </c>
      <c r="G937" s="35">
        <v>446099</v>
      </c>
      <c r="H937" s="36">
        <v>0.21</v>
      </c>
      <c r="I937" s="37" t="s">
        <v>3704</v>
      </c>
      <c r="J937" s="33"/>
      <c r="K937" s="38" t="str">
        <f t="shared" si="15"/>
        <v/>
      </c>
      <c r="L937" s="39">
        <v>647735.75</v>
      </c>
    </row>
    <row r="938" spans="1:12" ht="99.95" customHeight="1" x14ac:dyDescent="0.25">
      <c r="A938" s="33" t="s">
        <v>2840</v>
      </c>
      <c r="B938" s="31"/>
      <c r="C938" s="32" t="s">
        <v>2401</v>
      </c>
      <c r="D938" s="32" t="s">
        <v>2816</v>
      </c>
      <c r="E938" s="33" t="s">
        <v>2841</v>
      </c>
      <c r="F938" s="32" t="s">
        <v>2842</v>
      </c>
      <c r="G938" s="35">
        <v>467521</v>
      </c>
      <c r="H938" s="36">
        <v>0.21</v>
      </c>
      <c r="I938" s="37" t="s">
        <v>3704</v>
      </c>
      <c r="J938" s="33"/>
      <c r="K938" s="38" t="str">
        <f t="shared" si="15"/>
        <v/>
      </c>
      <c r="L938" s="39">
        <v>678840.49</v>
      </c>
    </row>
    <row r="939" spans="1:12" ht="99.95" customHeight="1" x14ac:dyDescent="0.25">
      <c r="A939" s="33" t="s">
        <v>2843</v>
      </c>
      <c r="B939" s="31"/>
      <c r="C939" s="32" t="s">
        <v>2401</v>
      </c>
      <c r="D939" s="32" t="s">
        <v>2816</v>
      </c>
      <c r="E939" s="33" t="s">
        <v>2844</v>
      </c>
      <c r="F939" s="32" t="s">
        <v>2845</v>
      </c>
      <c r="G939" s="35">
        <v>778105</v>
      </c>
      <c r="H939" s="36">
        <v>0.21</v>
      </c>
      <c r="I939" s="37" t="s">
        <v>334</v>
      </c>
      <c r="J939" s="33"/>
      <c r="K939" s="38" t="str">
        <f t="shared" si="15"/>
        <v/>
      </c>
      <c r="L939" s="39">
        <v>1129808.46</v>
      </c>
    </row>
    <row r="940" spans="1:12" ht="99.95" customHeight="1" x14ac:dyDescent="0.25">
      <c r="A940" s="33" t="s">
        <v>2846</v>
      </c>
      <c r="B940" s="31"/>
      <c r="C940" s="32" t="s">
        <v>2401</v>
      </c>
      <c r="D940" s="32" t="s">
        <v>2816</v>
      </c>
      <c r="E940" s="33" t="s">
        <v>2847</v>
      </c>
      <c r="F940" s="32" t="s">
        <v>2848</v>
      </c>
      <c r="G940" s="35">
        <v>532502</v>
      </c>
      <c r="H940" s="36">
        <v>0.21</v>
      </c>
      <c r="I940" s="37" t="s">
        <v>334</v>
      </c>
      <c r="J940" s="33"/>
      <c r="K940" s="38" t="str">
        <f t="shared" si="15"/>
        <v/>
      </c>
      <c r="L940" s="39">
        <v>773192.9</v>
      </c>
    </row>
    <row r="941" spans="1:12" ht="99.95" customHeight="1" x14ac:dyDescent="0.25">
      <c r="A941" s="41" t="s">
        <v>2849</v>
      </c>
      <c r="B941" s="31"/>
      <c r="C941" s="32" t="s">
        <v>2401</v>
      </c>
      <c r="D941" s="32" t="s">
        <v>2816</v>
      </c>
      <c r="E941" s="33" t="s">
        <v>2850</v>
      </c>
      <c r="F941" s="32" t="s">
        <v>2851</v>
      </c>
      <c r="G941" s="35">
        <v>624014</v>
      </c>
      <c r="H941" s="36">
        <v>0.21</v>
      </c>
      <c r="I941" s="37" t="s">
        <v>334</v>
      </c>
      <c r="J941" s="33"/>
      <c r="K941" s="38" t="str">
        <f>IF(J941=0,"",(+J941*G941))</f>
        <v/>
      </c>
      <c r="L941" s="39">
        <v>906068.33</v>
      </c>
    </row>
    <row r="942" spans="1:12" ht="99.95" customHeight="1" x14ac:dyDescent="0.25">
      <c r="A942" s="33" t="s">
        <v>2852</v>
      </c>
      <c r="B942" s="31"/>
      <c r="C942" s="32" t="s">
        <v>2401</v>
      </c>
      <c r="D942" s="32" t="s">
        <v>2816</v>
      </c>
      <c r="E942" s="33" t="s">
        <v>2853</v>
      </c>
      <c r="F942" s="32" t="s">
        <v>2854</v>
      </c>
      <c r="G942" s="35">
        <v>0</v>
      </c>
      <c r="H942" s="36">
        <v>0.21</v>
      </c>
      <c r="I942" s="37" t="s">
        <v>3704</v>
      </c>
      <c r="J942" s="33"/>
      <c r="K942" s="38" t="str">
        <f>IF(J942=0,"",(+J942*G942))</f>
        <v/>
      </c>
      <c r="L942" s="39">
        <v>0</v>
      </c>
    </row>
    <row r="943" spans="1:12" ht="99.95" customHeight="1" x14ac:dyDescent="0.25">
      <c r="A943" s="33" t="s">
        <v>2855</v>
      </c>
      <c r="B943" s="31"/>
      <c r="C943" s="32" t="s">
        <v>2401</v>
      </c>
      <c r="D943" s="32" t="s">
        <v>2816</v>
      </c>
      <c r="E943" s="33" t="s">
        <v>2856</v>
      </c>
      <c r="F943" s="32" t="s">
        <v>2857</v>
      </c>
      <c r="G943" s="35">
        <v>335920</v>
      </c>
      <c r="H943" s="36">
        <v>0.21</v>
      </c>
      <c r="I943" s="37" t="s">
        <v>334</v>
      </c>
      <c r="J943" s="33"/>
      <c r="K943" s="38" t="str">
        <f t="shared" si="15"/>
        <v/>
      </c>
      <c r="L943" s="39">
        <v>487755.84</v>
      </c>
    </row>
    <row r="944" spans="1:12" ht="99.95" customHeight="1" x14ac:dyDescent="0.25">
      <c r="A944" s="33" t="s">
        <v>2858</v>
      </c>
      <c r="B944" s="31"/>
      <c r="C944" s="32" t="s">
        <v>2401</v>
      </c>
      <c r="D944" s="32" t="s">
        <v>2816</v>
      </c>
      <c r="E944" s="33" t="s">
        <v>2859</v>
      </c>
      <c r="F944" s="32" t="s">
        <v>2860</v>
      </c>
      <c r="G944" s="35">
        <v>349920</v>
      </c>
      <c r="H944" s="36">
        <v>0.21</v>
      </c>
      <c r="I944" s="37" t="s">
        <v>3705</v>
      </c>
      <c r="J944" s="33"/>
      <c r="K944" s="38" t="str">
        <f t="shared" si="15"/>
        <v/>
      </c>
      <c r="L944" s="39">
        <v>508083.84</v>
      </c>
    </row>
    <row r="945" spans="1:12" ht="99.95" customHeight="1" x14ac:dyDescent="0.25">
      <c r="A945" s="33" t="s">
        <v>2861</v>
      </c>
      <c r="B945" s="31"/>
      <c r="C945" s="32" t="s">
        <v>2401</v>
      </c>
      <c r="D945" s="32" t="s">
        <v>2816</v>
      </c>
      <c r="E945" s="33" t="s">
        <v>2862</v>
      </c>
      <c r="F945" s="32" t="s">
        <v>2863</v>
      </c>
      <c r="G945" s="35">
        <v>410010</v>
      </c>
      <c r="H945" s="36">
        <v>0.21</v>
      </c>
      <c r="I945" s="37" t="s">
        <v>3704</v>
      </c>
      <c r="J945" s="33"/>
      <c r="K945" s="38" t="str">
        <f t="shared" si="15"/>
        <v/>
      </c>
      <c r="L945" s="39">
        <v>595334.52</v>
      </c>
    </row>
    <row r="946" spans="1:12" ht="99.95" customHeight="1" x14ac:dyDescent="0.25">
      <c r="A946" s="33" t="s">
        <v>2864</v>
      </c>
      <c r="B946" s="31"/>
      <c r="C946" s="32" t="s">
        <v>2401</v>
      </c>
      <c r="D946" s="32" t="s">
        <v>2816</v>
      </c>
      <c r="E946" s="33" t="s">
        <v>2865</v>
      </c>
      <c r="F946" s="32" t="s">
        <v>2866</v>
      </c>
      <c r="G946" s="35">
        <v>252578</v>
      </c>
      <c r="H946" s="36">
        <v>0.21</v>
      </c>
      <c r="I946" s="37" t="s">
        <v>3704</v>
      </c>
      <c r="J946" s="33"/>
      <c r="K946" s="38" t="str">
        <f t="shared" si="15"/>
        <v/>
      </c>
      <c r="L946" s="39">
        <v>366743.26</v>
      </c>
    </row>
    <row r="947" spans="1:12" ht="99.95" customHeight="1" x14ac:dyDescent="0.25">
      <c r="A947" s="33" t="s">
        <v>2867</v>
      </c>
      <c r="B947" s="31"/>
      <c r="C947" s="32" t="s">
        <v>2401</v>
      </c>
      <c r="D947" s="32" t="s">
        <v>2816</v>
      </c>
      <c r="E947" s="33" t="s">
        <v>2868</v>
      </c>
      <c r="F947" s="32" t="s">
        <v>2869</v>
      </c>
      <c r="G947" s="35">
        <v>396411</v>
      </c>
      <c r="H947" s="36">
        <v>0.21</v>
      </c>
      <c r="I947" s="37" t="s">
        <v>3704</v>
      </c>
      <c r="J947" s="33"/>
      <c r="K947" s="38" t="str">
        <f t="shared" si="15"/>
        <v/>
      </c>
      <c r="L947" s="39">
        <v>575588.77</v>
      </c>
    </row>
    <row r="948" spans="1:12" ht="99.95" customHeight="1" x14ac:dyDescent="0.25">
      <c r="A948" s="33" t="s">
        <v>2870</v>
      </c>
      <c r="B948" s="31"/>
      <c r="C948" s="32" t="s">
        <v>2401</v>
      </c>
      <c r="D948" s="32" t="s">
        <v>2816</v>
      </c>
      <c r="E948" s="33" t="s">
        <v>2871</v>
      </c>
      <c r="F948" s="32" t="s">
        <v>2872</v>
      </c>
      <c r="G948" s="35">
        <v>402126</v>
      </c>
      <c r="H948" s="36">
        <v>0.21</v>
      </c>
      <c r="I948" s="37" t="s">
        <v>334</v>
      </c>
      <c r="J948" s="33"/>
      <c r="K948" s="38" t="str">
        <f t="shared" si="15"/>
        <v/>
      </c>
      <c r="L948" s="39">
        <v>583886.94999999995</v>
      </c>
    </row>
    <row r="949" spans="1:12" ht="99.95" customHeight="1" x14ac:dyDescent="0.25">
      <c r="A949" s="33" t="s">
        <v>2873</v>
      </c>
      <c r="B949" s="31"/>
      <c r="C949" s="32" t="s">
        <v>2401</v>
      </c>
      <c r="D949" s="32" t="s">
        <v>2816</v>
      </c>
      <c r="E949" s="33" t="s">
        <v>2874</v>
      </c>
      <c r="F949" s="32" t="s">
        <v>2875</v>
      </c>
      <c r="G949" s="35">
        <v>342019</v>
      </c>
      <c r="H949" s="36">
        <v>0.21</v>
      </c>
      <c r="I949" s="37" t="s">
        <v>334</v>
      </c>
      <c r="J949" s="33"/>
      <c r="K949" s="38" t="str">
        <f t="shared" si="15"/>
        <v/>
      </c>
      <c r="L949" s="39">
        <v>496611.59</v>
      </c>
    </row>
    <row r="950" spans="1:12" ht="99.95" customHeight="1" x14ac:dyDescent="0.25">
      <c r="A950" s="33" t="s">
        <v>2876</v>
      </c>
      <c r="B950" s="31"/>
      <c r="C950" s="32" t="s">
        <v>2401</v>
      </c>
      <c r="D950" s="32" t="s">
        <v>2816</v>
      </c>
      <c r="E950" s="33" t="s">
        <v>2877</v>
      </c>
      <c r="F950" s="32" t="s">
        <v>2878</v>
      </c>
      <c r="G950" s="35">
        <v>326781</v>
      </c>
      <c r="H950" s="36">
        <v>0.21</v>
      </c>
      <c r="I950" s="37" t="s">
        <v>3705</v>
      </c>
      <c r="J950" s="33"/>
      <c r="K950" s="38" t="str">
        <f t="shared" si="15"/>
        <v/>
      </c>
      <c r="L950" s="39">
        <v>474486.01</v>
      </c>
    </row>
    <row r="951" spans="1:12" ht="99.95" customHeight="1" x14ac:dyDescent="0.25">
      <c r="A951" s="33" t="s">
        <v>2879</v>
      </c>
      <c r="B951" s="31"/>
      <c r="C951" s="32" t="s">
        <v>2401</v>
      </c>
      <c r="D951" s="32" t="s">
        <v>2816</v>
      </c>
      <c r="E951" s="33" t="s">
        <v>2880</v>
      </c>
      <c r="F951" s="32" t="s">
        <v>2881</v>
      </c>
      <c r="G951" s="35">
        <v>326781</v>
      </c>
      <c r="H951" s="36">
        <v>0.21</v>
      </c>
      <c r="I951" s="37" t="s">
        <v>334</v>
      </c>
      <c r="J951" s="33"/>
      <c r="K951" s="38" t="str">
        <f t="shared" si="15"/>
        <v/>
      </c>
      <c r="L951" s="39">
        <v>474486.01</v>
      </c>
    </row>
    <row r="952" spans="1:12" ht="99.95" customHeight="1" x14ac:dyDescent="0.25">
      <c r="A952" s="33" t="s">
        <v>2882</v>
      </c>
      <c r="B952" s="31"/>
      <c r="C952" s="32" t="s">
        <v>2401</v>
      </c>
      <c r="D952" s="32" t="s">
        <v>2816</v>
      </c>
      <c r="E952" s="33" t="s">
        <v>2883</v>
      </c>
      <c r="F952" s="32" t="s">
        <v>2884</v>
      </c>
      <c r="G952" s="35">
        <v>506679</v>
      </c>
      <c r="H952" s="36">
        <v>0.21</v>
      </c>
      <c r="I952" s="37" t="s">
        <v>3705</v>
      </c>
      <c r="J952" s="33"/>
      <c r="K952" s="38" t="str">
        <f t="shared" si="15"/>
        <v/>
      </c>
      <c r="L952" s="39">
        <v>735697.91</v>
      </c>
    </row>
    <row r="953" spans="1:12" ht="99.95" customHeight="1" x14ac:dyDescent="0.25">
      <c r="A953" s="33" t="s">
        <v>2885</v>
      </c>
      <c r="B953" s="31"/>
      <c r="C953" s="32" t="s">
        <v>2401</v>
      </c>
      <c r="D953" s="32" t="s">
        <v>2816</v>
      </c>
      <c r="E953" s="33" t="s">
        <v>2886</v>
      </c>
      <c r="F953" s="32" t="s">
        <v>2887</v>
      </c>
      <c r="G953" s="35">
        <v>221874</v>
      </c>
      <c r="H953" s="36">
        <v>0.21</v>
      </c>
      <c r="I953" s="37" t="s">
        <v>334</v>
      </c>
      <c r="J953" s="33"/>
      <c r="K953" s="38" t="str">
        <f t="shared" si="15"/>
        <v/>
      </c>
      <c r="L953" s="39">
        <v>322161.05</v>
      </c>
    </row>
    <row r="954" spans="1:12" ht="99.95" customHeight="1" x14ac:dyDescent="0.25">
      <c r="A954" s="33" t="s">
        <v>2888</v>
      </c>
      <c r="B954" s="31"/>
      <c r="C954" s="32" t="s">
        <v>2401</v>
      </c>
      <c r="D954" s="32" t="s">
        <v>2816</v>
      </c>
      <c r="E954" s="33" t="s">
        <v>2889</v>
      </c>
      <c r="F954" s="32" t="s">
        <v>2890</v>
      </c>
      <c r="G954" s="35">
        <v>222652</v>
      </c>
      <c r="H954" s="36">
        <v>0.21</v>
      </c>
      <c r="I954" s="37" t="s">
        <v>334</v>
      </c>
      <c r="J954" s="33"/>
      <c r="K954" s="38" t="str">
        <f t="shared" si="15"/>
        <v/>
      </c>
      <c r="L954" s="39">
        <v>323290.7</v>
      </c>
    </row>
    <row r="955" spans="1:12" ht="99.95" customHeight="1" x14ac:dyDescent="0.25">
      <c r="A955" s="33" t="s">
        <v>2891</v>
      </c>
      <c r="B955" s="31"/>
      <c r="C955" s="32" t="s">
        <v>2401</v>
      </c>
      <c r="D955" s="32" t="s">
        <v>2816</v>
      </c>
      <c r="E955" s="33" t="s">
        <v>2892</v>
      </c>
      <c r="F955" s="32" t="s">
        <v>2893</v>
      </c>
      <c r="G955" s="35">
        <v>221595</v>
      </c>
      <c r="H955" s="36">
        <v>0.21</v>
      </c>
      <c r="I955" s="37" t="s">
        <v>334</v>
      </c>
      <c r="J955" s="33"/>
      <c r="K955" s="38" t="str">
        <f t="shared" si="15"/>
        <v/>
      </c>
      <c r="L955" s="39">
        <v>321755.94</v>
      </c>
    </row>
    <row r="956" spans="1:12" ht="99.95" customHeight="1" x14ac:dyDescent="0.25">
      <c r="A956" s="33" t="s">
        <v>2894</v>
      </c>
      <c r="B956" s="31"/>
      <c r="C956" s="32" t="s">
        <v>2401</v>
      </c>
      <c r="D956" s="32" t="s">
        <v>2816</v>
      </c>
      <c r="E956" s="33" t="s">
        <v>2895</v>
      </c>
      <c r="F956" s="32" t="s">
        <v>2896</v>
      </c>
      <c r="G956" s="35">
        <v>264134</v>
      </c>
      <c r="H956" s="36">
        <v>0.21</v>
      </c>
      <c r="I956" s="37" t="s">
        <v>334</v>
      </c>
      <c r="J956" s="33"/>
      <c r="K956" s="38" t="str">
        <f t="shared" si="15"/>
        <v/>
      </c>
      <c r="L956" s="39">
        <v>383522.57</v>
      </c>
    </row>
    <row r="957" spans="1:12" ht="99.95" customHeight="1" x14ac:dyDescent="0.25">
      <c r="A957" s="33" t="s">
        <v>2897</v>
      </c>
      <c r="B957" s="31"/>
      <c r="C957" s="32" t="s">
        <v>2401</v>
      </c>
      <c r="D957" s="32" t="s">
        <v>2816</v>
      </c>
      <c r="E957" s="33" t="s">
        <v>2898</v>
      </c>
      <c r="F957" s="32" t="s">
        <v>2899</v>
      </c>
      <c r="G957" s="35">
        <v>88937</v>
      </c>
      <c r="H957" s="36">
        <v>0.21</v>
      </c>
      <c r="I957" s="37" t="s">
        <v>3704</v>
      </c>
      <c r="J957" s="33"/>
      <c r="K957" s="38" t="str">
        <f t="shared" si="15"/>
        <v/>
      </c>
      <c r="L957" s="39">
        <v>129136.52</v>
      </c>
    </row>
    <row r="958" spans="1:12" ht="99.95" customHeight="1" x14ac:dyDescent="0.25">
      <c r="A958" s="33" t="s">
        <v>2900</v>
      </c>
      <c r="B958" s="31"/>
      <c r="C958" s="32" t="s">
        <v>2401</v>
      </c>
      <c r="D958" s="32" t="s">
        <v>2710</v>
      </c>
      <c r="E958" s="33" t="s">
        <v>2901</v>
      </c>
      <c r="F958" s="32" t="s">
        <v>2902</v>
      </c>
      <c r="G958" s="35">
        <v>80892</v>
      </c>
      <c r="H958" s="36">
        <v>0.21</v>
      </c>
      <c r="I958" s="37" t="s">
        <v>3704</v>
      </c>
      <c r="J958" s="33"/>
      <c r="K958" s="38" t="str">
        <f t="shared" si="15"/>
        <v/>
      </c>
      <c r="L958" s="39">
        <v>117455.18</v>
      </c>
    </row>
    <row r="959" spans="1:12" ht="99.95" customHeight="1" x14ac:dyDescent="0.25">
      <c r="A959" s="33" t="s">
        <v>2903</v>
      </c>
      <c r="B959" s="31"/>
      <c r="C959" s="32" t="s">
        <v>2401</v>
      </c>
      <c r="D959" s="32" t="s">
        <v>2816</v>
      </c>
      <c r="E959" s="33" t="s">
        <v>2904</v>
      </c>
      <c r="F959" s="32" t="s">
        <v>2905</v>
      </c>
      <c r="G959" s="35">
        <v>292834</v>
      </c>
      <c r="H959" s="36">
        <v>0.21</v>
      </c>
      <c r="I959" s="37" t="s">
        <v>334</v>
      </c>
      <c r="J959" s="33"/>
      <c r="K959" s="38" t="str">
        <f t="shared" si="15"/>
        <v/>
      </c>
      <c r="L959" s="39">
        <v>425194.97</v>
      </c>
    </row>
    <row r="960" spans="1:12" ht="99.95" customHeight="1" x14ac:dyDescent="0.25">
      <c r="A960" s="33" t="s">
        <v>2906</v>
      </c>
      <c r="B960" s="31"/>
      <c r="C960" s="32" t="s">
        <v>2401</v>
      </c>
      <c r="D960" s="67" t="s">
        <v>2469</v>
      </c>
      <c r="E960" s="33" t="s">
        <v>2907</v>
      </c>
      <c r="F960" s="32" t="s">
        <v>2908</v>
      </c>
      <c r="G960" s="35">
        <v>203429</v>
      </c>
      <c r="H960" s="36">
        <v>0.21</v>
      </c>
      <c r="I960" s="37" t="s">
        <v>3705</v>
      </c>
      <c r="J960" s="33"/>
      <c r="K960" s="38" t="str">
        <f t="shared" si="15"/>
        <v/>
      </c>
      <c r="L960" s="39">
        <v>295378.90999999997</v>
      </c>
    </row>
    <row r="961" spans="1:12" ht="99.95" customHeight="1" x14ac:dyDescent="0.25">
      <c r="A961" s="33" t="s">
        <v>2909</v>
      </c>
      <c r="B961" s="31"/>
      <c r="C961" s="32" t="s">
        <v>2401</v>
      </c>
      <c r="D961" s="32" t="s">
        <v>2910</v>
      </c>
      <c r="E961" s="33" t="s">
        <v>2911</v>
      </c>
      <c r="F961" s="32" t="s">
        <v>2912</v>
      </c>
      <c r="G961" s="35">
        <v>173421</v>
      </c>
      <c r="H961" s="36">
        <v>0.21</v>
      </c>
      <c r="I961" s="37" t="s">
        <v>3704</v>
      </c>
      <c r="J961" s="33"/>
      <c r="K961" s="38" t="str">
        <f t="shared" si="15"/>
        <v/>
      </c>
      <c r="L961" s="39">
        <v>251807.29</v>
      </c>
    </row>
    <row r="962" spans="1:12" ht="99.95" customHeight="1" x14ac:dyDescent="0.25">
      <c r="A962" s="33" t="s">
        <v>2913</v>
      </c>
      <c r="B962" s="31"/>
      <c r="C962" s="32" t="s">
        <v>2401</v>
      </c>
      <c r="D962" s="32" t="s">
        <v>2910</v>
      </c>
      <c r="E962" s="33" t="s">
        <v>2914</v>
      </c>
      <c r="F962" s="32" t="s">
        <v>2915</v>
      </c>
      <c r="G962" s="35">
        <v>232171</v>
      </c>
      <c r="H962" s="36">
        <v>0.21</v>
      </c>
      <c r="I962" s="37" t="s">
        <v>3704</v>
      </c>
      <c r="J962" s="33"/>
      <c r="K962" s="38" t="str">
        <f t="shared" si="15"/>
        <v/>
      </c>
      <c r="L962" s="39">
        <v>337112.29</v>
      </c>
    </row>
    <row r="963" spans="1:12" ht="99.95" customHeight="1" x14ac:dyDescent="0.25">
      <c r="A963" s="33" t="s">
        <v>2916</v>
      </c>
      <c r="B963" s="31"/>
      <c r="C963" s="32" t="s">
        <v>2401</v>
      </c>
      <c r="D963" s="32" t="s">
        <v>2910</v>
      </c>
      <c r="E963" s="33" t="s">
        <v>2917</v>
      </c>
      <c r="F963" s="32" t="s">
        <v>2918</v>
      </c>
      <c r="G963" s="35">
        <v>259907</v>
      </c>
      <c r="H963" s="36">
        <v>0.21</v>
      </c>
      <c r="I963" s="37" t="s">
        <v>3704</v>
      </c>
      <c r="J963" s="33"/>
      <c r="K963" s="38" t="str">
        <f t="shared" si="15"/>
        <v/>
      </c>
      <c r="L963" s="39">
        <v>377384.96000000002</v>
      </c>
    </row>
    <row r="964" spans="1:12" ht="99.95" customHeight="1" x14ac:dyDescent="0.25">
      <c r="A964" s="33" t="s">
        <v>2919</v>
      </c>
      <c r="B964" s="31"/>
      <c r="C964" s="32" t="s">
        <v>2401</v>
      </c>
      <c r="D964" s="32" t="s">
        <v>2910</v>
      </c>
      <c r="E964" s="33" t="s">
        <v>2920</v>
      </c>
      <c r="F964" s="32" t="s">
        <v>2921</v>
      </c>
      <c r="G964" s="35">
        <v>10487</v>
      </c>
      <c r="H964" s="36">
        <v>0.21</v>
      </c>
      <c r="I964" s="37" t="s">
        <v>3704</v>
      </c>
      <c r="J964" s="33"/>
      <c r="K964" s="38" t="str">
        <f t="shared" si="15"/>
        <v/>
      </c>
      <c r="L964" s="39">
        <v>15227.12</v>
      </c>
    </row>
    <row r="965" spans="1:12" ht="99.95" customHeight="1" x14ac:dyDescent="0.25">
      <c r="A965" s="33" t="s">
        <v>2922</v>
      </c>
      <c r="B965" s="31"/>
      <c r="C965" s="32" t="s">
        <v>2401</v>
      </c>
      <c r="D965" s="32" t="s">
        <v>2910</v>
      </c>
      <c r="E965" s="33" t="s">
        <v>2923</v>
      </c>
      <c r="F965" s="32" t="s">
        <v>2924</v>
      </c>
      <c r="G965" s="35">
        <v>166227</v>
      </c>
      <c r="H965" s="36">
        <v>0.21</v>
      </c>
      <c r="I965" s="37" t="s">
        <v>3704</v>
      </c>
      <c r="J965" s="33"/>
      <c r="K965" s="38" t="str">
        <f t="shared" si="15"/>
        <v/>
      </c>
      <c r="L965" s="39">
        <v>241361.6</v>
      </c>
    </row>
    <row r="966" spans="1:12" ht="99.95" customHeight="1" x14ac:dyDescent="0.25">
      <c r="A966" s="33" t="s">
        <v>2925</v>
      </c>
      <c r="B966" s="31"/>
      <c r="C966" s="32" t="s">
        <v>2401</v>
      </c>
      <c r="D966" s="32" t="s">
        <v>2910</v>
      </c>
      <c r="E966" s="33" t="s">
        <v>2926</v>
      </c>
      <c r="F966" s="32" t="s">
        <v>2927</v>
      </c>
      <c r="G966" s="35">
        <v>66670</v>
      </c>
      <c r="H966" s="36">
        <v>0.21</v>
      </c>
      <c r="I966" s="37" t="s">
        <v>3704</v>
      </c>
      <c r="J966" s="33"/>
      <c r="K966" s="38" t="str">
        <f t="shared" si="15"/>
        <v/>
      </c>
      <c r="L966" s="39">
        <v>96804.84</v>
      </c>
    </row>
    <row r="967" spans="1:12" ht="99.95" customHeight="1" x14ac:dyDescent="0.25">
      <c r="A967" s="33" t="s">
        <v>2928</v>
      </c>
      <c r="B967" s="31"/>
      <c r="C967" s="32" t="s">
        <v>2401</v>
      </c>
      <c r="D967" s="32" t="s">
        <v>2910</v>
      </c>
      <c r="E967" s="33" t="s">
        <v>2929</v>
      </c>
      <c r="F967" s="32" t="s">
        <v>2930</v>
      </c>
      <c r="G967" s="35">
        <v>16269</v>
      </c>
      <c r="H967" s="36">
        <v>0.21</v>
      </c>
      <c r="I967" s="37" t="s">
        <v>3704</v>
      </c>
      <c r="J967" s="33"/>
      <c r="K967" s="38" t="str">
        <f t="shared" si="15"/>
        <v/>
      </c>
      <c r="L967" s="39">
        <v>23622.59</v>
      </c>
    </row>
    <row r="968" spans="1:12" ht="99.95" customHeight="1" x14ac:dyDescent="0.25">
      <c r="A968" s="33" t="s">
        <v>2931</v>
      </c>
      <c r="B968" s="31"/>
      <c r="C968" s="32" t="s">
        <v>2401</v>
      </c>
      <c r="D968" s="32" t="s">
        <v>2910</v>
      </c>
      <c r="E968" s="33" t="s">
        <v>2932</v>
      </c>
      <c r="F968" s="32" t="s">
        <v>2933</v>
      </c>
      <c r="G968" s="35">
        <v>13691</v>
      </c>
      <c r="H968" s="36">
        <v>0.21</v>
      </c>
      <c r="I968" s="37" t="s">
        <v>3704</v>
      </c>
      <c r="J968" s="33"/>
      <c r="K968" s="38" t="str">
        <f t="shared" si="15"/>
        <v/>
      </c>
      <c r="L968" s="39">
        <v>19879.330000000002</v>
      </c>
    </row>
    <row r="969" spans="1:12" ht="99.95" customHeight="1" x14ac:dyDescent="0.25">
      <c r="A969" s="41" t="s">
        <v>2934</v>
      </c>
      <c r="B969" s="31"/>
      <c r="C969" s="32" t="s">
        <v>2401</v>
      </c>
      <c r="D969" s="32" t="s">
        <v>2634</v>
      </c>
      <c r="E969" s="33" t="s">
        <v>2935</v>
      </c>
      <c r="F969" s="32" t="s">
        <v>2936</v>
      </c>
      <c r="G969" s="35">
        <v>56225</v>
      </c>
      <c r="H969" s="36">
        <v>0.21</v>
      </c>
      <c r="I969" s="37" t="s">
        <v>334</v>
      </c>
      <c r="J969" s="33"/>
      <c r="K969" s="38" t="str">
        <f t="shared" si="15"/>
        <v/>
      </c>
      <c r="L969" s="39">
        <v>81638.7</v>
      </c>
    </row>
    <row r="970" spans="1:12" ht="99.95" customHeight="1" x14ac:dyDescent="0.25">
      <c r="A970" s="41" t="s">
        <v>2937</v>
      </c>
      <c r="B970" s="31"/>
      <c r="C970" s="32" t="s">
        <v>2401</v>
      </c>
      <c r="D970" s="32" t="s">
        <v>2938</v>
      </c>
      <c r="E970" s="33" t="s">
        <v>2939</v>
      </c>
      <c r="F970" s="32" t="s">
        <v>2940</v>
      </c>
      <c r="G970" s="35">
        <v>43247</v>
      </c>
      <c r="H970" s="36">
        <v>0.21</v>
      </c>
      <c r="I970" s="37" t="s">
        <v>334</v>
      </c>
      <c r="J970" s="33"/>
      <c r="K970" s="38" t="str">
        <f t="shared" si="15"/>
        <v/>
      </c>
      <c r="L970" s="39">
        <v>62794.64</v>
      </c>
    </row>
    <row r="971" spans="1:12" ht="99.95" customHeight="1" x14ac:dyDescent="0.25">
      <c r="A971" s="41" t="s">
        <v>2941</v>
      </c>
      <c r="B971" s="31"/>
      <c r="C971" s="32" t="s">
        <v>2401</v>
      </c>
      <c r="D971" s="32" t="s">
        <v>2910</v>
      </c>
      <c r="E971" s="33" t="s">
        <v>2942</v>
      </c>
      <c r="F971" s="32" t="s">
        <v>2943</v>
      </c>
      <c r="G971" s="35">
        <v>24448</v>
      </c>
      <c r="H971" s="36">
        <v>0.21</v>
      </c>
      <c r="I971" s="37" t="s">
        <v>3704</v>
      </c>
      <c r="J971" s="33"/>
      <c r="K971" s="38" t="str">
        <f t="shared" si="15"/>
        <v/>
      </c>
      <c r="L971" s="39">
        <v>35498.5</v>
      </c>
    </row>
    <row r="972" spans="1:12" ht="99.95" customHeight="1" x14ac:dyDescent="0.25">
      <c r="A972" s="41" t="s">
        <v>2944</v>
      </c>
      <c r="B972" s="31"/>
      <c r="C972" s="32" t="s">
        <v>2401</v>
      </c>
      <c r="D972" s="32" t="s">
        <v>2945</v>
      </c>
      <c r="E972" s="33" t="s">
        <v>2946</v>
      </c>
      <c r="F972" s="32" t="s">
        <v>2947</v>
      </c>
      <c r="G972" s="35">
        <v>25503</v>
      </c>
      <c r="H972" s="36">
        <v>0.21</v>
      </c>
      <c r="I972" s="37" t="s">
        <v>3704</v>
      </c>
      <c r="J972" s="33"/>
      <c r="K972" s="38" t="str">
        <f t="shared" si="15"/>
        <v/>
      </c>
      <c r="L972" s="39">
        <v>37030.36</v>
      </c>
    </row>
    <row r="973" spans="1:12" ht="99.95" customHeight="1" x14ac:dyDescent="0.25">
      <c r="A973" s="41" t="s">
        <v>2948</v>
      </c>
      <c r="B973" s="31"/>
      <c r="C973" s="32" t="s">
        <v>2401</v>
      </c>
      <c r="D973" s="32" t="s">
        <v>2634</v>
      </c>
      <c r="E973" s="33" t="s">
        <v>2949</v>
      </c>
      <c r="F973" s="32" t="s">
        <v>2950</v>
      </c>
      <c r="G973" s="35">
        <v>21246</v>
      </c>
      <c r="H973" s="36">
        <v>0.21</v>
      </c>
      <c r="I973" s="37" t="s">
        <v>334</v>
      </c>
      <c r="J973" s="33"/>
      <c r="K973" s="38" t="str">
        <f t="shared" si="15"/>
        <v/>
      </c>
      <c r="L973" s="39">
        <v>30849.19</v>
      </c>
    </row>
    <row r="974" spans="1:12" ht="99.95" customHeight="1" x14ac:dyDescent="0.25">
      <c r="A974" s="41" t="s">
        <v>2951</v>
      </c>
      <c r="B974" s="31"/>
      <c r="C974" s="32" t="s">
        <v>2401</v>
      </c>
      <c r="D974" s="32" t="s">
        <v>2634</v>
      </c>
      <c r="E974" s="33" t="s">
        <v>2952</v>
      </c>
      <c r="F974" s="32" t="s">
        <v>2953</v>
      </c>
      <c r="G974" s="35">
        <v>23602</v>
      </c>
      <c r="H974" s="36">
        <v>0.21</v>
      </c>
      <c r="I974" s="37" t="s">
        <v>334</v>
      </c>
      <c r="J974" s="33"/>
      <c r="K974" s="38" t="str">
        <f t="shared" si="15"/>
        <v/>
      </c>
      <c r="L974" s="39">
        <v>34270.1</v>
      </c>
    </row>
    <row r="975" spans="1:12" ht="99.95" customHeight="1" x14ac:dyDescent="0.25">
      <c r="A975" s="41" t="s">
        <v>2954</v>
      </c>
      <c r="B975" s="31"/>
      <c r="C975" s="32" t="s">
        <v>2401</v>
      </c>
      <c r="D975" s="32" t="s">
        <v>2634</v>
      </c>
      <c r="E975" s="33" t="s">
        <v>2955</v>
      </c>
      <c r="F975" s="32" t="s">
        <v>2956</v>
      </c>
      <c r="G975" s="35">
        <v>65338</v>
      </c>
      <c r="H975" s="36">
        <v>0.21</v>
      </c>
      <c r="I975" s="37" t="s">
        <v>334</v>
      </c>
      <c r="J975" s="33"/>
      <c r="K975" s="38" t="str">
        <f t="shared" si="15"/>
        <v/>
      </c>
      <c r="L975" s="39">
        <v>94870.78</v>
      </c>
    </row>
    <row r="976" spans="1:12" ht="99.95" customHeight="1" x14ac:dyDescent="0.25">
      <c r="A976" s="41" t="s">
        <v>2957</v>
      </c>
      <c r="B976" s="31"/>
      <c r="C976" s="32" t="s">
        <v>2401</v>
      </c>
      <c r="D976" s="32" t="s">
        <v>1393</v>
      </c>
      <c r="E976" s="33" t="s">
        <v>2958</v>
      </c>
      <c r="F976" s="32" t="s">
        <v>2959</v>
      </c>
      <c r="G976" s="35">
        <v>52093</v>
      </c>
      <c r="H976" s="36">
        <v>0.21</v>
      </c>
      <c r="I976" s="37" t="s">
        <v>334</v>
      </c>
      <c r="J976" s="33"/>
      <c r="K976" s="38" t="str">
        <f t="shared" si="15"/>
        <v/>
      </c>
      <c r="L976" s="39">
        <v>75639.039999999994</v>
      </c>
    </row>
    <row r="977" spans="1:12" ht="99.95" customHeight="1" x14ac:dyDescent="0.25">
      <c r="A977" s="33" t="s">
        <v>2960</v>
      </c>
      <c r="B977" s="31"/>
      <c r="C977" s="32" t="s">
        <v>2401</v>
      </c>
      <c r="D977" s="32" t="s">
        <v>1389</v>
      </c>
      <c r="E977" s="33" t="s">
        <v>2961</v>
      </c>
      <c r="F977" s="32" t="s">
        <v>2962</v>
      </c>
      <c r="G977" s="35">
        <v>136138</v>
      </c>
      <c r="H977" s="36">
        <v>0.21</v>
      </c>
      <c r="I977" s="37" t="s">
        <v>334</v>
      </c>
      <c r="J977" s="33"/>
      <c r="K977" s="38" t="str">
        <f t="shared" si="15"/>
        <v/>
      </c>
      <c r="L977" s="39">
        <v>197672.38</v>
      </c>
    </row>
    <row r="978" spans="1:12" ht="99.95" customHeight="1" x14ac:dyDescent="0.25">
      <c r="A978" s="33" t="s">
        <v>2963</v>
      </c>
      <c r="B978" s="31"/>
      <c r="C978" s="32" t="s">
        <v>2401</v>
      </c>
      <c r="D978" s="32" t="s">
        <v>1389</v>
      </c>
      <c r="E978" s="33" t="s">
        <v>2964</v>
      </c>
      <c r="F978" s="32" t="s">
        <v>2965</v>
      </c>
      <c r="G978" s="35">
        <v>63470</v>
      </c>
      <c r="H978" s="36">
        <v>0.21</v>
      </c>
      <c r="I978" s="37" t="s">
        <v>334</v>
      </c>
      <c r="J978" s="33"/>
      <c r="K978" s="38" t="str">
        <f t="shared" si="15"/>
        <v/>
      </c>
      <c r="L978" s="39">
        <v>92158.44</v>
      </c>
    </row>
    <row r="979" spans="1:12" ht="99.95" customHeight="1" x14ac:dyDescent="0.25">
      <c r="A979" s="33" t="s">
        <v>2966</v>
      </c>
      <c r="B979" s="31"/>
      <c r="C979" s="32" t="s">
        <v>2401</v>
      </c>
      <c r="D979" s="32" t="s">
        <v>1393</v>
      </c>
      <c r="E979" s="33" t="s">
        <v>2967</v>
      </c>
      <c r="F979" s="32" t="s">
        <v>2968</v>
      </c>
      <c r="G979" s="35">
        <v>140404</v>
      </c>
      <c r="H979" s="36">
        <v>0.21</v>
      </c>
      <c r="I979" s="37" t="s">
        <v>334</v>
      </c>
      <c r="J979" s="33"/>
      <c r="K979" s="38" t="str">
        <f t="shared" si="15"/>
        <v/>
      </c>
      <c r="L979" s="39">
        <v>203866.61</v>
      </c>
    </row>
    <row r="980" spans="1:12" ht="99.95" customHeight="1" x14ac:dyDescent="0.25">
      <c r="A980" s="41" t="s">
        <v>2969</v>
      </c>
      <c r="B980" s="31"/>
      <c r="C980" s="32" t="s">
        <v>2401</v>
      </c>
      <c r="D980" s="32" t="s">
        <v>1389</v>
      </c>
      <c r="E980" s="33" t="s">
        <v>2970</v>
      </c>
      <c r="F980" s="32" t="s">
        <v>2971</v>
      </c>
      <c r="G980" s="35">
        <v>173383</v>
      </c>
      <c r="H980" s="36">
        <v>0.21</v>
      </c>
      <c r="I980" s="37" t="s">
        <v>334</v>
      </c>
      <c r="J980" s="33"/>
      <c r="K980" s="38" t="str">
        <f t="shared" si="15"/>
        <v/>
      </c>
      <c r="L980" s="39">
        <v>251752.12</v>
      </c>
    </row>
    <row r="981" spans="1:12" ht="99.95" customHeight="1" x14ac:dyDescent="0.25">
      <c r="A981" s="41" t="s">
        <v>2972</v>
      </c>
      <c r="B981" s="31"/>
      <c r="C981" s="32" t="s">
        <v>2401</v>
      </c>
      <c r="D981" s="32" t="s">
        <v>1393</v>
      </c>
      <c r="E981" s="33" t="s">
        <v>2973</v>
      </c>
      <c r="F981" s="32" t="s">
        <v>2974</v>
      </c>
      <c r="G981" s="35">
        <v>49158</v>
      </c>
      <c r="H981" s="36">
        <v>0.21</v>
      </c>
      <c r="I981" s="37" t="s">
        <v>334</v>
      </c>
      <c r="J981" s="33"/>
      <c r="K981" s="38" t="str">
        <f t="shared" si="15"/>
        <v/>
      </c>
      <c r="L981" s="39">
        <v>71377.42</v>
      </c>
    </row>
    <row r="982" spans="1:12" ht="99.95" customHeight="1" x14ac:dyDescent="0.25">
      <c r="A982" s="41" t="s">
        <v>2975</v>
      </c>
      <c r="B982" s="31"/>
      <c r="C982" s="32" t="s">
        <v>2401</v>
      </c>
      <c r="D982" s="32" t="s">
        <v>2938</v>
      </c>
      <c r="E982" s="33" t="s">
        <v>2976</v>
      </c>
      <c r="F982" s="32" t="s">
        <v>2977</v>
      </c>
      <c r="G982" s="35">
        <v>96537</v>
      </c>
      <c r="H982" s="36">
        <v>0.21</v>
      </c>
      <c r="I982" s="37" t="s">
        <v>3704</v>
      </c>
      <c r="J982" s="33"/>
      <c r="K982" s="38" t="str">
        <f t="shared" si="15"/>
        <v/>
      </c>
      <c r="L982" s="39">
        <v>140171.72</v>
      </c>
    </row>
    <row r="983" spans="1:12" ht="99.95" customHeight="1" x14ac:dyDescent="0.25">
      <c r="A983" s="33" t="s">
        <v>2978</v>
      </c>
      <c r="B983" s="31"/>
      <c r="C983" s="32" t="s">
        <v>2401</v>
      </c>
      <c r="D983" s="32" t="s">
        <v>2938</v>
      </c>
      <c r="E983" s="33" t="s">
        <v>2979</v>
      </c>
      <c r="F983" s="32" t="s">
        <v>2980</v>
      </c>
      <c r="G983" s="35">
        <v>168672</v>
      </c>
      <c r="H983" s="36">
        <v>0.21</v>
      </c>
      <c r="I983" s="37" t="s">
        <v>3705</v>
      </c>
      <c r="J983" s="33"/>
      <c r="K983" s="38" t="str">
        <f t="shared" si="15"/>
        <v/>
      </c>
      <c r="L983" s="39">
        <v>244911.74</v>
      </c>
    </row>
    <row r="984" spans="1:12" ht="99.95" customHeight="1" x14ac:dyDescent="0.25">
      <c r="A984" s="41" t="s">
        <v>2981</v>
      </c>
      <c r="B984" s="31"/>
      <c r="C984" s="32" t="s">
        <v>2401</v>
      </c>
      <c r="D984" s="32" t="s">
        <v>2938</v>
      </c>
      <c r="E984" s="33" t="s">
        <v>2982</v>
      </c>
      <c r="F984" s="32" t="s">
        <v>2983</v>
      </c>
      <c r="G984" s="35">
        <v>104805</v>
      </c>
      <c r="H984" s="36">
        <v>0.21</v>
      </c>
      <c r="I984" s="37" t="s">
        <v>3705</v>
      </c>
      <c r="J984" s="33"/>
      <c r="K984" s="38" t="str">
        <f t="shared" si="15"/>
        <v/>
      </c>
      <c r="L984" s="39">
        <v>152176.85999999999</v>
      </c>
    </row>
    <row r="985" spans="1:12" ht="99.95" customHeight="1" x14ac:dyDescent="0.25">
      <c r="A985" s="41" t="s">
        <v>2984</v>
      </c>
      <c r="B985" s="31"/>
      <c r="C985" s="32" t="s">
        <v>2401</v>
      </c>
      <c r="D985" s="32" t="s">
        <v>2985</v>
      </c>
      <c r="E985" s="33" t="s">
        <v>2986</v>
      </c>
      <c r="F985" s="32" t="s">
        <v>2987</v>
      </c>
      <c r="G985" s="35">
        <v>112228</v>
      </c>
      <c r="H985" s="36">
        <v>0.21</v>
      </c>
      <c r="I985" s="37" t="s">
        <v>334</v>
      </c>
      <c r="J985" s="33"/>
      <c r="K985" s="38" t="str">
        <f t="shared" si="15"/>
        <v/>
      </c>
      <c r="L985" s="39">
        <v>162955.06</v>
      </c>
    </row>
    <row r="986" spans="1:12" ht="99.95" customHeight="1" x14ac:dyDescent="0.25">
      <c r="A986" s="41" t="s">
        <v>2988</v>
      </c>
      <c r="B986" s="31"/>
      <c r="C986" s="32" t="s">
        <v>2401</v>
      </c>
      <c r="D986" s="32" t="s">
        <v>2910</v>
      </c>
      <c r="E986" s="33" t="s">
        <v>2929</v>
      </c>
      <c r="F986" s="32" t="s">
        <v>2930</v>
      </c>
      <c r="G986" s="35">
        <v>16269</v>
      </c>
      <c r="H986" s="36">
        <v>0.21</v>
      </c>
      <c r="I986" s="37" t="s">
        <v>334</v>
      </c>
      <c r="J986" s="33"/>
      <c r="K986" s="38" t="str">
        <f t="shared" si="15"/>
        <v/>
      </c>
      <c r="L986" s="39">
        <v>23622.59</v>
      </c>
    </row>
    <row r="987" spans="1:12" ht="99.95" customHeight="1" x14ac:dyDescent="0.25">
      <c r="A987" s="41" t="s">
        <v>2989</v>
      </c>
      <c r="B987" s="31"/>
      <c r="C987" s="32" t="s">
        <v>2401</v>
      </c>
      <c r="D987" s="32" t="s">
        <v>1393</v>
      </c>
      <c r="E987" s="33" t="s">
        <v>2990</v>
      </c>
      <c r="F987" s="32" t="s">
        <v>2991</v>
      </c>
      <c r="G987" s="35">
        <v>37248</v>
      </c>
      <c r="H987" s="36">
        <v>0.21</v>
      </c>
      <c r="I987" s="37" t="s">
        <v>3704</v>
      </c>
      <c r="J987" s="33"/>
      <c r="K987" s="38" t="str">
        <f t="shared" si="15"/>
        <v/>
      </c>
      <c r="L987" s="39">
        <v>54084.1</v>
      </c>
    </row>
    <row r="988" spans="1:12" ht="99.95" customHeight="1" x14ac:dyDescent="0.25">
      <c r="A988" s="41" t="s">
        <v>2992</v>
      </c>
      <c r="B988" s="31"/>
      <c r="C988" s="32" t="s">
        <v>2401</v>
      </c>
      <c r="D988" s="32" t="s">
        <v>1393</v>
      </c>
      <c r="E988" s="33" t="s">
        <v>2993</v>
      </c>
      <c r="F988" s="32" t="s">
        <v>2994</v>
      </c>
      <c r="G988" s="35">
        <v>40049</v>
      </c>
      <c r="H988" s="36">
        <v>0.21</v>
      </c>
      <c r="I988" s="37" t="s">
        <v>3705</v>
      </c>
      <c r="J988" s="33"/>
      <c r="K988" s="38" t="str">
        <f t="shared" si="15"/>
        <v/>
      </c>
      <c r="L988" s="39">
        <v>58151.15</v>
      </c>
    </row>
    <row r="989" spans="1:12" ht="99.95" customHeight="1" x14ac:dyDescent="0.25">
      <c r="A989" s="41" t="s">
        <v>2995</v>
      </c>
      <c r="B989" s="31"/>
      <c r="C989" s="32" t="s">
        <v>2401</v>
      </c>
      <c r="D989" s="32" t="s">
        <v>1389</v>
      </c>
      <c r="E989" s="33" t="s">
        <v>2996</v>
      </c>
      <c r="F989" s="32" t="s">
        <v>2997</v>
      </c>
      <c r="G989" s="35">
        <v>166227</v>
      </c>
      <c r="H989" s="36">
        <v>0.21</v>
      </c>
      <c r="I989" s="37" t="s">
        <v>334</v>
      </c>
      <c r="J989" s="33"/>
      <c r="K989" s="38" t="str">
        <f t="shared" si="15"/>
        <v/>
      </c>
      <c r="L989" s="39">
        <v>241361.6</v>
      </c>
    </row>
    <row r="990" spans="1:12" ht="99.95" customHeight="1" x14ac:dyDescent="0.25">
      <c r="A990" s="41" t="s">
        <v>2998</v>
      </c>
      <c r="B990" s="31"/>
      <c r="C990" s="32" t="s">
        <v>2401</v>
      </c>
      <c r="D990" s="32" t="s">
        <v>1393</v>
      </c>
      <c r="E990" s="33" t="s">
        <v>2999</v>
      </c>
      <c r="F990" s="32" t="s">
        <v>3000</v>
      </c>
      <c r="G990" s="35">
        <v>112272</v>
      </c>
      <c r="H990" s="36">
        <v>0.21</v>
      </c>
      <c r="I990" s="37" t="s">
        <v>334</v>
      </c>
      <c r="J990" s="33"/>
      <c r="K990" s="38" t="str">
        <f t="shared" si="15"/>
        <v/>
      </c>
      <c r="L990" s="39">
        <v>163018.94</v>
      </c>
    </row>
    <row r="991" spans="1:12" ht="99.95" customHeight="1" x14ac:dyDescent="0.25">
      <c r="A991" s="41" t="s">
        <v>3001</v>
      </c>
      <c r="B991" s="31"/>
      <c r="C991" s="32" t="s">
        <v>2401</v>
      </c>
      <c r="D991" s="32" t="s">
        <v>1393</v>
      </c>
      <c r="E991" s="33" t="s">
        <v>3002</v>
      </c>
      <c r="F991" s="32" t="s">
        <v>3003</v>
      </c>
      <c r="G991" s="35">
        <v>10845</v>
      </c>
      <c r="H991" s="36">
        <v>0.21</v>
      </c>
      <c r="I991" s="37" t="s">
        <v>3704</v>
      </c>
      <c r="J991" s="33"/>
      <c r="K991" s="38" t="str">
        <f t="shared" si="15"/>
        <v/>
      </c>
      <c r="L991" s="39">
        <v>15746.94</v>
      </c>
    </row>
    <row r="992" spans="1:12" ht="99.95" customHeight="1" x14ac:dyDescent="0.25">
      <c r="A992" s="41" t="s">
        <v>3004</v>
      </c>
      <c r="B992" s="31"/>
      <c r="C992" s="32" t="s">
        <v>2401</v>
      </c>
      <c r="D992" s="32" t="s">
        <v>1393</v>
      </c>
      <c r="E992" s="33" t="s">
        <v>3005</v>
      </c>
      <c r="F992" s="32" t="s">
        <v>3006</v>
      </c>
      <c r="G992" s="35">
        <v>11109</v>
      </c>
      <c r="H992" s="36">
        <v>0.21</v>
      </c>
      <c r="I992" s="37" t="s">
        <v>3704</v>
      </c>
      <c r="J992" s="33"/>
      <c r="K992" s="38" t="str">
        <f t="shared" si="15"/>
        <v/>
      </c>
      <c r="L992" s="39">
        <v>16130.27</v>
      </c>
    </row>
    <row r="993" spans="1:12" ht="99.95" customHeight="1" x14ac:dyDescent="0.25">
      <c r="A993" s="41" t="s">
        <v>3007</v>
      </c>
      <c r="B993" s="31"/>
      <c r="C993" s="32" t="s">
        <v>2401</v>
      </c>
      <c r="D993" s="32" t="s">
        <v>1393</v>
      </c>
      <c r="E993" s="33" t="s">
        <v>3008</v>
      </c>
      <c r="F993" s="32" t="s">
        <v>3009</v>
      </c>
      <c r="G993" s="35">
        <v>80939</v>
      </c>
      <c r="H993" s="36">
        <v>0.21</v>
      </c>
      <c r="I993" s="37" t="s">
        <v>334</v>
      </c>
      <c r="J993" s="33"/>
      <c r="K993" s="38" t="str">
        <f t="shared" si="15"/>
        <v/>
      </c>
      <c r="L993" s="39">
        <v>117523.43</v>
      </c>
    </row>
    <row r="994" spans="1:12" ht="99.95" customHeight="1" x14ac:dyDescent="0.25">
      <c r="A994" s="33" t="s">
        <v>3010</v>
      </c>
      <c r="B994" s="31"/>
      <c r="C994" s="32" t="s">
        <v>2401</v>
      </c>
      <c r="D994" s="32" t="s">
        <v>1393</v>
      </c>
      <c r="E994" s="33" t="s">
        <v>3011</v>
      </c>
      <c r="F994" s="32" t="s">
        <v>3012</v>
      </c>
      <c r="G994" s="35">
        <v>32314</v>
      </c>
      <c r="H994" s="36">
        <v>0.21</v>
      </c>
      <c r="I994" s="37" t="s">
        <v>334</v>
      </c>
      <c r="J994" s="33"/>
      <c r="K994" s="38" t="str">
        <f t="shared" si="15"/>
        <v/>
      </c>
      <c r="L994" s="39">
        <v>46919.93</v>
      </c>
    </row>
    <row r="995" spans="1:12" ht="99.95" customHeight="1" x14ac:dyDescent="0.25">
      <c r="A995" s="41" t="s">
        <v>3013</v>
      </c>
      <c r="B995" s="31"/>
      <c r="C995" s="32" t="s">
        <v>2401</v>
      </c>
      <c r="D995" s="32" t="s">
        <v>2634</v>
      </c>
      <c r="E995" s="33" t="s">
        <v>3014</v>
      </c>
      <c r="F995" s="32" t="s">
        <v>3015</v>
      </c>
      <c r="G995" s="35">
        <v>14847</v>
      </c>
      <c r="H995" s="36">
        <v>0.21</v>
      </c>
      <c r="I995" s="37" t="s">
        <v>334</v>
      </c>
      <c r="J995" s="33"/>
      <c r="K995" s="38" t="str">
        <f t="shared" si="15"/>
        <v/>
      </c>
      <c r="L995" s="39">
        <v>21557.84</v>
      </c>
    </row>
    <row r="996" spans="1:12" ht="99.95" customHeight="1" x14ac:dyDescent="0.25">
      <c r="A996" s="41" t="s">
        <v>3016</v>
      </c>
      <c r="B996" s="31"/>
      <c r="C996" s="32" t="s">
        <v>2401</v>
      </c>
      <c r="D996" s="32" t="s">
        <v>2634</v>
      </c>
      <c r="E996" s="33" t="s">
        <v>3017</v>
      </c>
      <c r="F996" s="32" t="s">
        <v>3018</v>
      </c>
      <c r="G996" s="35">
        <v>20625</v>
      </c>
      <c r="H996" s="36">
        <v>0.21</v>
      </c>
      <c r="I996" s="37" t="s">
        <v>334</v>
      </c>
      <c r="J996" s="33"/>
      <c r="K996" s="38" t="str">
        <f t="shared" si="15"/>
        <v/>
      </c>
      <c r="L996" s="39">
        <v>29947.5</v>
      </c>
    </row>
    <row r="997" spans="1:12" ht="99.95" customHeight="1" x14ac:dyDescent="0.25">
      <c r="A997" s="33" t="s">
        <v>3019</v>
      </c>
      <c r="B997" s="31"/>
      <c r="C997" s="32" t="s">
        <v>2401</v>
      </c>
      <c r="D997" s="32" t="s">
        <v>1393</v>
      </c>
      <c r="E997" s="33" t="s">
        <v>3020</v>
      </c>
      <c r="F997" s="32" t="s">
        <v>3021</v>
      </c>
      <c r="G997" s="35">
        <v>98493</v>
      </c>
      <c r="H997" s="36">
        <v>0.21</v>
      </c>
      <c r="I997" s="37" t="s">
        <v>3705</v>
      </c>
      <c r="J997" s="33"/>
      <c r="K997" s="38" t="str">
        <f t="shared" si="15"/>
        <v/>
      </c>
      <c r="L997" s="39">
        <v>143011.84</v>
      </c>
    </row>
    <row r="998" spans="1:12" ht="99.95" customHeight="1" x14ac:dyDescent="0.25">
      <c r="A998" s="41" t="s">
        <v>3022</v>
      </c>
      <c r="B998" s="31"/>
      <c r="C998" s="32" t="s">
        <v>2401</v>
      </c>
      <c r="D998" s="32" t="s">
        <v>1393</v>
      </c>
      <c r="E998" s="33" t="s">
        <v>3023</v>
      </c>
      <c r="F998" s="32" t="s">
        <v>3024</v>
      </c>
      <c r="G998" s="35">
        <v>100138</v>
      </c>
      <c r="H998" s="36">
        <v>0.21</v>
      </c>
      <c r="I998" s="37" t="s">
        <v>334</v>
      </c>
      <c r="J998" s="33"/>
      <c r="K998" s="38" t="str">
        <f t="shared" si="15"/>
        <v/>
      </c>
      <c r="L998" s="39">
        <v>145400.38</v>
      </c>
    </row>
    <row r="999" spans="1:12" ht="99.95" customHeight="1" x14ac:dyDescent="0.25">
      <c r="A999" s="41" t="s">
        <v>3025</v>
      </c>
      <c r="B999" s="31"/>
      <c r="C999" s="32" t="s">
        <v>2401</v>
      </c>
      <c r="D999" s="32" t="s">
        <v>1393</v>
      </c>
      <c r="E999" s="33" t="s">
        <v>3026</v>
      </c>
      <c r="F999" s="32" t="s">
        <v>3027</v>
      </c>
      <c r="G999" s="35">
        <v>35248</v>
      </c>
      <c r="H999" s="36">
        <v>0.21</v>
      </c>
      <c r="I999" s="37" t="s">
        <v>334</v>
      </c>
      <c r="J999" s="33"/>
      <c r="K999" s="38" t="str">
        <f t="shared" si="15"/>
        <v/>
      </c>
      <c r="L999" s="39">
        <v>51180.1</v>
      </c>
    </row>
    <row r="1000" spans="1:12" ht="99.95" customHeight="1" x14ac:dyDescent="0.25">
      <c r="A1000" s="41" t="s">
        <v>3028</v>
      </c>
      <c r="B1000" s="31"/>
      <c r="C1000" s="32" t="s">
        <v>2401</v>
      </c>
      <c r="D1000" s="32" t="s">
        <v>1393</v>
      </c>
      <c r="E1000" s="33" t="s">
        <v>3029</v>
      </c>
      <c r="F1000" s="32" t="s">
        <v>3030</v>
      </c>
      <c r="G1000" s="35">
        <v>48405</v>
      </c>
      <c r="H1000" s="36">
        <v>0.21</v>
      </c>
      <c r="I1000" s="37" t="s">
        <v>334</v>
      </c>
      <c r="J1000" s="33"/>
      <c r="K1000" s="38" t="str">
        <f t="shared" ref="K1000:K1063" si="16">IF(J1000=0,"",(+J1000*G1000))</f>
        <v/>
      </c>
      <c r="L1000" s="39">
        <v>70284.06</v>
      </c>
    </row>
    <row r="1001" spans="1:12" ht="99.95" customHeight="1" x14ac:dyDescent="0.25">
      <c r="A1001" s="41" t="s">
        <v>3031</v>
      </c>
      <c r="B1001" s="31"/>
      <c r="C1001" s="32" t="s">
        <v>2401</v>
      </c>
      <c r="D1001" s="32" t="s">
        <v>1393</v>
      </c>
      <c r="E1001" s="33" t="s">
        <v>3032</v>
      </c>
      <c r="F1001" s="32" t="s">
        <v>3033</v>
      </c>
      <c r="G1001" s="35">
        <v>114760</v>
      </c>
      <c r="H1001" s="36">
        <v>0.21</v>
      </c>
      <c r="I1001" s="37" t="s">
        <v>3704</v>
      </c>
      <c r="J1001" s="33"/>
      <c r="K1001" s="38" t="str">
        <f t="shared" si="16"/>
        <v/>
      </c>
      <c r="L1001" s="39">
        <v>166631.51999999999</v>
      </c>
    </row>
    <row r="1002" spans="1:12" ht="99.95" customHeight="1" x14ac:dyDescent="0.25">
      <c r="A1002" s="41" t="s">
        <v>3034</v>
      </c>
      <c r="B1002" s="31"/>
      <c r="C1002" s="32" t="s">
        <v>2401</v>
      </c>
      <c r="D1002" s="32" t="s">
        <v>1389</v>
      </c>
      <c r="E1002" s="33" t="s">
        <v>3035</v>
      </c>
      <c r="F1002" s="32" t="s">
        <v>3036</v>
      </c>
      <c r="G1002" s="35">
        <v>231296</v>
      </c>
      <c r="H1002" s="36">
        <v>0.21</v>
      </c>
      <c r="I1002" s="37" t="s">
        <v>334</v>
      </c>
      <c r="J1002" s="33"/>
      <c r="K1002" s="38" t="str">
        <f t="shared" si="16"/>
        <v/>
      </c>
      <c r="L1002" s="39">
        <v>335841.79</v>
      </c>
    </row>
    <row r="1003" spans="1:12" ht="99.95" customHeight="1" x14ac:dyDescent="0.25">
      <c r="A1003" s="41" t="s">
        <v>3037</v>
      </c>
      <c r="B1003" s="31"/>
      <c r="C1003" s="32" t="s">
        <v>2401</v>
      </c>
      <c r="D1003" s="32" t="s">
        <v>1389</v>
      </c>
      <c r="E1003" s="33" t="s">
        <v>3038</v>
      </c>
      <c r="F1003" s="32" t="s">
        <v>3039</v>
      </c>
      <c r="G1003" s="35">
        <v>37706</v>
      </c>
      <c r="H1003" s="36">
        <v>0.21</v>
      </c>
      <c r="I1003" s="37" t="s">
        <v>334</v>
      </c>
      <c r="J1003" s="33"/>
      <c r="K1003" s="38" t="str">
        <f t="shared" si="16"/>
        <v/>
      </c>
      <c r="L1003" s="39">
        <v>54749.11</v>
      </c>
    </row>
    <row r="1004" spans="1:12" ht="99.95" customHeight="1" x14ac:dyDescent="0.25">
      <c r="A1004" s="41" t="s">
        <v>3040</v>
      </c>
      <c r="B1004" s="31"/>
      <c r="C1004" s="32" t="s">
        <v>2401</v>
      </c>
      <c r="D1004" s="32" t="s">
        <v>1393</v>
      </c>
      <c r="E1004" s="33" t="s">
        <v>3041</v>
      </c>
      <c r="F1004" s="32" t="s">
        <v>3042</v>
      </c>
      <c r="G1004" s="35">
        <v>40714</v>
      </c>
      <c r="H1004" s="36">
        <v>0.21</v>
      </c>
      <c r="I1004" s="37" t="s">
        <v>334</v>
      </c>
      <c r="J1004" s="33"/>
      <c r="K1004" s="38" t="str">
        <f t="shared" si="16"/>
        <v/>
      </c>
      <c r="L1004" s="39">
        <v>59116.73</v>
      </c>
    </row>
    <row r="1005" spans="1:12" ht="99.95" customHeight="1" x14ac:dyDescent="0.25">
      <c r="A1005" s="41" t="s">
        <v>3043</v>
      </c>
      <c r="B1005" s="31"/>
      <c r="C1005" s="32" t="s">
        <v>2401</v>
      </c>
      <c r="D1005" s="32" t="s">
        <v>1393</v>
      </c>
      <c r="E1005" s="33" t="s">
        <v>3044</v>
      </c>
      <c r="F1005" s="32" t="s">
        <v>3045</v>
      </c>
      <c r="G1005" s="35">
        <v>3602</v>
      </c>
      <c r="H1005" s="36">
        <v>0.21</v>
      </c>
      <c r="I1005" s="37" t="s">
        <v>334</v>
      </c>
      <c r="J1005" s="33"/>
      <c r="K1005" s="38" t="str">
        <f t="shared" si="16"/>
        <v/>
      </c>
      <c r="L1005" s="39">
        <v>5230.1000000000004</v>
      </c>
    </row>
    <row r="1006" spans="1:12" ht="99.95" customHeight="1" x14ac:dyDescent="0.25">
      <c r="A1006" s="41" t="s">
        <v>3046</v>
      </c>
      <c r="B1006" s="31"/>
      <c r="C1006" s="32" t="s">
        <v>2401</v>
      </c>
      <c r="D1006" s="32" t="s">
        <v>1393</v>
      </c>
      <c r="E1006" s="33" t="s">
        <v>3047</v>
      </c>
      <c r="F1006" s="32" t="s">
        <v>3048</v>
      </c>
      <c r="G1006" s="35">
        <v>4002</v>
      </c>
      <c r="H1006" s="36">
        <v>0.21</v>
      </c>
      <c r="I1006" s="37" t="s">
        <v>334</v>
      </c>
      <c r="J1006" s="33"/>
      <c r="K1006" s="38" t="str">
        <f t="shared" si="16"/>
        <v/>
      </c>
      <c r="L1006" s="39">
        <v>5810.9</v>
      </c>
    </row>
    <row r="1007" spans="1:12" ht="99.95" customHeight="1" x14ac:dyDescent="0.25">
      <c r="A1007" s="33" t="s">
        <v>3049</v>
      </c>
      <c r="B1007" s="31"/>
      <c r="C1007" s="32" t="s">
        <v>2401</v>
      </c>
      <c r="D1007" s="32" t="s">
        <v>1389</v>
      </c>
      <c r="E1007" s="33" t="s">
        <v>3050</v>
      </c>
      <c r="F1007" s="32" t="s">
        <v>3051</v>
      </c>
      <c r="G1007" s="35">
        <v>168851</v>
      </c>
      <c r="H1007" s="36">
        <v>0.21</v>
      </c>
      <c r="I1007" s="37" t="s">
        <v>334</v>
      </c>
      <c r="J1007" s="33"/>
      <c r="K1007" s="38" t="str">
        <f t="shared" si="16"/>
        <v/>
      </c>
      <c r="L1007" s="39">
        <v>245171.65</v>
      </c>
    </row>
    <row r="1008" spans="1:12" ht="99.95" customHeight="1" x14ac:dyDescent="0.25">
      <c r="A1008" s="33" t="s">
        <v>3052</v>
      </c>
      <c r="B1008" s="31"/>
      <c r="C1008" s="32" t="s">
        <v>2401</v>
      </c>
      <c r="D1008" s="32" t="s">
        <v>2910</v>
      </c>
      <c r="E1008" s="33" t="s">
        <v>3053</v>
      </c>
      <c r="F1008" s="32" t="s">
        <v>3054</v>
      </c>
      <c r="G1008" s="35">
        <v>197562</v>
      </c>
      <c r="H1008" s="36">
        <v>0.21</v>
      </c>
      <c r="I1008" s="37" t="s">
        <v>334</v>
      </c>
      <c r="J1008" s="33"/>
      <c r="K1008" s="38" t="str">
        <f t="shared" si="16"/>
        <v/>
      </c>
      <c r="L1008" s="39">
        <v>286860.02</v>
      </c>
    </row>
    <row r="1009" spans="1:12" ht="99.95" customHeight="1" x14ac:dyDescent="0.25">
      <c r="A1009" s="41" t="s">
        <v>3055</v>
      </c>
      <c r="B1009" s="31"/>
      <c r="C1009" s="32" t="s">
        <v>2401</v>
      </c>
      <c r="D1009" s="32" t="s">
        <v>2710</v>
      </c>
      <c r="E1009" s="33" t="s">
        <v>3056</v>
      </c>
      <c r="F1009" s="32" t="s">
        <v>3057</v>
      </c>
      <c r="G1009" s="35">
        <v>30803</v>
      </c>
      <c r="H1009" s="36">
        <v>0.21</v>
      </c>
      <c r="I1009" s="37" t="s">
        <v>334</v>
      </c>
      <c r="J1009" s="33"/>
      <c r="K1009" s="38" t="str">
        <f t="shared" si="16"/>
        <v/>
      </c>
      <c r="L1009" s="39">
        <v>44725.96</v>
      </c>
    </row>
    <row r="1010" spans="1:12" ht="99.95" customHeight="1" x14ac:dyDescent="0.25">
      <c r="A1010" s="41" t="s">
        <v>3058</v>
      </c>
      <c r="B1010" s="31"/>
      <c r="C1010" s="32" t="s">
        <v>2401</v>
      </c>
      <c r="D1010" s="32" t="s">
        <v>2910</v>
      </c>
      <c r="E1010" s="33" t="s">
        <v>3059</v>
      </c>
      <c r="F1010" s="32" t="s">
        <v>3060</v>
      </c>
      <c r="G1010" s="35">
        <v>13691</v>
      </c>
      <c r="H1010" s="36">
        <v>0.21</v>
      </c>
      <c r="I1010" s="37" t="s">
        <v>334</v>
      </c>
      <c r="J1010" s="33"/>
      <c r="K1010" s="38" t="str">
        <f t="shared" si="16"/>
        <v/>
      </c>
      <c r="L1010" s="39">
        <v>19879.330000000002</v>
      </c>
    </row>
    <row r="1011" spans="1:12" ht="99.95" customHeight="1" x14ac:dyDescent="0.25">
      <c r="A1011" s="41" t="s">
        <v>3061</v>
      </c>
      <c r="B1011" s="31"/>
      <c r="C1011" s="32" t="s">
        <v>2401</v>
      </c>
      <c r="D1011" s="32" t="s">
        <v>2910</v>
      </c>
      <c r="E1011" s="33" t="s">
        <v>3062</v>
      </c>
      <c r="F1011" s="32" t="s">
        <v>3063</v>
      </c>
      <c r="G1011" s="35">
        <v>43247</v>
      </c>
      <c r="H1011" s="36">
        <v>0.21</v>
      </c>
      <c r="I1011" s="37" t="s">
        <v>334</v>
      </c>
      <c r="J1011" s="33"/>
      <c r="K1011" s="38" t="str">
        <f t="shared" si="16"/>
        <v/>
      </c>
      <c r="L1011" s="39">
        <v>62794.64</v>
      </c>
    </row>
    <row r="1012" spans="1:12" ht="99.95" customHeight="1" x14ac:dyDescent="0.25">
      <c r="A1012" s="41" t="s">
        <v>3064</v>
      </c>
      <c r="B1012" s="31"/>
      <c r="C1012" s="32" t="s">
        <v>2401</v>
      </c>
      <c r="D1012" s="32" t="s">
        <v>2910</v>
      </c>
      <c r="E1012" s="33" t="s">
        <v>3065</v>
      </c>
      <c r="F1012" s="32" t="s">
        <v>3066</v>
      </c>
      <c r="G1012" s="35">
        <v>78582</v>
      </c>
      <c r="H1012" s="36">
        <v>0.21</v>
      </c>
      <c r="I1012" s="37" t="s">
        <v>334</v>
      </c>
      <c r="J1012" s="33"/>
      <c r="K1012" s="38" t="str">
        <f t="shared" si="16"/>
        <v/>
      </c>
      <c r="L1012" s="39">
        <v>114101.06</v>
      </c>
    </row>
    <row r="1013" spans="1:12" ht="99.95" customHeight="1" x14ac:dyDescent="0.25">
      <c r="A1013" s="33" t="s">
        <v>3067</v>
      </c>
      <c r="B1013" s="31"/>
      <c r="C1013" s="32" t="s">
        <v>2401</v>
      </c>
      <c r="D1013" s="32" t="s">
        <v>2910</v>
      </c>
      <c r="E1013" s="33" t="s">
        <v>3068</v>
      </c>
      <c r="F1013" s="32" t="s">
        <v>3069</v>
      </c>
      <c r="G1013" s="35">
        <v>87026</v>
      </c>
      <c r="H1013" s="36">
        <v>0.21</v>
      </c>
      <c r="I1013" s="37" t="s">
        <v>3704</v>
      </c>
      <c r="J1013" s="33"/>
      <c r="K1013" s="38" t="str">
        <f t="shared" si="16"/>
        <v/>
      </c>
      <c r="L1013" s="39">
        <v>126361.75</v>
      </c>
    </row>
    <row r="1014" spans="1:12" ht="99.95" customHeight="1" x14ac:dyDescent="0.25">
      <c r="A1014" s="41" t="s">
        <v>3070</v>
      </c>
      <c r="B1014" s="31"/>
      <c r="C1014" s="32" t="s">
        <v>2401</v>
      </c>
      <c r="D1014" s="32" t="s">
        <v>2910</v>
      </c>
      <c r="E1014" s="33" t="s">
        <v>3071</v>
      </c>
      <c r="F1014" s="32" t="s">
        <v>3072</v>
      </c>
      <c r="G1014" s="35">
        <v>95916</v>
      </c>
      <c r="H1014" s="36">
        <v>0.21</v>
      </c>
      <c r="I1014" s="37" t="s">
        <v>334</v>
      </c>
      <c r="J1014" s="33"/>
      <c r="K1014" s="38" t="str">
        <f t="shared" si="16"/>
        <v/>
      </c>
      <c r="L1014" s="39">
        <v>139270.03</v>
      </c>
    </row>
    <row r="1015" spans="1:12" ht="99.95" customHeight="1" x14ac:dyDescent="0.25">
      <c r="A1015" s="41" t="s">
        <v>3073</v>
      </c>
      <c r="B1015" s="31"/>
      <c r="C1015" s="32" t="s">
        <v>2401</v>
      </c>
      <c r="D1015" s="32" t="s">
        <v>2910</v>
      </c>
      <c r="E1015" s="33" t="s">
        <v>3074</v>
      </c>
      <c r="F1015" s="32" t="s">
        <v>3075</v>
      </c>
      <c r="G1015" s="35">
        <v>28892</v>
      </c>
      <c r="H1015" s="36">
        <v>0.21</v>
      </c>
      <c r="I1015" s="37" t="s">
        <v>334</v>
      </c>
      <c r="J1015" s="33"/>
      <c r="K1015" s="38" t="str">
        <f t="shared" si="16"/>
        <v/>
      </c>
      <c r="L1015" s="39">
        <v>41951.18</v>
      </c>
    </row>
    <row r="1016" spans="1:12" ht="99.95" customHeight="1" x14ac:dyDescent="0.25">
      <c r="A1016" s="41" t="s">
        <v>3076</v>
      </c>
      <c r="B1016" s="31"/>
      <c r="C1016" s="32" t="s">
        <v>2401</v>
      </c>
      <c r="D1016" s="32" t="s">
        <v>3077</v>
      </c>
      <c r="E1016" s="33" t="s">
        <v>3078</v>
      </c>
      <c r="F1016" s="32" t="s">
        <v>3079</v>
      </c>
      <c r="G1016" s="35">
        <v>69426</v>
      </c>
      <c r="H1016" s="36">
        <v>0.21</v>
      </c>
      <c r="I1016" s="37" t="s">
        <v>3704</v>
      </c>
      <c r="J1016" s="33"/>
      <c r="K1016" s="38" t="str">
        <f t="shared" si="16"/>
        <v/>
      </c>
      <c r="L1016" s="39">
        <v>100806.55</v>
      </c>
    </row>
    <row r="1017" spans="1:12" ht="99.95" customHeight="1" x14ac:dyDescent="0.25">
      <c r="A1017" s="41" t="s">
        <v>3080</v>
      </c>
      <c r="B1017" s="31"/>
      <c r="C1017" s="32" t="s">
        <v>2401</v>
      </c>
      <c r="D1017" s="32" t="s">
        <v>2910</v>
      </c>
      <c r="E1017" s="33" t="s">
        <v>2926</v>
      </c>
      <c r="F1017" s="32" t="s">
        <v>2927</v>
      </c>
      <c r="G1017" s="35">
        <v>66670</v>
      </c>
      <c r="H1017" s="36">
        <v>0.21</v>
      </c>
      <c r="I1017" s="37" t="s">
        <v>334</v>
      </c>
      <c r="J1017" s="33"/>
      <c r="K1017" s="38" t="str">
        <f t="shared" si="16"/>
        <v/>
      </c>
      <c r="L1017" s="39">
        <v>96804.84</v>
      </c>
    </row>
    <row r="1018" spans="1:12" ht="99.95" customHeight="1" x14ac:dyDescent="0.25">
      <c r="A1018" s="41" t="s">
        <v>3081</v>
      </c>
      <c r="B1018" s="31"/>
      <c r="C1018" s="32" t="s">
        <v>2401</v>
      </c>
      <c r="D1018" s="32" t="s">
        <v>1389</v>
      </c>
      <c r="E1018" s="33" t="s">
        <v>3082</v>
      </c>
      <c r="F1018" s="32" t="s">
        <v>3083</v>
      </c>
      <c r="G1018" s="35">
        <v>106626</v>
      </c>
      <c r="H1018" s="36">
        <v>0.21</v>
      </c>
      <c r="I1018" s="37" t="s">
        <v>334</v>
      </c>
      <c r="J1018" s="33"/>
      <c r="K1018" s="38" t="str">
        <f t="shared" si="16"/>
        <v/>
      </c>
      <c r="L1018" s="39">
        <v>154820.95000000001</v>
      </c>
    </row>
    <row r="1019" spans="1:12" ht="99.95" customHeight="1" x14ac:dyDescent="0.25">
      <c r="A1019" s="33" t="s">
        <v>3084</v>
      </c>
      <c r="B1019" s="31"/>
      <c r="C1019" s="32" t="s">
        <v>2401</v>
      </c>
      <c r="D1019" s="32" t="s">
        <v>2945</v>
      </c>
      <c r="E1019" s="33" t="s">
        <v>3085</v>
      </c>
      <c r="F1019" s="32" t="s">
        <v>3086</v>
      </c>
      <c r="G1019" s="35">
        <v>105960</v>
      </c>
      <c r="H1019" s="36">
        <v>0.21</v>
      </c>
      <c r="I1019" s="37" t="s">
        <v>3704</v>
      </c>
      <c r="J1019" s="33"/>
      <c r="K1019" s="38" t="str">
        <f t="shared" si="16"/>
        <v/>
      </c>
      <c r="L1019" s="39">
        <v>153853.92000000001</v>
      </c>
    </row>
    <row r="1020" spans="1:12" ht="99.95" customHeight="1" x14ac:dyDescent="0.25">
      <c r="A1020" s="33" t="s">
        <v>3087</v>
      </c>
      <c r="B1020" s="31"/>
      <c r="C1020" s="32" t="s">
        <v>2401</v>
      </c>
      <c r="D1020" s="32" t="s">
        <v>2945</v>
      </c>
      <c r="E1020" s="33" t="s">
        <v>3088</v>
      </c>
      <c r="F1020" s="32" t="s">
        <v>3089</v>
      </c>
      <c r="G1020" s="35">
        <v>133916</v>
      </c>
      <c r="H1020" s="36">
        <v>0.21</v>
      </c>
      <c r="I1020" s="37" t="s">
        <v>3704</v>
      </c>
      <c r="J1020" s="33"/>
      <c r="K1020" s="38" t="str">
        <f t="shared" si="16"/>
        <v/>
      </c>
      <c r="L1020" s="39">
        <v>194446.03</v>
      </c>
    </row>
    <row r="1021" spans="1:12" ht="99.95" customHeight="1" x14ac:dyDescent="0.25">
      <c r="A1021" s="41" t="s">
        <v>3090</v>
      </c>
      <c r="B1021" s="31"/>
      <c r="C1021" s="32" t="s">
        <v>2401</v>
      </c>
      <c r="D1021" s="32" t="s">
        <v>2910</v>
      </c>
      <c r="E1021" s="33" t="s">
        <v>3091</v>
      </c>
      <c r="F1021" s="32" t="s">
        <v>3092</v>
      </c>
      <c r="G1021" s="35">
        <v>65736</v>
      </c>
      <c r="H1021" s="36">
        <v>0.21</v>
      </c>
      <c r="I1021" s="37" t="s">
        <v>334</v>
      </c>
      <c r="J1021" s="33"/>
      <c r="K1021" s="38" t="str">
        <f t="shared" si="16"/>
        <v/>
      </c>
      <c r="L1021" s="39">
        <v>95448.67</v>
      </c>
    </row>
    <row r="1022" spans="1:12" ht="99.95" customHeight="1" x14ac:dyDescent="0.25">
      <c r="A1022" s="41" t="s">
        <v>3093</v>
      </c>
      <c r="B1022" s="31"/>
      <c r="C1022" s="32" t="s">
        <v>2401</v>
      </c>
      <c r="D1022" s="32" t="s">
        <v>2945</v>
      </c>
      <c r="E1022" s="33" t="s">
        <v>3094</v>
      </c>
      <c r="F1022" s="32" t="s">
        <v>3095</v>
      </c>
      <c r="G1022" s="35">
        <v>96892</v>
      </c>
      <c r="H1022" s="36">
        <v>0.21</v>
      </c>
      <c r="I1022" s="37" t="s">
        <v>3704</v>
      </c>
      <c r="J1022" s="33"/>
      <c r="K1022" s="38" t="str">
        <f t="shared" si="16"/>
        <v/>
      </c>
      <c r="L1022" s="39">
        <v>140687.18</v>
      </c>
    </row>
    <row r="1023" spans="1:12" ht="99.95" customHeight="1" x14ac:dyDescent="0.25">
      <c r="A1023" s="41" t="s">
        <v>3096</v>
      </c>
      <c r="B1023" s="31"/>
      <c r="C1023" s="32" t="s">
        <v>2401</v>
      </c>
      <c r="D1023" s="32" t="s">
        <v>2910</v>
      </c>
      <c r="E1023" s="33" t="s">
        <v>3097</v>
      </c>
      <c r="F1023" s="32" t="s">
        <v>3098</v>
      </c>
      <c r="G1023" s="35">
        <v>64982</v>
      </c>
      <c r="H1023" s="36">
        <v>0.21</v>
      </c>
      <c r="I1023" s="37" t="s">
        <v>334</v>
      </c>
      <c r="J1023" s="33"/>
      <c r="K1023" s="38" t="str">
        <f t="shared" si="16"/>
        <v/>
      </c>
      <c r="L1023" s="39">
        <v>94353.86</v>
      </c>
    </row>
    <row r="1024" spans="1:12" ht="99.95" customHeight="1" x14ac:dyDescent="0.25">
      <c r="A1024" s="33" t="s">
        <v>3099</v>
      </c>
      <c r="B1024" s="31"/>
      <c r="C1024" s="32" t="s">
        <v>2401</v>
      </c>
      <c r="D1024" s="32" t="s">
        <v>2634</v>
      </c>
      <c r="E1024" s="33" t="s">
        <v>3100</v>
      </c>
      <c r="F1024" s="32" t="s">
        <v>2634</v>
      </c>
      <c r="G1024" s="35">
        <v>31425</v>
      </c>
      <c r="H1024" s="36">
        <v>0.21</v>
      </c>
      <c r="I1024" s="37" t="s">
        <v>3704</v>
      </c>
      <c r="J1024" s="33"/>
      <c r="K1024" s="38" t="str">
        <f t="shared" si="16"/>
        <v/>
      </c>
      <c r="L1024" s="39">
        <v>45629.1</v>
      </c>
    </row>
    <row r="1025" spans="1:12" ht="99.95" customHeight="1" x14ac:dyDescent="0.25">
      <c r="A1025" s="41" t="s">
        <v>3101</v>
      </c>
      <c r="B1025" s="31"/>
      <c r="C1025" s="32" t="s">
        <v>2401</v>
      </c>
      <c r="D1025" s="32" t="s">
        <v>2634</v>
      </c>
      <c r="E1025" s="33" t="s">
        <v>3102</v>
      </c>
      <c r="F1025" s="32" t="s">
        <v>3103</v>
      </c>
      <c r="G1025" s="35">
        <v>48893</v>
      </c>
      <c r="H1025" s="36">
        <v>0.21</v>
      </c>
      <c r="I1025" s="37" t="s">
        <v>3704</v>
      </c>
      <c r="J1025" s="33"/>
      <c r="K1025" s="38" t="str">
        <f t="shared" si="16"/>
        <v/>
      </c>
      <c r="L1025" s="39">
        <v>70992.639999999999</v>
      </c>
    </row>
    <row r="1026" spans="1:12" ht="99.95" customHeight="1" x14ac:dyDescent="0.25">
      <c r="A1026" s="41" t="s">
        <v>3104</v>
      </c>
      <c r="B1026" s="31"/>
      <c r="C1026" s="32" t="s">
        <v>2401</v>
      </c>
      <c r="D1026" s="32" t="s">
        <v>2634</v>
      </c>
      <c r="E1026" s="33" t="s">
        <v>3105</v>
      </c>
      <c r="F1026" s="32" t="s">
        <v>3106</v>
      </c>
      <c r="G1026" s="35">
        <v>59425</v>
      </c>
      <c r="H1026" s="36">
        <v>0.21</v>
      </c>
      <c r="I1026" s="37" t="s">
        <v>3704</v>
      </c>
      <c r="J1026" s="33"/>
      <c r="K1026" s="38" t="str">
        <f t="shared" si="16"/>
        <v/>
      </c>
      <c r="L1026" s="39">
        <v>86285.1</v>
      </c>
    </row>
    <row r="1027" spans="1:12" ht="99.95" customHeight="1" x14ac:dyDescent="0.25">
      <c r="A1027" s="68" t="s">
        <v>3107</v>
      </c>
      <c r="B1027" s="31"/>
      <c r="C1027" s="32" t="s">
        <v>1345</v>
      </c>
      <c r="D1027" s="32" t="s">
        <v>3108</v>
      </c>
      <c r="E1027" s="33" t="s">
        <v>3109</v>
      </c>
      <c r="F1027" s="69" t="s">
        <v>3110</v>
      </c>
      <c r="G1027" s="35">
        <v>49385</v>
      </c>
      <c r="H1027" s="36">
        <v>0.21</v>
      </c>
      <c r="I1027" s="37" t="s">
        <v>3704</v>
      </c>
      <c r="J1027" s="33"/>
      <c r="K1027" s="38" t="str">
        <f t="shared" si="16"/>
        <v/>
      </c>
      <c r="L1027" s="39">
        <v>71707.02</v>
      </c>
    </row>
    <row r="1028" spans="1:12" ht="99.95" customHeight="1" x14ac:dyDescent="0.25">
      <c r="A1028" s="50" t="s">
        <v>3111</v>
      </c>
      <c r="B1028" s="31"/>
      <c r="C1028" s="32" t="s">
        <v>3112</v>
      </c>
      <c r="D1028" s="32" t="s">
        <v>3108</v>
      </c>
      <c r="E1028" s="33" t="s">
        <v>3113</v>
      </c>
      <c r="F1028" s="70" t="s">
        <v>3114</v>
      </c>
      <c r="G1028" s="35">
        <v>105387</v>
      </c>
      <c r="H1028" s="36">
        <v>0.21</v>
      </c>
      <c r="I1028" s="37" t="s">
        <v>3704</v>
      </c>
      <c r="J1028" s="33"/>
      <c r="K1028" s="38" t="str">
        <f t="shared" si="16"/>
        <v/>
      </c>
      <c r="L1028" s="39">
        <v>153021.92000000001</v>
      </c>
    </row>
    <row r="1029" spans="1:12" ht="99.95" customHeight="1" x14ac:dyDescent="0.25">
      <c r="A1029" s="50" t="s">
        <v>3115</v>
      </c>
      <c r="B1029" s="31"/>
      <c r="C1029" s="32" t="s">
        <v>3112</v>
      </c>
      <c r="D1029" s="32" t="s">
        <v>3108</v>
      </c>
      <c r="E1029" s="33" t="s">
        <v>3116</v>
      </c>
      <c r="F1029" s="70" t="s">
        <v>3117</v>
      </c>
      <c r="G1029" s="35">
        <v>154278</v>
      </c>
      <c r="H1029" s="36">
        <v>0.21</v>
      </c>
      <c r="I1029" s="37" t="s">
        <v>3704</v>
      </c>
      <c r="J1029" s="33"/>
      <c r="K1029" s="38" t="str">
        <f t="shared" si="16"/>
        <v/>
      </c>
      <c r="L1029" s="39">
        <v>224011.66</v>
      </c>
    </row>
    <row r="1030" spans="1:12" ht="99.95" customHeight="1" x14ac:dyDescent="0.25">
      <c r="A1030" s="50" t="s">
        <v>3118</v>
      </c>
      <c r="B1030" s="31"/>
      <c r="C1030" s="32" t="s">
        <v>3112</v>
      </c>
      <c r="D1030" s="32" t="s">
        <v>3108</v>
      </c>
      <c r="E1030" s="33" t="s">
        <v>3119</v>
      </c>
      <c r="F1030" s="70" t="s">
        <v>3120</v>
      </c>
      <c r="G1030" s="35">
        <v>195513</v>
      </c>
      <c r="H1030" s="36">
        <v>0.21</v>
      </c>
      <c r="I1030" s="37" t="s">
        <v>3704</v>
      </c>
      <c r="J1030" s="33"/>
      <c r="K1030" s="38" t="str">
        <f t="shared" si="16"/>
        <v/>
      </c>
      <c r="L1030" s="39">
        <v>283884.88</v>
      </c>
    </row>
    <row r="1031" spans="1:12" ht="99.95" customHeight="1" x14ac:dyDescent="0.25">
      <c r="A1031" s="50" t="s">
        <v>3121</v>
      </c>
      <c r="B1031" s="31"/>
      <c r="C1031" s="32" t="s">
        <v>3112</v>
      </c>
      <c r="D1031" s="32" t="s">
        <v>3108</v>
      </c>
      <c r="E1031" s="33" t="s">
        <v>3122</v>
      </c>
      <c r="F1031" s="70" t="s">
        <v>3123</v>
      </c>
      <c r="G1031" s="35">
        <v>228402</v>
      </c>
      <c r="H1031" s="36">
        <v>0.21</v>
      </c>
      <c r="I1031" s="37" t="s">
        <v>3704</v>
      </c>
      <c r="J1031" s="33"/>
      <c r="K1031" s="38" t="str">
        <f t="shared" si="16"/>
        <v/>
      </c>
      <c r="L1031" s="39">
        <v>331639.7</v>
      </c>
    </row>
    <row r="1032" spans="1:12" ht="99.95" customHeight="1" x14ac:dyDescent="0.25">
      <c r="A1032" s="50" t="s">
        <v>3124</v>
      </c>
      <c r="B1032" s="31"/>
      <c r="C1032" s="32" t="s">
        <v>3112</v>
      </c>
      <c r="D1032" s="32" t="s">
        <v>3108</v>
      </c>
      <c r="E1032" s="33" t="s">
        <v>3125</v>
      </c>
      <c r="F1032" s="70" t="s">
        <v>3126</v>
      </c>
      <c r="G1032" s="35">
        <v>90851</v>
      </c>
      <c r="H1032" s="36">
        <v>0.21</v>
      </c>
      <c r="I1032" s="37" t="s">
        <v>3704</v>
      </c>
      <c r="J1032" s="33"/>
      <c r="K1032" s="38" t="str">
        <f t="shared" si="16"/>
        <v/>
      </c>
      <c r="L1032" s="39">
        <v>131915.65</v>
      </c>
    </row>
    <row r="1033" spans="1:12" ht="99.95" customHeight="1" x14ac:dyDescent="0.25">
      <c r="A1033" s="50" t="s">
        <v>3127</v>
      </c>
      <c r="B1033" s="31"/>
      <c r="C1033" s="32" t="s">
        <v>3112</v>
      </c>
      <c r="D1033" s="32" t="s">
        <v>3108</v>
      </c>
      <c r="E1033" s="33" t="s">
        <v>3128</v>
      </c>
      <c r="F1033" s="70" t="s">
        <v>3129</v>
      </c>
      <c r="G1033" s="35">
        <v>164055</v>
      </c>
      <c r="H1033" s="36">
        <v>0.21</v>
      </c>
      <c r="I1033" s="37" t="s">
        <v>3704</v>
      </c>
      <c r="J1033" s="33"/>
      <c r="K1033" s="38" t="str">
        <f t="shared" si="16"/>
        <v/>
      </c>
      <c r="L1033" s="39">
        <v>238207.86</v>
      </c>
    </row>
    <row r="1034" spans="1:12" ht="99.95" customHeight="1" x14ac:dyDescent="0.25">
      <c r="A1034" s="50" t="s">
        <v>3130</v>
      </c>
      <c r="B1034" s="31"/>
      <c r="C1034" s="32" t="s">
        <v>3112</v>
      </c>
      <c r="D1034" s="32" t="s">
        <v>3108</v>
      </c>
      <c r="E1034" s="33" t="s">
        <v>3131</v>
      </c>
      <c r="F1034" s="70" t="s">
        <v>3132</v>
      </c>
      <c r="G1034" s="35">
        <v>202229</v>
      </c>
      <c r="H1034" s="36">
        <v>0.21</v>
      </c>
      <c r="I1034" s="37" t="s">
        <v>334</v>
      </c>
      <c r="J1034" s="33"/>
      <c r="K1034" s="38" t="str">
        <f t="shared" si="16"/>
        <v/>
      </c>
      <c r="L1034" s="39">
        <v>293636.51</v>
      </c>
    </row>
    <row r="1035" spans="1:12" ht="99.95" customHeight="1" x14ac:dyDescent="0.25">
      <c r="A1035" s="33" t="s">
        <v>3133</v>
      </c>
      <c r="B1035" s="31"/>
      <c r="C1035" s="32" t="s">
        <v>3112</v>
      </c>
      <c r="D1035" s="32" t="s">
        <v>3108</v>
      </c>
      <c r="E1035" s="33" t="s">
        <v>3134</v>
      </c>
      <c r="F1035" s="32" t="s">
        <v>3135</v>
      </c>
      <c r="G1035" s="35">
        <v>90195</v>
      </c>
      <c r="H1035" s="36">
        <v>0.21</v>
      </c>
      <c r="I1035" s="37" t="s">
        <v>3704</v>
      </c>
      <c r="J1035" s="33"/>
      <c r="K1035" s="38" t="str">
        <f t="shared" si="16"/>
        <v/>
      </c>
      <c r="L1035" s="39">
        <v>130963.14</v>
      </c>
    </row>
    <row r="1036" spans="1:12" ht="99.95" customHeight="1" x14ac:dyDescent="0.25">
      <c r="A1036" s="33" t="s">
        <v>3136</v>
      </c>
      <c r="B1036" s="31"/>
      <c r="C1036" s="32" t="s">
        <v>3112</v>
      </c>
      <c r="D1036" s="32" t="s">
        <v>3108</v>
      </c>
      <c r="E1036" s="33" t="s">
        <v>3137</v>
      </c>
      <c r="F1036" s="32" t="s">
        <v>3138</v>
      </c>
      <c r="G1036" s="35">
        <v>134793</v>
      </c>
      <c r="H1036" s="36">
        <v>0.21</v>
      </c>
      <c r="I1036" s="37" t="s">
        <v>3704</v>
      </c>
      <c r="J1036" s="33"/>
      <c r="K1036" s="38" t="str">
        <f t="shared" si="16"/>
        <v/>
      </c>
      <c r="L1036" s="39">
        <v>195719.44</v>
      </c>
    </row>
    <row r="1037" spans="1:12" ht="99.95" customHeight="1" x14ac:dyDescent="0.25">
      <c r="A1037" s="33" t="s">
        <v>3139</v>
      </c>
      <c r="B1037" s="31"/>
      <c r="C1037" s="32" t="s">
        <v>3112</v>
      </c>
      <c r="D1037" s="32" t="s">
        <v>3108</v>
      </c>
      <c r="E1037" s="33" t="s">
        <v>3140</v>
      </c>
      <c r="F1037" s="32" t="s">
        <v>3141</v>
      </c>
      <c r="G1037" s="35">
        <v>134843</v>
      </c>
      <c r="H1037" s="36">
        <v>0.21</v>
      </c>
      <c r="I1037" s="37" t="s">
        <v>3704</v>
      </c>
      <c r="J1037" s="33"/>
      <c r="K1037" s="38" t="str">
        <f t="shared" si="16"/>
        <v/>
      </c>
      <c r="L1037" s="39">
        <v>195792.04</v>
      </c>
    </row>
    <row r="1038" spans="1:12" ht="99.95" customHeight="1" x14ac:dyDescent="0.25">
      <c r="A1038" s="33" t="s">
        <v>3142</v>
      </c>
      <c r="B1038" s="31"/>
      <c r="C1038" s="32" t="s">
        <v>3112</v>
      </c>
      <c r="D1038" s="32" t="s">
        <v>3108</v>
      </c>
      <c r="E1038" s="33" t="s">
        <v>3143</v>
      </c>
      <c r="F1038" s="32" t="s">
        <v>3144</v>
      </c>
      <c r="G1038" s="35">
        <v>191438</v>
      </c>
      <c r="H1038" s="36">
        <v>0.21</v>
      </c>
      <c r="I1038" s="37" t="s">
        <v>334</v>
      </c>
      <c r="J1038" s="33"/>
      <c r="K1038" s="38" t="str">
        <f t="shared" si="16"/>
        <v/>
      </c>
      <c r="L1038" s="39">
        <v>277967.98</v>
      </c>
    </row>
    <row r="1039" spans="1:12" ht="99.95" customHeight="1" x14ac:dyDescent="0.25">
      <c r="A1039" s="33" t="s">
        <v>3145</v>
      </c>
      <c r="B1039" s="31"/>
      <c r="C1039" s="32" t="s">
        <v>3112</v>
      </c>
      <c r="D1039" s="32" t="s">
        <v>3108</v>
      </c>
      <c r="E1039" s="33" t="s">
        <v>3146</v>
      </c>
      <c r="F1039" s="32" t="s">
        <v>3147</v>
      </c>
      <c r="G1039" s="35">
        <v>473124</v>
      </c>
      <c r="H1039" s="36">
        <v>0.21</v>
      </c>
      <c r="I1039" s="37" t="s">
        <v>3704</v>
      </c>
      <c r="J1039" s="33"/>
      <c r="K1039" s="38" t="str">
        <f t="shared" si="16"/>
        <v/>
      </c>
      <c r="L1039" s="39">
        <v>686976.05</v>
      </c>
    </row>
    <row r="1040" spans="1:12" ht="99.95" customHeight="1" x14ac:dyDescent="0.25">
      <c r="A1040" s="33" t="s">
        <v>3148</v>
      </c>
      <c r="B1040" s="31"/>
      <c r="C1040" s="32" t="s">
        <v>3112</v>
      </c>
      <c r="D1040" s="32" t="s">
        <v>3108</v>
      </c>
      <c r="E1040" s="33" t="s">
        <v>3149</v>
      </c>
      <c r="F1040" s="32" t="s">
        <v>3150</v>
      </c>
      <c r="G1040" s="35">
        <v>178348</v>
      </c>
      <c r="H1040" s="36">
        <v>0.21</v>
      </c>
      <c r="I1040" s="37" t="s">
        <v>334</v>
      </c>
      <c r="J1040" s="33"/>
      <c r="K1040" s="38" t="str">
        <f t="shared" si="16"/>
        <v/>
      </c>
      <c r="L1040" s="39">
        <v>258961.3</v>
      </c>
    </row>
    <row r="1041" spans="1:12" ht="99.95" customHeight="1" x14ac:dyDescent="0.25">
      <c r="A1041" s="33" t="s">
        <v>3151</v>
      </c>
      <c r="B1041" s="31"/>
      <c r="C1041" s="32" t="s">
        <v>3112</v>
      </c>
      <c r="D1041" s="32" t="s">
        <v>3108</v>
      </c>
      <c r="E1041" s="33" t="s">
        <v>3152</v>
      </c>
      <c r="F1041" s="32" t="s">
        <v>3153</v>
      </c>
      <c r="G1041" s="35">
        <v>533543</v>
      </c>
      <c r="H1041" s="36">
        <v>0.21</v>
      </c>
      <c r="I1041" s="37" t="s">
        <v>3704</v>
      </c>
      <c r="J1041" s="33"/>
      <c r="K1041" s="38" t="str">
        <f t="shared" si="16"/>
        <v/>
      </c>
      <c r="L1041" s="39">
        <v>774704.44</v>
      </c>
    </row>
    <row r="1042" spans="1:12" ht="99.95" customHeight="1" x14ac:dyDescent="0.25">
      <c r="A1042" s="33" t="s">
        <v>3154</v>
      </c>
      <c r="B1042" s="31"/>
      <c r="C1042" s="32" t="s">
        <v>3112</v>
      </c>
      <c r="D1042" s="32" t="s">
        <v>3108</v>
      </c>
      <c r="E1042" s="33" t="s">
        <v>3155</v>
      </c>
      <c r="F1042" s="32" t="s">
        <v>3156</v>
      </c>
      <c r="G1042" s="35">
        <v>562384</v>
      </c>
      <c r="H1042" s="36">
        <v>0.21</v>
      </c>
      <c r="I1042" s="37" t="s">
        <v>334</v>
      </c>
      <c r="J1042" s="33"/>
      <c r="K1042" s="38" t="str">
        <f t="shared" si="16"/>
        <v/>
      </c>
      <c r="L1042" s="39">
        <v>816581.57</v>
      </c>
    </row>
    <row r="1043" spans="1:12" ht="99.95" customHeight="1" x14ac:dyDescent="0.25">
      <c r="A1043" s="41" t="s">
        <v>3157</v>
      </c>
      <c r="B1043" s="31"/>
      <c r="C1043" s="32" t="s">
        <v>3112</v>
      </c>
      <c r="D1043" s="32" t="s">
        <v>3108</v>
      </c>
      <c r="E1043" s="33" t="s">
        <v>3158</v>
      </c>
      <c r="F1043" s="32" t="s">
        <v>3159</v>
      </c>
      <c r="G1043" s="35">
        <v>552285</v>
      </c>
      <c r="H1043" s="36">
        <v>0.21</v>
      </c>
      <c r="I1043" s="37" t="s">
        <v>334</v>
      </c>
      <c r="J1043" s="33"/>
      <c r="K1043" s="38" t="str">
        <f t="shared" si="16"/>
        <v/>
      </c>
      <c r="L1043" s="39">
        <v>801917.82</v>
      </c>
    </row>
    <row r="1044" spans="1:12" ht="99.95" customHeight="1" x14ac:dyDescent="0.25">
      <c r="A1044" s="33" t="s">
        <v>3160</v>
      </c>
      <c r="B1044" s="31"/>
      <c r="C1044" s="32" t="s">
        <v>3112</v>
      </c>
      <c r="D1044" s="32" t="s">
        <v>3161</v>
      </c>
      <c r="E1044" s="33" t="s">
        <v>3162</v>
      </c>
      <c r="F1044" s="32" t="s">
        <v>3163</v>
      </c>
      <c r="G1044" s="35">
        <v>237021</v>
      </c>
      <c r="H1044" s="36">
        <v>0.21</v>
      </c>
      <c r="I1044" s="37" t="s">
        <v>3704</v>
      </c>
      <c r="J1044" s="33"/>
      <c r="K1044" s="38" t="str">
        <f t="shared" si="16"/>
        <v/>
      </c>
      <c r="L1044" s="39">
        <v>344154.49</v>
      </c>
    </row>
    <row r="1045" spans="1:12" ht="99.95" customHeight="1" x14ac:dyDescent="0.25">
      <c r="A1045" s="33" t="s">
        <v>3164</v>
      </c>
      <c r="B1045" s="31"/>
      <c r="C1045" s="32" t="s">
        <v>3112</v>
      </c>
      <c r="D1045" s="32" t="s">
        <v>3165</v>
      </c>
      <c r="E1045" s="33" t="s">
        <v>3166</v>
      </c>
      <c r="F1045" s="32" t="s">
        <v>3167</v>
      </c>
      <c r="G1045" s="35">
        <v>84548</v>
      </c>
      <c r="H1045" s="36">
        <v>0.21</v>
      </c>
      <c r="I1045" s="37" t="s">
        <v>3704</v>
      </c>
      <c r="J1045" s="33"/>
      <c r="K1045" s="38" t="str">
        <f t="shared" si="16"/>
        <v/>
      </c>
      <c r="L1045" s="39">
        <v>122763.7</v>
      </c>
    </row>
    <row r="1046" spans="1:12" ht="99.95" customHeight="1" x14ac:dyDescent="0.25">
      <c r="A1046" s="33" t="s">
        <v>3168</v>
      </c>
      <c r="B1046" s="31"/>
      <c r="C1046" s="32" t="s">
        <v>3112</v>
      </c>
      <c r="D1046" s="32" t="s">
        <v>3165</v>
      </c>
      <c r="E1046" s="33" t="s">
        <v>3169</v>
      </c>
      <c r="F1046" s="32" t="s">
        <v>3170</v>
      </c>
      <c r="G1046" s="35">
        <v>230113</v>
      </c>
      <c r="H1046" s="36">
        <v>0.21</v>
      </c>
      <c r="I1046" s="37" t="s">
        <v>3704</v>
      </c>
      <c r="J1046" s="33"/>
      <c r="K1046" s="38" t="str">
        <f t="shared" si="16"/>
        <v/>
      </c>
      <c r="L1046" s="39">
        <v>334124.08</v>
      </c>
    </row>
    <row r="1047" spans="1:12" ht="99.95" customHeight="1" x14ac:dyDescent="0.25">
      <c r="A1047" s="33" t="s">
        <v>3171</v>
      </c>
      <c r="B1047" s="31"/>
      <c r="C1047" s="32" t="s">
        <v>3112</v>
      </c>
      <c r="D1047" s="32" t="s">
        <v>3165</v>
      </c>
      <c r="E1047" s="33" t="s">
        <v>3172</v>
      </c>
      <c r="F1047" s="32" t="s">
        <v>3173</v>
      </c>
      <c r="G1047" s="35">
        <v>325014</v>
      </c>
      <c r="H1047" s="36">
        <v>0.21</v>
      </c>
      <c r="I1047" s="37" t="s">
        <v>334</v>
      </c>
      <c r="J1047" s="33"/>
      <c r="K1047" s="38" t="str">
        <f t="shared" si="16"/>
        <v/>
      </c>
      <c r="L1047" s="39">
        <v>471920.33</v>
      </c>
    </row>
    <row r="1048" spans="1:12" ht="99.95" customHeight="1" x14ac:dyDescent="0.25">
      <c r="A1048" s="33" t="s">
        <v>3174</v>
      </c>
      <c r="B1048" s="31"/>
      <c r="C1048" s="32" t="s">
        <v>3112</v>
      </c>
      <c r="D1048" s="32" t="s">
        <v>3165</v>
      </c>
      <c r="E1048" s="33" t="s">
        <v>3175</v>
      </c>
      <c r="F1048" s="32" t="s">
        <v>3176</v>
      </c>
      <c r="G1048" s="35">
        <v>34191</v>
      </c>
      <c r="H1048" s="36">
        <v>0.21</v>
      </c>
      <c r="I1048" s="37" t="s">
        <v>334</v>
      </c>
      <c r="J1048" s="33"/>
      <c r="K1048" s="38" t="str">
        <f t="shared" si="16"/>
        <v/>
      </c>
      <c r="L1048" s="39">
        <v>49645.33</v>
      </c>
    </row>
    <row r="1049" spans="1:12" ht="99.95" customHeight="1" x14ac:dyDescent="0.25">
      <c r="A1049" s="33" t="s">
        <v>3177</v>
      </c>
      <c r="B1049" s="31"/>
      <c r="C1049" s="32" t="s">
        <v>3112</v>
      </c>
      <c r="D1049" s="32" t="s">
        <v>3165</v>
      </c>
      <c r="E1049" s="33" t="s">
        <v>3178</v>
      </c>
      <c r="F1049" s="32" t="s">
        <v>3179</v>
      </c>
      <c r="G1049" s="35">
        <v>47824</v>
      </c>
      <c r="H1049" s="36">
        <v>0.21</v>
      </c>
      <c r="I1049" s="37" t="s">
        <v>3704</v>
      </c>
      <c r="J1049" s="33"/>
      <c r="K1049" s="38" t="str">
        <f t="shared" si="16"/>
        <v/>
      </c>
      <c r="L1049" s="39">
        <v>69440.45</v>
      </c>
    </row>
    <row r="1050" spans="1:12" ht="99.95" customHeight="1" x14ac:dyDescent="0.25">
      <c r="A1050" s="33" t="s">
        <v>3180</v>
      </c>
      <c r="B1050" s="31"/>
      <c r="C1050" s="32" t="s">
        <v>3112</v>
      </c>
      <c r="D1050" s="32" t="s">
        <v>3181</v>
      </c>
      <c r="E1050" s="33" t="s">
        <v>3182</v>
      </c>
      <c r="F1050" s="32" t="s">
        <v>3183</v>
      </c>
      <c r="G1050" s="35">
        <v>393216</v>
      </c>
      <c r="H1050" s="36">
        <v>0.21</v>
      </c>
      <c r="I1050" s="37" t="s">
        <v>334</v>
      </c>
      <c r="J1050" s="33"/>
      <c r="K1050" s="38" t="str">
        <f t="shared" si="16"/>
        <v/>
      </c>
      <c r="L1050" s="39">
        <v>570949.63</v>
      </c>
    </row>
    <row r="1051" spans="1:12" ht="99.95" customHeight="1" x14ac:dyDescent="0.25">
      <c r="A1051" s="33" t="s">
        <v>3184</v>
      </c>
      <c r="B1051" s="31"/>
      <c r="C1051" s="32" t="s">
        <v>3112</v>
      </c>
      <c r="D1051" s="32" t="s">
        <v>3181</v>
      </c>
      <c r="E1051" s="33" t="s">
        <v>3185</v>
      </c>
      <c r="F1051" s="32" t="s">
        <v>3186</v>
      </c>
      <c r="G1051" s="35">
        <v>447643</v>
      </c>
      <c r="H1051" s="36">
        <v>0.21</v>
      </c>
      <c r="I1051" s="37" t="s">
        <v>3705</v>
      </c>
      <c r="J1051" s="33"/>
      <c r="K1051" s="38" t="str">
        <f t="shared" si="16"/>
        <v/>
      </c>
      <c r="L1051" s="39">
        <v>649977.64</v>
      </c>
    </row>
    <row r="1052" spans="1:12" ht="99.95" customHeight="1" x14ac:dyDescent="0.25">
      <c r="A1052" s="33" t="s">
        <v>3187</v>
      </c>
      <c r="B1052" s="31"/>
      <c r="C1052" s="32" t="s">
        <v>3112</v>
      </c>
      <c r="D1052" s="32" t="s">
        <v>3181</v>
      </c>
      <c r="E1052" s="33" t="s">
        <v>3188</v>
      </c>
      <c r="F1052" s="32" t="s">
        <v>3189</v>
      </c>
      <c r="G1052" s="35">
        <v>228230</v>
      </c>
      <c r="H1052" s="36">
        <v>0.21</v>
      </c>
      <c r="I1052" s="37" t="s">
        <v>334</v>
      </c>
      <c r="J1052" s="33"/>
      <c r="K1052" s="38" t="str">
        <f t="shared" si="16"/>
        <v/>
      </c>
      <c r="L1052" s="39">
        <v>331389.96000000002</v>
      </c>
    </row>
    <row r="1053" spans="1:12" ht="99.95" customHeight="1" x14ac:dyDescent="0.25">
      <c r="A1053" s="33" t="s">
        <v>3190</v>
      </c>
      <c r="B1053" s="31"/>
      <c r="C1053" s="32" t="s">
        <v>3112</v>
      </c>
      <c r="D1053" s="32" t="s">
        <v>3181</v>
      </c>
      <c r="E1053" s="33" t="s">
        <v>3191</v>
      </c>
      <c r="F1053" s="32" t="s">
        <v>3192</v>
      </c>
      <c r="G1053" s="35">
        <v>247383</v>
      </c>
      <c r="H1053" s="36">
        <v>0.21</v>
      </c>
      <c r="I1053" s="37" t="s">
        <v>334</v>
      </c>
      <c r="J1053" s="33"/>
      <c r="K1053" s="38" t="str">
        <f t="shared" si="16"/>
        <v/>
      </c>
      <c r="L1053" s="39">
        <v>359200.12</v>
      </c>
    </row>
    <row r="1054" spans="1:12" ht="99.95" customHeight="1" x14ac:dyDescent="0.25">
      <c r="A1054" s="33" t="s">
        <v>3193</v>
      </c>
      <c r="B1054" s="31"/>
      <c r="C1054" s="32" t="s">
        <v>3112</v>
      </c>
      <c r="D1054" s="32" t="s">
        <v>3181</v>
      </c>
      <c r="E1054" s="33" t="s">
        <v>3194</v>
      </c>
      <c r="F1054" s="32" t="s">
        <v>3195</v>
      </c>
      <c r="G1054" s="35">
        <v>92419</v>
      </c>
      <c r="H1054" s="36">
        <v>0.21</v>
      </c>
      <c r="I1054" s="37" t="s">
        <v>3704</v>
      </c>
      <c r="J1054" s="33"/>
      <c r="K1054" s="38" t="str">
        <f t="shared" si="16"/>
        <v/>
      </c>
      <c r="L1054" s="39">
        <v>134192.39000000001</v>
      </c>
    </row>
    <row r="1055" spans="1:12" ht="99.95" customHeight="1" x14ac:dyDescent="0.25">
      <c r="A1055" s="33" t="s">
        <v>3196</v>
      </c>
      <c r="B1055" s="31"/>
      <c r="C1055" s="32" t="s">
        <v>3112</v>
      </c>
      <c r="D1055" s="32" t="s">
        <v>3181</v>
      </c>
      <c r="E1055" s="33" t="s">
        <v>3197</v>
      </c>
      <c r="F1055" s="32" t="s">
        <v>3195</v>
      </c>
      <c r="G1055" s="35">
        <v>119462</v>
      </c>
      <c r="H1055" s="36">
        <v>0.21</v>
      </c>
      <c r="I1055" s="37" t="s">
        <v>3704</v>
      </c>
      <c r="J1055" s="33"/>
      <c r="K1055" s="38" t="str">
        <f t="shared" si="16"/>
        <v/>
      </c>
      <c r="L1055" s="39">
        <v>173458.82</v>
      </c>
    </row>
    <row r="1056" spans="1:12" ht="99.95" customHeight="1" x14ac:dyDescent="0.25">
      <c r="A1056" s="33" t="s">
        <v>3198</v>
      </c>
      <c r="B1056" s="31"/>
      <c r="C1056" s="32" t="s">
        <v>3112</v>
      </c>
      <c r="D1056" s="32" t="s">
        <v>3181</v>
      </c>
      <c r="E1056" s="33" t="s">
        <v>3199</v>
      </c>
      <c r="F1056" s="32" t="s">
        <v>3200</v>
      </c>
      <c r="G1056" s="35">
        <v>455774</v>
      </c>
      <c r="H1056" s="36">
        <v>0.21</v>
      </c>
      <c r="I1056" s="37" t="s">
        <v>334</v>
      </c>
      <c r="J1056" s="33"/>
      <c r="K1056" s="38" t="str">
        <f t="shared" si="16"/>
        <v/>
      </c>
      <c r="L1056" s="39">
        <v>661783.85</v>
      </c>
    </row>
    <row r="1057" spans="1:12" ht="99.95" customHeight="1" x14ac:dyDescent="0.25">
      <c r="A1057" s="33" t="s">
        <v>3201</v>
      </c>
      <c r="B1057" s="31"/>
      <c r="C1057" s="32" t="s">
        <v>3112</v>
      </c>
      <c r="D1057" s="32" t="s">
        <v>3202</v>
      </c>
      <c r="E1057" s="33" t="s">
        <v>3203</v>
      </c>
      <c r="F1057" s="32" t="s">
        <v>3204</v>
      </c>
      <c r="G1057" s="35">
        <v>5287</v>
      </c>
      <c r="H1057" s="36">
        <v>0.21</v>
      </c>
      <c r="I1057" s="37" t="s">
        <v>334</v>
      </c>
      <c r="J1057" s="33"/>
      <c r="K1057" s="38" t="str">
        <f t="shared" si="16"/>
        <v/>
      </c>
      <c r="L1057" s="39">
        <v>7676.72</v>
      </c>
    </row>
    <row r="1058" spans="1:12" ht="99.95" customHeight="1" x14ac:dyDescent="0.25">
      <c r="A1058" s="33" t="s">
        <v>3205</v>
      </c>
      <c r="B1058" s="31"/>
      <c r="C1058" s="32" t="s">
        <v>3112</v>
      </c>
      <c r="D1058" s="32" t="s">
        <v>3202</v>
      </c>
      <c r="E1058" s="33" t="s">
        <v>3206</v>
      </c>
      <c r="F1058" s="32" t="s">
        <v>3207</v>
      </c>
      <c r="G1058" s="35">
        <v>10689</v>
      </c>
      <c r="H1058" s="36">
        <v>0.21</v>
      </c>
      <c r="I1058" s="37" t="s">
        <v>334</v>
      </c>
      <c r="J1058" s="33"/>
      <c r="K1058" s="38" t="str">
        <f t="shared" si="16"/>
        <v/>
      </c>
      <c r="L1058" s="39">
        <v>15520.43</v>
      </c>
    </row>
    <row r="1059" spans="1:12" ht="99.95" customHeight="1" x14ac:dyDescent="0.25">
      <c r="A1059" s="33" t="s">
        <v>3208</v>
      </c>
      <c r="B1059" s="31"/>
      <c r="C1059" s="32" t="s">
        <v>3112</v>
      </c>
      <c r="D1059" s="32" t="s">
        <v>3209</v>
      </c>
      <c r="E1059" s="33" t="s">
        <v>3210</v>
      </c>
      <c r="F1059" s="32" t="s">
        <v>3211</v>
      </c>
      <c r="G1059" s="35">
        <v>6684</v>
      </c>
      <c r="H1059" s="36">
        <v>0.21</v>
      </c>
      <c r="I1059" s="37" t="s">
        <v>334</v>
      </c>
      <c r="J1059" s="33"/>
      <c r="K1059" s="38" t="str">
        <f t="shared" si="16"/>
        <v/>
      </c>
      <c r="L1059" s="39">
        <v>9705.17</v>
      </c>
    </row>
    <row r="1060" spans="1:12" ht="99.95" customHeight="1" x14ac:dyDescent="0.25">
      <c r="A1060" s="33" t="s">
        <v>3212</v>
      </c>
      <c r="B1060" s="31"/>
      <c r="C1060" s="32" t="s">
        <v>3112</v>
      </c>
      <c r="D1060" s="32" t="s">
        <v>3209</v>
      </c>
      <c r="E1060" s="33" t="s">
        <v>3213</v>
      </c>
      <c r="F1060" s="32" t="s">
        <v>3214</v>
      </c>
      <c r="G1060" s="35">
        <v>47222</v>
      </c>
      <c r="H1060" s="36">
        <v>0.21</v>
      </c>
      <c r="I1060" s="37" t="s">
        <v>3704</v>
      </c>
      <c r="J1060" s="33"/>
      <c r="K1060" s="38" t="str">
        <f t="shared" si="16"/>
        <v/>
      </c>
      <c r="L1060" s="39">
        <v>68566.34</v>
      </c>
    </row>
    <row r="1061" spans="1:12" ht="99.95" customHeight="1" x14ac:dyDescent="0.25">
      <c r="A1061" s="33" t="s">
        <v>3215</v>
      </c>
      <c r="B1061" s="31"/>
      <c r="C1061" s="32" t="s">
        <v>3112</v>
      </c>
      <c r="D1061" s="32" t="s">
        <v>3209</v>
      </c>
      <c r="E1061" s="33" t="s">
        <v>3216</v>
      </c>
      <c r="F1061" s="32" t="s">
        <v>3217</v>
      </c>
      <c r="G1061" s="35">
        <v>15824</v>
      </c>
      <c r="H1061" s="36">
        <v>0.21</v>
      </c>
      <c r="I1061" s="37" t="s">
        <v>334</v>
      </c>
      <c r="J1061" s="33"/>
      <c r="K1061" s="38" t="str">
        <f t="shared" si="16"/>
        <v/>
      </c>
      <c r="L1061" s="39">
        <v>22976.45</v>
      </c>
    </row>
    <row r="1062" spans="1:12" ht="99.95" customHeight="1" x14ac:dyDescent="0.25">
      <c r="A1062" s="33" t="s">
        <v>3218</v>
      </c>
      <c r="B1062" s="31"/>
      <c r="C1062" s="32" t="s">
        <v>3112</v>
      </c>
      <c r="D1062" s="32" t="s">
        <v>3209</v>
      </c>
      <c r="E1062" s="33" t="s">
        <v>3219</v>
      </c>
      <c r="F1062" s="32" t="s">
        <v>3220</v>
      </c>
      <c r="G1062" s="35">
        <v>29452</v>
      </c>
      <c r="H1062" s="36">
        <v>0.21</v>
      </c>
      <c r="I1062" s="37" t="s">
        <v>334</v>
      </c>
      <c r="J1062" s="33"/>
      <c r="K1062" s="38" t="str">
        <f t="shared" si="16"/>
        <v/>
      </c>
      <c r="L1062" s="39">
        <v>42764.3</v>
      </c>
    </row>
    <row r="1063" spans="1:12" ht="99.95" customHeight="1" x14ac:dyDescent="0.25">
      <c r="A1063" s="33" t="s">
        <v>3221</v>
      </c>
      <c r="B1063" s="31"/>
      <c r="C1063" s="32" t="s">
        <v>3112</v>
      </c>
      <c r="D1063" s="32" t="s">
        <v>3209</v>
      </c>
      <c r="E1063" s="33" t="s">
        <v>3222</v>
      </c>
      <c r="F1063" s="32" t="s">
        <v>3223</v>
      </c>
      <c r="G1063" s="35">
        <v>16810</v>
      </c>
      <c r="H1063" s="36">
        <v>0.21</v>
      </c>
      <c r="I1063" s="37" t="s">
        <v>334</v>
      </c>
      <c r="J1063" s="33"/>
      <c r="K1063" s="38" t="str">
        <f t="shared" si="16"/>
        <v/>
      </c>
      <c r="L1063" s="39">
        <v>24408.12</v>
      </c>
    </row>
    <row r="1064" spans="1:12" ht="99.95" customHeight="1" x14ac:dyDescent="0.25">
      <c r="A1064" s="33" t="s">
        <v>3224</v>
      </c>
      <c r="B1064" s="31"/>
      <c r="C1064" s="32" t="s">
        <v>3112</v>
      </c>
      <c r="D1064" s="32" t="s">
        <v>3209</v>
      </c>
      <c r="E1064" s="33" t="s">
        <v>3225</v>
      </c>
      <c r="F1064" s="32" t="s">
        <v>3226</v>
      </c>
      <c r="G1064" s="35">
        <v>12348</v>
      </c>
      <c r="H1064" s="36">
        <v>0.21</v>
      </c>
      <c r="I1064" s="37" t="s">
        <v>3704</v>
      </c>
      <c r="J1064" s="33"/>
      <c r="K1064" s="38" t="str">
        <f t="shared" ref="K1064:K1135" si="17">IF(J1064=0,"",(+J1064*G1064))</f>
        <v/>
      </c>
      <c r="L1064" s="39">
        <v>17929.3</v>
      </c>
    </row>
    <row r="1065" spans="1:12" ht="99.95" customHeight="1" x14ac:dyDescent="0.25">
      <c r="A1065" s="33" t="s">
        <v>3227</v>
      </c>
      <c r="B1065" s="31"/>
      <c r="C1065" s="32" t="s">
        <v>3112</v>
      </c>
      <c r="D1065" s="32" t="s">
        <v>3228</v>
      </c>
      <c r="E1065" s="33" t="s">
        <v>3229</v>
      </c>
      <c r="F1065" s="32" t="s">
        <v>3230</v>
      </c>
      <c r="G1065" s="35">
        <v>81683</v>
      </c>
      <c r="H1065" s="36">
        <v>0.21</v>
      </c>
      <c r="I1065" s="37" t="s">
        <v>3704</v>
      </c>
      <c r="J1065" s="33"/>
      <c r="K1065" s="38" t="str">
        <f t="shared" si="17"/>
        <v/>
      </c>
      <c r="L1065" s="39">
        <v>118603.72</v>
      </c>
    </row>
    <row r="1066" spans="1:12" ht="99.95" customHeight="1" x14ac:dyDescent="0.25">
      <c r="A1066" s="33" t="s">
        <v>3231</v>
      </c>
      <c r="B1066" s="31"/>
      <c r="C1066" s="32" t="s">
        <v>3112</v>
      </c>
      <c r="D1066" s="32" t="s">
        <v>3232</v>
      </c>
      <c r="E1066" s="33" t="s">
        <v>3233</v>
      </c>
      <c r="F1066" s="32" t="s">
        <v>3234</v>
      </c>
      <c r="G1066" s="35">
        <v>32744</v>
      </c>
      <c r="H1066" s="36">
        <v>0.21</v>
      </c>
      <c r="I1066" s="37" t="s">
        <v>3704</v>
      </c>
      <c r="J1066" s="33"/>
      <c r="K1066" s="38" t="str">
        <f t="shared" si="17"/>
        <v/>
      </c>
      <c r="L1066" s="39">
        <v>47544.29</v>
      </c>
    </row>
    <row r="1067" spans="1:12" ht="99.95" customHeight="1" x14ac:dyDescent="0.25">
      <c r="A1067" s="33" t="s">
        <v>3235</v>
      </c>
      <c r="B1067" s="31"/>
      <c r="C1067" s="32" t="s">
        <v>3112</v>
      </c>
      <c r="D1067" s="32" t="s">
        <v>3228</v>
      </c>
      <c r="E1067" s="33" t="s">
        <v>3236</v>
      </c>
      <c r="F1067" s="32" t="s">
        <v>3237</v>
      </c>
      <c r="G1067" s="35">
        <v>114384</v>
      </c>
      <c r="H1067" s="36">
        <v>0.21</v>
      </c>
      <c r="I1067" s="37" t="s">
        <v>3704</v>
      </c>
      <c r="J1067" s="33"/>
      <c r="K1067" s="38" t="str">
        <f t="shared" si="17"/>
        <v/>
      </c>
      <c r="L1067" s="39">
        <v>166085.57</v>
      </c>
    </row>
    <row r="1068" spans="1:12" ht="99.95" customHeight="1" x14ac:dyDescent="0.25">
      <c r="A1068" s="33" t="s">
        <v>3238</v>
      </c>
      <c r="B1068" s="31"/>
      <c r="C1068" s="32" t="s">
        <v>3112</v>
      </c>
      <c r="D1068" s="32" t="s">
        <v>3228</v>
      </c>
      <c r="E1068" s="33" t="s">
        <v>3239</v>
      </c>
      <c r="F1068" s="32" t="s">
        <v>3240</v>
      </c>
      <c r="G1068" s="35">
        <v>67048</v>
      </c>
      <c r="H1068" s="36">
        <v>0.21</v>
      </c>
      <c r="I1068" s="37" t="s">
        <v>3704</v>
      </c>
      <c r="J1068" s="33"/>
      <c r="K1068" s="38" t="str">
        <f t="shared" si="17"/>
        <v/>
      </c>
      <c r="L1068" s="39">
        <v>97353.7</v>
      </c>
    </row>
    <row r="1069" spans="1:12" ht="99.95" customHeight="1" x14ac:dyDescent="0.25">
      <c r="A1069" s="33" t="s">
        <v>3241</v>
      </c>
      <c r="B1069" s="31"/>
      <c r="C1069" s="32" t="s">
        <v>3112</v>
      </c>
      <c r="D1069" s="32" t="s">
        <v>3242</v>
      </c>
      <c r="E1069" s="33" t="s">
        <v>3243</v>
      </c>
      <c r="F1069" s="32" t="s">
        <v>3244</v>
      </c>
      <c r="G1069" s="35">
        <v>55872</v>
      </c>
      <c r="H1069" s="36">
        <v>0.21</v>
      </c>
      <c r="I1069" s="37" t="s">
        <v>3704</v>
      </c>
      <c r="J1069" s="33"/>
      <c r="K1069" s="38" t="str">
        <f t="shared" si="17"/>
        <v/>
      </c>
      <c r="L1069" s="39">
        <v>81126.14</v>
      </c>
    </row>
    <row r="1070" spans="1:12" ht="99.95" customHeight="1" x14ac:dyDescent="0.25">
      <c r="A1070" s="33" t="s">
        <v>3245</v>
      </c>
      <c r="B1070" s="31"/>
      <c r="C1070" s="32" t="s">
        <v>3112</v>
      </c>
      <c r="D1070" s="32" t="s">
        <v>3242</v>
      </c>
      <c r="E1070" s="33" t="s">
        <v>3246</v>
      </c>
      <c r="F1070" s="32" t="s">
        <v>3247</v>
      </c>
      <c r="G1070" s="35">
        <v>32345</v>
      </c>
      <c r="H1070" s="36">
        <v>0.21</v>
      </c>
      <c r="I1070" s="37" t="s">
        <v>3704</v>
      </c>
      <c r="J1070" s="33"/>
      <c r="K1070" s="38" t="str">
        <f t="shared" si="17"/>
        <v/>
      </c>
      <c r="L1070" s="39">
        <v>46964.94</v>
      </c>
    </row>
    <row r="1071" spans="1:12" ht="99.95" customHeight="1" x14ac:dyDescent="0.25">
      <c r="A1071" s="33" t="s">
        <v>3248</v>
      </c>
      <c r="B1071" s="31"/>
      <c r="C1071" s="32" t="s">
        <v>3112</v>
      </c>
      <c r="D1071" s="32" t="s">
        <v>3242</v>
      </c>
      <c r="E1071" s="33" t="s">
        <v>3249</v>
      </c>
      <c r="F1071" s="32" t="s">
        <v>3250</v>
      </c>
      <c r="G1071" s="35">
        <v>11679</v>
      </c>
      <c r="H1071" s="36">
        <v>0.21</v>
      </c>
      <c r="I1071" s="37" t="s">
        <v>334</v>
      </c>
      <c r="J1071" s="33"/>
      <c r="K1071" s="38" t="str">
        <f t="shared" si="17"/>
        <v/>
      </c>
      <c r="L1071" s="39">
        <v>16957.91</v>
      </c>
    </row>
    <row r="1072" spans="1:12" ht="99.95" customHeight="1" x14ac:dyDescent="0.25">
      <c r="A1072" s="33" t="s">
        <v>3251</v>
      </c>
      <c r="B1072" s="31"/>
      <c r="C1072" s="32" t="s">
        <v>3112</v>
      </c>
      <c r="D1072" s="32" t="s">
        <v>3242</v>
      </c>
      <c r="E1072" s="33" t="s">
        <v>3252</v>
      </c>
      <c r="F1072" s="32" t="s">
        <v>3253</v>
      </c>
      <c r="G1072" s="35">
        <v>21929</v>
      </c>
      <c r="H1072" s="36">
        <v>0.21</v>
      </c>
      <c r="I1072" s="37" t="s">
        <v>3704</v>
      </c>
      <c r="J1072" s="33"/>
      <c r="K1072" s="38" t="str">
        <f t="shared" si="17"/>
        <v/>
      </c>
      <c r="L1072" s="39">
        <v>31840.91</v>
      </c>
    </row>
    <row r="1073" spans="1:12" ht="99.95" customHeight="1" x14ac:dyDescent="0.25">
      <c r="A1073" s="33" t="s">
        <v>3254</v>
      </c>
      <c r="B1073" s="31"/>
      <c r="C1073" s="32" t="s">
        <v>3112</v>
      </c>
      <c r="D1073" s="32" t="s">
        <v>3242</v>
      </c>
      <c r="E1073" s="33" t="s">
        <v>3255</v>
      </c>
      <c r="F1073" s="32" t="s">
        <v>3256</v>
      </c>
      <c r="G1073" s="35">
        <v>13849</v>
      </c>
      <c r="H1073" s="36">
        <v>0.21</v>
      </c>
      <c r="I1073" s="37" t="s">
        <v>334</v>
      </c>
      <c r="J1073" s="33"/>
      <c r="K1073" s="38" t="str">
        <f t="shared" si="17"/>
        <v/>
      </c>
      <c r="L1073" s="39">
        <v>20108.75</v>
      </c>
    </row>
    <row r="1074" spans="1:12" ht="99.95" customHeight="1" x14ac:dyDescent="0.25">
      <c r="A1074" s="33" t="s">
        <v>3257</v>
      </c>
      <c r="B1074" s="31"/>
      <c r="C1074" s="32" t="s">
        <v>3112</v>
      </c>
      <c r="D1074" s="32" t="s">
        <v>3232</v>
      </c>
      <c r="E1074" s="33" t="s">
        <v>3258</v>
      </c>
      <c r="F1074" s="32" t="s">
        <v>3259</v>
      </c>
      <c r="G1074" s="35">
        <v>18768</v>
      </c>
      <c r="H1074" s="36">
        <v>0.21</v>
      </c>
      <c r="I1074" s="37" t="s">
        <v>3704</v>
      </c>
      <c r="J1074" s="33"/>
      <c r="K1074" s="38" t="str">
        <f t="shared" si="17"/>
        <v/>
      </c>
      <c r="L1074" s="39">
        <v>27251.14</v>
      </c>
    </row>
    <row r="1075" spans="1:12" ht="99.95" customHeight="1" x14ac:dyDescent="0.25">
      <c r="A1075" s="33" t="s">
        <v>3260</v>
      </c>
      <c r="B1075" s="31"/>
      <c r="C1075" s="32" t="s">
        <v>3112</v>
      </c>
      <c r="D1075" s="32" t="s">
        <v>3242</v>
      </c>
      <c r="E1075" s="33" t="s">
        <v>3261</v>
      </c>
      <c r="F1075" s="32" t="s">
        <v>3262</v>
      </c>
      <c r="G1075" s="35">
        <v>48710</v>
      </c>
      <c r="H1075" s="36">
        <v>0.21</v>
      </c>
      <c r="I1075" s="37" t="s">
        <v>334</v>
      </c>
      <c r="J1075" s="33"/>
      <c r="K1075" s="38" t="str">
        <f t="shared" si="17"/>
        <v/>
      </c>
      <c r="L1075" s="39">
        <v>70726.92</v>
      </c>
    </row>
    <row r="1076" spans="1:12" ht="99.95" customHeight="1" x14ac:dyDescent="0.25">
      <c r="A1076" s="33" t="s">
        <v>3263</v>
      </c>
      <c r="B1076" s="31"/>
      <c r="C1076" s="32" t="s">
        <v>3112</v>
      </c>
      <c r="D1076" s="32" t="s">
        <v>3242</v>
      </c>
      <c r="E1076" s="33" t="s">
        <v>3264</v>
      </c>
      <c r="F1076" s="32" t="s">
        <v>3265</v>
      </c>
      <c r="G1076" s="35">
        <v>73151</v>
      </c>
      <c r="H1076" s="36">
        <v>0.21</v>
      </c>
      <c r="I1076" s="37" t="s">
        <v>334</v>
      </c>
      <c r="J1076" s="33"/>
      <c r="K1076" s="38" t="str">
        <f t="shared" si="17"/>
        <v/>
      </c>
      <c r="L1076" s="39">
        <v>106215.25</v>
      </c>
    </row>
    <row r="1077" spans="1:12" ht="99.95" customHeight="1" x14ac:dyDescent="0.25">
      <c r="A1077" s="33" t="s">
        <v>3266</v>
      </c>
      <c r="B1077" s="31"/>
      <c r="C1077" s="32" t="s">
        <v>3112</v>
      </c>
      <c r="D1077" s="32" t="s">
        <v>3232</v>
      </c>
      <c r="E1077" s="33" t="s">
        <v>3267</v>
      </c>
      <c r="F1077" s="32" t="s">
        <v>3268</v>
      </c>
      <c r="G1077" s="35">
        <v>24717</v>
      </c>
      <c r="H1077" s="36">
        <v>0.21</v>
      </c>
      <c r="I1077" s="37" t="s">
        <v>334</v>
      </c>
      <c r="J1077" s="33"/>
      <c r="K1077" s="38" t="str">
        <f t="shared" si="17"/>
        <v/>
      </c>
      <c r="L1077" s="39">
        <v>35889.08</v>
      </c>
    </row>
    <row r="1078" spans="1:12" ht="99.95" customHeight="1" x14ac:dyDescent="0.25">
      <c r="A1078" s="33" t="s">
        <v>3269</v>
      </c>
      <c r="B1078" s="31"/>
      <c r="C1078" s="32" t="s">
        <v>3112</v>
      </c>
      <c r="D1078" s="32" t="s">
        <v>3242</v>
      </c>
      <c r="E1078" s="33" t="s">
        <v>3270</v>
      </c>
      <c r="F1078" s="32" t="s">
        <v>3271</v>
      </c>
      <c r="G1078" s="35">
        <v>63036</v>
      </c>
      <c r="H1078" s="36">
        <v>0.21</v>
      </c>
      <c r="I1078" s="37" t="s">
        <v>3704</v>
      </c>
      <c r="J1078" s="33"/>
      <c r="K1078" s="38" t="str">
        <f t="shared" si="17"/>
        <v/>
      </c>
      <c r="L1078" s="39">
        <v>91528.27</v>
      </c>
    </row>
    <row r="1079" spans="1:12" ht="99.95" customHeight="1" x14ac:dyDescent="0.25">
      <c r="A1079" s="33" t="s">
        <v>3272</v>
      </c>
      <c r="B1079" s="31"/>
      <c r="C1079" s="32" t="s">
        <v>3112</v>
      </c>
      <c r="D1079" s="32" t="s">
        <v>3232</v>
      </c>
      <c r="E1079" s="33" t="s">
        <v>3273</v>
      </c>
      <c r="F1079" s="32" t="s">
        <v>3274</v>
      </c>
      <c r="G1079" s="35">
        <v>14225</v>
      </c>
      <c r="H1079" s="36">
        <v>0.21</v>
      </c>
      <c r="I1079" s="37" t="s">
        <v>3704</v>
      </c>
      <c r="J1079" s="33"/>
      <c r="K1079" s="38" t="str">
        <f t="shared" si="17"/>
        <v/>
      </c>
      <c r="L1079" s="39">
        <v>20654.7</v>
      </c>
    </row>
    <row r="1080" spans="1:12" ht="99.95" customHeight="1" x14ac:dyDescent="0.25">
      <c r="A1080" s="33" t="s">
        <v>3275</v>
      </c>
      <c r="B1080" s="31"/>
      <c r="C1080" s="32" t="s">
        <v>3112</v>
      </c>
      <c r="D1080" s="32" t="s">
        <v>3242</v>
      </c>
      <c r="E1080" s="33" t="s">
        <v>3276</v>
      </c>
      <c r="F1080" s="32" t="s">
        <v>3277</v>
      </c>
      <c r="G1080" s="35">
        <v>59383</v>
      </c>
      <c r="H1080" s="36">
        <v>0.21</v>
      </c>
      <c r="I1080" s="37" t="s">
        <v>334</v>
      </c>
      <c r="J1080" s="33"/>
      <c r="K1080" s="38" t="str">
        <f t="shared" si="17"/>
        <v/>
      </c>
      <c r="L1080" s="39">
        <v>86224.12</v>
      </c>
    </row>
    <row r="1081" spans="1:12" ht="99.95" customHeight="1" x14ac:dyDescent="0.25">
      <c r="A1081" s="33" t="s">
        <v>3278</v>
      </c>
      <c r="B1081" s="31"/>
      <c r="C1081" s="32" t="s">
        <v>3112</v>
      </c>
      <c r="D1081" s="32" t="s">
        <v>3242</v>
      </c>
      <c r="E1081" s="33" t="s">
        <v>3279</v>
      </c>
      <c r="F1081" s="32" t="s">
        <v>3280</v>
      </c>
      <c r="G1081" s="35">
        <v>59289</v>
      </c>
      <c r="H1081" s="36">
        <v>0.21</v>
      </c>
      <c r="I1081" s="37" t="s">
        <v>334</v>
      </c>
      <c r="J1081" s="33"/>
      <c r="K1081" s="38" t="str">
        <f t="shared" si="17"/>
        <v/>
      </c>
      <c r="L1081" s="39">
        <v>86087.63</v>
      </c>
    </row>
    <row r="1082" spans="1:12" ht="99.95" customHeight="1" x14ac:dyDescent="0.25">
      <c r="A1082" s="33" t="s">
        <v>3281</v>
      </c>
      <c r="B1082" s="31"/>
      <c r="C1082" s="32" t="s">
        <v>3112</v>
      </c>
      <c r="D1082" s="32" t="s">
        <v>3232</v>
      </c>
      <c r="E1082" s="33" t="s">
        <v>3282</v>
      </c>
      <c r="F1082" s="32" t="s">
        <v>3283</v>
      </c>
      <c r="G1082" s="35">
        <v>17007</v>
      </c>
      <c r="H1082" s="36">
        <v>0.21</v>
      </c>
      <c r="I1082" s="37" t="s">
        <v>334</v>
      </c>
      <c r="J1082" s="33"/>
      <c r="K1082" s="38" t="str">
        <f t="shared" si="17"/>
        <v/>
      </c>
      <c r="L1082" s="39">
        <v>24694.16</v>
      </c>
    </row>
    <row r="1083" spans="1:12" ht="99.95" customHeight="1" x14ac:dyDescent="0.25">
      <c r="A1083" s="33" t="s">
        <v>3284</v>
      </c>
      <c r="B1083" s="31"/>
      <c r="C1083" s="32" t="s">
        <v>3112</v>
      </c>
      <c r="D1083" s="32" t="s">
        <v>3242</v>
      </c>
      <c r="E1083" s="33" t="s">
        <v>3285</v>
      </c>
      <c r="F1083" s="32" t="s">
        <v>3286</v>
      </c>
      <c r="G1083" s="35">
        <v>164273</v>
      </c>
      <c r="H1083" s="36">
        <v>0.21</v>
      </c>
      <c r="I1083" s="37" t="s">
        <v>334</v>
      </c>
      <c r="J1083" s="33"/>
      <c r="K1083" s="38" t="str">
        <f t="shared" si="17"/>
        <v/>
      </c>
      <c r="L1083" s="39">
        <v>238524.4</v>
      </c>
    </row>
    <row r="1084" spans="1:12" ht="99.95" customHeight="1" x14ac:dyDescent="0.25">
      <c r="A1084" s="33" t="s">
        <v>3287</v>
      </c>
      <c r="B1084" s="31"/>
      <c r="C1084" s="32" t="s">
        <v>3288</v>
      </c>
      <c r="D1084" s="32" t="s">
        <v>1400</v>
      </c>
      <c r="E1084" s="33" t="s">
        <v>3289</v>
      </c>
      <c r="F1084" s="32" t="s">
        <v>3290</v>
      </c>
      <c r="G1084" s="35">
        <v>5585</v>
      </c>
      <c r="H1084" s="36">
        <v>0.21</v>
      </c>
      <c r="I1084" s="37" t="s">
        <v>3704</v>
      </c>
      <c r="J1084" s="33"/>
      <c r="K1084" s="38" t="str">
        <f t="shared" si="17"/>
        <v/>
      </c>
      <c r="L1084" s="39">
        <v>8109.42</v>
      </c>
    </row>
    <row r="1085" spans="1:12" ht="99.95" customHeight="1" x14ac:dyDescent="0.25">
      <c r="A1085" s="33" t="s">
        <v>3291</v>
      </c>
      <c r="B1085" s="31"/>
      <c r="C1085" s="32" t="s">
        <v>3288</v>
      </c>
      <c r="D1085" s="32" t="s">
        <v>1400</v>
      </c>
      <c r="E1085" s="33" t="s">
        <v>3292</v>
      </c>
      <c r="F1085" s="32" t="s">
        <v>3293</v>
      </c>
      <c r="G1085" s="35">
        <v>6625</v>
      </c>
      <c r="H1085" s="36">
        <v>0.21</v>
      </c>
      <c r="I1085" s="37" t="s">
        <v>3704</v>
      </c>
      <c r="J1085" s="33"/>
      <c r="K1085" s="38" t="str">
        <f t="shared" si="17"/>
        <v/>
      </c>
      <c r="L1085" s="39">
        <v>9619.5</v>
      </c>
    </row>
    <row r="1086" spans="1:12" ht="99.95" customHeight="1" x14ac:dyDescent="0.25">
      <c r="A1086" s="33" t="s">
        <v>3294</v>
      </c>
      <c r="B1086" s="31"/>
      <c r="C1086" s="32" t="s">
        <v>3288</v>
      </c>
      <c r="D1086" s="32" t="s">
        <v>1400</v>
      </c>
      <c r="E1086" s="33" t="s">
        <v>3295</v>
      </c>
      <c r="F1086" s="32" t="s">
        <v>3296</v>
      </c>
      <c r="G1086" s="35">
        <v>7265</v>
      </c>
      <c r="H1086" s="36">
        <v>0.21</v>
      </c>
      <c r="I1086" s="37" t="s">
        <v>334</v>
      </c>
      <c r="J1086" s="33"/>
      <c r="K1086" s="38" t="str">
        <f t="shared" si="17"/>
        <v/>
      </c>
      <c r="L1086" s="39">
        <v>10548.78</v>
      </c>
    </row>
    <row r="1087" spans="1:12" ht="99.95" customHeight="1" x14ac:dyDescent="0.25">
      <c r="A1087" s="33" t="s">
        <v>3297</v>
      </c>
      <c r="B1087" s="31"/>
      <c r="C1087" s="32" t="s">
        <v>3288</v>
      </c>
      <c r="D1087" s="32" t="s">
        <v>1400</v>
      </c>
      <c r="E1087" s="33" t="s">
        <v>3298</v>
      </c>
      <c r="F1087" s="32" t="s">
        <v>3299</v>
      </c>
      <c r="G1087" s="35">
        <v>9687</v>
      </c>
      <c r="H1087" s="36">
        <v>0.21</v>
      </c>
      <c r="I1087" s="37" t="s">
        <v>3704</v>
      </c>
      <c r="J1087" s="33"/>
      <c r="K1087" s="38" t="str">
        <f t="shared" si="17"/>
        <v/>
      </c>
      <c r="L1087" s="39">
        <v>14065.52</v>
      </c>
    </row>
    <row r="1088" spans="1:12" ht="99.95" customHeight="1" x14ac:dyDescent="0.25">
      <c r="A1088" s="33" t="s">
        <v>3300</v>
      </c>
      <c r="B1088" s="31"/>
      <c r="C1088" s="32" t="s">
        <v>3288</v>
      </c>
      <c r="D1088" s="32" t="s">
        <v>1400</v>
      </c>
      <c r="E1088" s="33" t="s">
        <v>3301</v>
      </c>
      <c r="F1088" s="32" t="s">
        <v>3302</v>
      </c>
      <c r="G1088" s="35">
        <v>5585</v>
      </c>
      <c r="H1088" s="36">
        <v>0.21</v>
      </c>
      <c r="I1088" s="37" t="s">
        <v>3704</v>
      </c>
      <c r="J1088" s="33"/>
      <c r="K1088" s="38" t="str">
        <f t="shared" si="17"/>
        <v/>
      </c>
      <c r="L1088" s="39">
        <v>8109.42</v>
      </c>
    </row>
    <row r="1089" spans="1:12" ht="99.95" customHeight="1" x14ac:dyDescent="0.25">
      <c r="A1089" s="33" t="s">
        <v>3303</v>
      </c>
      <c r="B1089" s="31"/>
      <c r="C1089" s="32" t="s">
        <v>3288</v>
      </c>
      <c r="D1089" s="32" t="s">
        <v>1400</v>
      </c>
      <c r="E1089" s="33" t="s">
        <v>3304</v>
      </c>
      <c r="F1089" s="32" t="s">
        <v>3305</v>
      </c>
      <c r="G1089" s="35">
        <v>6625</v>
      </c>
      <c r="H1089" s="36">
        <v>0.21</v>
      </c>
      <c r="I1089" s="37" t="s">
        <v>3704</v>
      </c>
      <c r="J1089" s="33"/>
      <c r="K1089" s="38" t="str">
        <f t="shared" si="17"/>
        <v/>
      </c>
      <c r="L1089" s="39">
        <v>9619.5</v>
      </c>
    </row>
    <row r="1090" spans="1:12" ht="99.95" customHeight="1" x14ac:dyDescent="0.25">
      <c r="A1090" s="33" t="s">
        <v>3306</v>
      </c>
      <c r="B1090" s="31"/>
      <c r="C1090" s="32" t="s">
        <v>3288</v>
      </c>
      <c r="D1090" s="32" t="s">
        <v>1400</v>
      </c>
      <c r="E1090" s="33" t="s">
        <v>3307</v>
      </c>
      <c r="F1090" s="32" t="s">
        <v>3308</v>
      </c>
      <c r="G1090" s="35">
        <v>7265</v>
      </c>
      <c r="H1090" s="36">
        <v>0.21</v>
      </c>
      <c r="I1090" s="37" t="s">
        <v>334</v>
      </c>
      <c r="J1090" s="33"/>
      <c r="K1090" s="38" t="str">
        <f t="shared" si="17"/>
        <v/>
      </c>
      <c r="L1090" s="39">
        <v>10548.78</v>
      </c>
    </row>
    <row r="1091" spans="1:12" ht="99.95" customHeight="1" x14ac:dyDescent="0.25">
      <c r="A1091" s="33" t="s">
        <v>3309</v>
      </c>
      <c r="B1091" s="31"/>
      <c r="C1091" s="32" t="s">
        <v>3288</v>
      </c>
      <c r="D1091" s="32" t="s">
        <v>1400</v>
      </c>
      <c r="E1091" s="33" t="s">
        <v>3310</v>
      </c>
      <c r="F1091" s="32" t="s">
        <v>3311</v>
      </c>
      <c r="G1091" s="35">
        <v>9687</v>
      </c>
      <c r="H1091" s="36">
        <v>0.21</v>
      </c>
      <c r="I1091" s="37" t="s">
        <v>3704</v>
      </c>
      <c r="J1091" s="33"/>
      <c r="K1091" s="38" t="str">
        <f t="shared" si="17"/>
        <v/>
      </c>
      <c r="L1091" s="39">
        <v>14065.52</v>
      </c>
    </row>
    <row r="1092" spans="1:12" ht="99.95" customHeight="1" x14ac:dyDescent="0.25">
      <c r="A1092" s="33" t="s">
        <v>3312</v>
      </c>
      <c r="B1092" s="31"/>
      <c r="C1092" s="32" t="s">
        <v>3288</v>
      </c>
      <c r="D1092" s="32" t="s">
        <v>1400</v>
      </c>
      <c r="E1092" s="33" t="s">
        <v>3313</v>
      </c>
      <c r="F1092" s="32" t="s">
        <v>3314</v>
      </c>
      <c r="G1092" s="35">
        <v>5585</v>
      </c>
      <c r="H1092" s="36">
        <v>0.21</v>
      </c>
      <c r="I1092" s="37" t="s">
        <v>3704</v>
      </c>
      <c r="J1092" s="33"/>
      <c r="K1092" s="38" t="str">
        <f t="shared" si="17"/>
        <v/>
      </c>
      <c r="L1092" s="39">
        <v>8109.42</v>
      </c>
    </row>
    <row r="1093" spans="1:12" ht="99.95" customHeight="1" x14ac:dyDescent="0.25">
      <c r="A1093" s="33" t="s">
        <v>3315</v>
      </c>
      <c r="B1093" s="31"/>
      <c r="C1093" s="32" t="s">
        <v>3288</v>
      </c>
      <c r="D1093" s="32" t="s">
        <v>1400</v>
      </c>
      <c r="E1093" s="33" t="s">
        <v>3316</v>
      </c>
      <c r="F1093" s="32" t="s">
        <v>3317</v>
      </c>
      <c r="G1093" s="35">
        <v>6625</v>
      </c>
      <c r="H1093" s="36">
        <v>0.21</v>
      </c>
      <c r="I1093" s="37" t="s">
        <v>3704</v>
      </c>
      <c r="J1093" s="33"/>
      <c r="K1093" s="38" t="str">
        <f t="shared" si="17"/>
        <v/>
      </c>
      <c r="L1093" s="39">
        <v>9619.5</v>
      </c>
    </row>
    <row r="1094" spans="1:12" ht="99.95" customHeight="1" x14ac:dyDescent="0.25">
      <c r="A1094" s="41" t="s">
        <v>3318</v>
      </c>
      <c r="B1094" s="31"/>
      <c r="C1094" s="32" t="s">
        <v>3288</v>
      </c>
      <c r="D1094" s="32" t="s">
        <v>1400</v>
      </c>
      <c r="E1094" s="33" t="s">
        <v>3319</v>
      </c>
      <c r="F1094" s="32" t="s">
        <v>3320</v>
      </c>
      <c r="G1094" s="35">
        <v>7265</v>
      </c>
      <c r="H1094" s="36">
        <v>0.21</v>
      </c>
      <c r="I1094" s="37" t="s">
        <v>334</v>
      </c>
      <c r="J1094" s="33"/>
      <c r="K1094" s="38" t="str">
        <f t="shared" si="17"/>
        <v/>
      </c>
      <c r="L1094" s="39">
        <v>10548.78</v>
      </c>
    </row>
    <row r="1095" spans="1:12" ht="99.95" customHeight="1" x14ac:dyDescent="0.25">
      <c r="A1095" s="41" t="s">
        <v>3321</v>
      </c>
      <c r="B1095" s="31"/>
      <c r="C1095" s="32" t="s">
        <v>3288</v>
      </c>
      <c r="D1095" s="32" t="s">
        <v>1400</v>
      </c>
      <c r="E1095" s="33" t="s">
        <v>3322</v>
      </c>
      <c r="F1095" s="32" t="s">
        <v>3323</v>
      </c>
      <c r="G1095" s="35">
        <v>9687</v>
      </c>
      <c r="H1095" s="36">
        <v>0.21</v>
      </c>
      <c r="I1095" s="37" t="s">
        <v>334</v>
      </c>
      <c r="J1095" s="33"/>
      <c r="K1095" s="38" t="str">
        <f t="shared" si="17"/>
        <v/>
      </c>
      <c r="L1095" s="39">
        <v>14065.52</v>
      </c>
    </row>
    <row r="1096" spans="1:12" ht="99.95" customHeight="1" x14ac:dyDescent="0.25">
      <c r="A1096" s="33" t="s">
        <v>3324</v>
      </c>
      <c r="B1096" s="31"/>
      <c r="C1096" s="32" t="s">
        <v>3288</v>
      </c>
      <c r="D1096" s="32" t="s">
        <v>1400</v>
      </c>
      <c r="E1096" s="33" t="s">
        <v>3325</v>
      </c>
      <c r="F1096" s="32" t="s">
        <v>3326</v>
      </c>
      <c r="G1096" s="35">
        <v>6426</v>
      </c>
      <c r="H1096" s="36">
        <v>0.21</v>
      </c>
      <c r="I1096" s="37" t="s">
        <v>3704</v>
      </c>
      <c r="J1096" s="33"/>
      <c r="K1096" s="38" t="str">
        <f t="shared" si="17"/>
        <v/>
      </c>
      <c r="L1096" s="39">
        <v>9330.5499999999993</v>
      </c>
    </row>
    <row r="1097" spans="1:12" ht="99.95" customHeight="1" x14ac:dyDescent="0.25">
      <c r="A1097" s="33" t="s">
        <v>3327</v>
      </c>
      <c r="B1097" s="31"/>
      <c r="C1097" s="32" t="s">
        <v>3288</v>
      </c>
      <c r="D1097" s="32" t="s">
        <v>1400</v>
      </c>
      <c r="E1097" s="33" t="s">
        <v>3328</v>
      </c>
      <c r="F1097" s="32" t="s">
        <v>3329</v>
      </c>
      <c r="G1097" s="35">
        <v>7417</v>
      </c>
      <c r="H1097" s="36">
        <v>0.21</v>
      </c>
      <c r="I1097" s="37" t="s">
        <v>3704</v>
      </c>
      <c r="J1097" s="33"/>
      <c r="K1097" s="38" t="str">
        <f t="shared" si="17"/>
        <v/>
      </c>
      <c r="L1097" s="39">
        <v>10769.48</v>
      </c>
    </row>
    <row r="1098" spans="1:12" ht="99.95" customHeight="1" x14ac:dyDescent="0.25">
      <c r="A1098" s="33" t="s">
        <v>3330</v>
      </c>
      <c r="B1098" s="31"/>
      <c r="C1098" s="32" t="s">
        <v>3288</v>
      </c>
      <c r="D1098" s="32" t="s">
        <v>1400</v>
      </c>
      <c r="E1098" s="33" t="s">
        <v>3331</v>
      </c>
      <c r="F1098" s="32" t="s">
        <v>3332</v>
      </c>
      <c r="G1098" s="35">
        <v>8009</v>
      </c>
      <c r="H1098" s="36">
        <v>0.21</v>
      </c>
      <c r="I1098" s="37" t="s">
        <v>3704</v>
      </c>
      <c r="J1098" s="33"/>
      <c r="K1098" s="38" t="str">
        <f t="shared" si="17"/>
        <v/>
      </c>
      <c r="L1098" s="39">
        <v>11629.07</v>
      </c>
    </row>
    <row r="1099" spans="1:12" ht="99.95" customHeight="1" x14ac:dyDescent="0.25">
      <c r="A1099" s="33" t="s">
        <v>3333</v>
      </c>
      <c r="B1099" s="31"/>
      <c r="C1099" s="32" t="s">
        <v>3288</v>
      </c>
      <c r="D1099" s="32" t="s">
        <v>1400</v>
      </c>
      <c r="E1099" s="33" t="s">
        <v>3334</v>
      </c>
      <c r="F1099" s="32" t="s">
        <v>3335</v>
      </c>
      <c r="G1099" s="35">
        <v>10475</v>
      </c>
      <c r="H1099" s="36">
        <v>0.21</v>
      </c>
      <c r="I1099" s="37" t="s">
        <v>334</v>
      </c>
      <c r="J1099" s="33"/>
      <c r="K1099" s="38" t="str">
        <f t="shared" si="17"/>
        <v/>
      </c>
      <c r="L1099" s="39">
        <v>15209.7</v>
      </c>
    </row>
    <row r="1100" spans="1:12" ht="99.95" customHeight="1" x14ac:dyDescent="0.25">
      <c r="A1100" s="41" t="s">
        <v>3336</v>
      </c>
      <c r="B1100" s="31"/>
      <c r="C1100" s="32" t="s">
        <v>3288</v>
      </c>
      <c r="D1100" s="32" t="s">
        <v>1400</v>
      </c>
      <c r="E1100" s="33" t="s">
        <v>3337</v>
      </c>
      <c r="F1100" s="32" t="s">
        <v>3338</v>
      </c>
      <c r="G1100" s="35">
        <v>6426</v>
      </c>
      <c r="H1100" s="36">
        <v>0.21</v>
      </c>
      <c r="I1100" s="37" t="s">
        <v>334</v>
      </c>
      <c r="J1100" s="33"/>
      <c r="K1100" s="38" t="str">
        <f t="shared" si="17"/>
        <v/>
      </c>
      <c r="L1100" s="39">
        <v>9330.5499999999993</v>
      </c>
    </row>
    <row r="1101" spans="1:12" ht="99.95" customHeight="1" x14ac:dyDescent="0.25">
      <c r="A1101" s="33" t="s">
        <v>3339</v>
      </c>
      <c r="B1101" s="31"/>
      <c r="C1101" s="32" t="s">
        <v>3288</v>
      </c>
      <c r="D1101" s="32" t="s">
        <v>1400</v>
      </c>
      <c r="E1101" s="33" t="s">
        <v>3340</v>
      </c>
      <c r="F1101" s="32" t="s">
        <v>3341</v>
      </c>
      <c r="G1101" s="35">
        <v>7417</v>
      </c>
      <c r="H1101" s="36">
        <v>0.21</v>
      </c>
      <c r="I1101" s="37" t="s">
        <v>334</v>
      </c>
      <c r="J1101" s="33"/>
      <c r="K1101" s="38" t="str">
        <f t="shared" si="17"/>
        <v/>
      </c>
      <c r="L1101" s="39">
        <v>10769.48</v>
      </c>
    </row>
    <row r="1102" spans="1:12" ht="99.95" customHeight="1" x14ac:dyDescent="0.25">
      <c r="A1102" s="33" t="s">
        <v>3342</v>
      </c>
      <c r="B1102" s="31"/>
      <c r="C1102" s="32" t="s">
        <v>3288</v>
      </c>
      <c r="D1102" s="32" t="s">
        <v>1400</v>
      </c>
      <c r="E1102" s="33" t="s">
        <v>3343</v>
      </c>
      <c r="F1102" s="32" t="s">
        <v>3344</v>
      </c>
      <c r="G1102" s="35">
        <v>8009</v>
      </c>
      <c r="H1102" s="36">
        <v>0.21</v>
      </c>
      <c r="I1102" s="37" t="s">
        <v>3704</v>
      </c>
      <c r="J1102" s="33"/>
      <c r="K1102" s="38" t="str">
        <f t="shared" si="17"/>
        <v/>
      </c>
      <c r="L1102" s="39">
        <v>11629.07</v>
      </c>
    </row>
    <row r="1103" spans="1:12" ht="99.95" customHeight="1" x14ac:dyDescent="0.25">
      <c r="A1103" s="33" t="s">
        <v>3345</v>
      </c>
      <c r="B1103" s="31"/>
      <c r="C1103" s="32" t="s">
        <v>3288</v>
      </c>
      <c r="D1103" s="32" t="s">
        <v>1400</v>
      </c>
      <c r="E1103" s="33" t="s">
        <v>3346</v>
      </c>
      <c r="F1103" s="32" t="s">
        <v>3347</v>
      </c>
      <c r="G1103" s="35">
        <v>10475</v>
      </c>
      <c r="H1103" s="36">
        <v>0.21</v>
      </c>
      <c r="I1103" s="37" t="s">
        <v>334</v>
      </c>
      <c r="J1103" s="33"/>
      <c r="K1103" s="38" t="str">
        <f t="shared" si="17"/>
        <v/>
      </c>
      <c r="L1103" s="39">
        <v>15209.7</v>
      </c>
    </row>
    <row r="1104" spans="1:12" ht="99.95" customHeight="1" x14ac:dyDescent="0.25">
      <c r="A1104" s="33" t="s">
        <v>3348</v>
      </c>
      <c r="B1104" s="31"/>
      <c r="C1104" s="32" t="s">
        <v>3288</v>
      </c>
      <c r="D1104" s="32" t="s">
        <v>1400</v>
      </c>
      <c r="E1104" s="33" t="s">
        <v>3349</v>
      </c>
      <c r="F1104" s="32" t="s">
        <v>3350</v>
      </c>
      <c r="G1104" s="35">
        <v>15758</v>
      </c>
      <c r="H1104" s="36">
        <v>0.21</v>
      </c>
      <c r="I1104" s="37" t="s">
        <v>3704</v>
      </c>
      <c r="J1104" s="33"/>
      <c r="K1104" s="38" t="str">
        <f t="shared" si="17"/>
        <v/>
      </c>
      <c r="L1104" s="39">
        <v>22880.62</v>
      </c>
    </row>
    <row r="1105" spans="1:12" ht="99.95" customHeight="1" x14ac:dyDescent="0.25">
      <c r="A1105" s="33" t="s">
        <v>3351</v>
      </c>
      <c r="B1105" s="31"/>
      <c r="C1105" s="32" t="s">
        <v>3288</v>
      </c>
      <c r="D1105" s="32" t="s">
        <v>1400</v>
      </c>
      <c r="E1105" s="33" t="s">
        <v>3352</v>
      </c>
      <c r="F1105" s="32" t="s">
        <v>3353</v>
      </c>
      <c r="G1105" s="35">
        <v>9437</v>
      </c>
      <c r="H1105" s="36">
        <v>0.21</v>
      </c>
      <c r="I1105" s="37" t="s">
        <v>334</v>
      </c>
      <c r="J1105" s="33"/>
      <c r="K1105" s="38" t="str">
        <f t="shared" si="17"/>
        <v/>
      </c>
      <c r="L1105" s="39">
        <v>13702.52</v>
      </c>
    </row>
    <row r="1106" spans="1:12" ht="99.95" customHeight="1" x14ac:dyDescent="0.25">
      <c r="A1106" s="33" t="s">
        <v>3354</v>
      </c>
      <c r="B1106" s="31"/>
      <c r="C1106" s="32" t="s">
        <v>3288</v>
      </c>
      <c r="D1106" s="32" t="s">
        <v>1400</v>
      </c>
      <c r="E1106" s="33" t="s">
        <v>3355</v>
      </c>
      <c r="F1106" s="32" t="s">
        <v>3356</v>
      </c>
      <c r="G1106" s="35">
        <v>15758</v>
      </c>
      <c r="H1106" s="36">
        <v>0.21</v>
      </c>
      <c r="I1106" s="37" t="s">
        <v>3704</v>
      </c>
      <c r="J1106" s="33"/>
      <c r="K1106" s="38" t="str">
        <f t="shared" si="17"/>
        <v/>
      </c>
      <c r="L1106" s="39">
        <v>22880.62</v>
      </c>
    </row>
    <row r="1107" spans="1:12" ht="99.95" customHeight="1" x14ac:dyDescent="0.25">
      <c r="A1107" s="33" t="s">
        <v>3357</v>
      </c>
      <c r="B1107" s="31"/>
      <c r="C1107" s="32" t="s">
        <v>3288</v>
      </c>
      <c r="D1107" s="32" t="s">
        <v>1400</v>
      </c>
      <c r="E1107" s="33" t="s">
        <v>3358</v>
      </c>
      <c r="F1107" s="32" t="s">
        <v>3359</v>
      </c>
      <c r="G1107" s="35">
        <v>21290</v>
      </c>
      <c r="H1107" s="36">
        <v>0.21</v>
      </c>
      <c r="I1107" s="37" t="s">
        <v>3704</v>
      </c>
      <c r="J1107" s="33"/>
      <c r="K1107" s="38" t="str">
        <f t="shared" si="17"/>
        <v/>
      </c>
      <c r="L1107" s="39">
        <v>30913.08</v>
      </c>
    </row>
    <row r="1108" spans="1:12" ht="99.95" customHeight="1" x14ac:dyDescent="0.25">
      <c r="A1108" s="33" t="s">
        <v>3360</v>
      </c>
      <c r="B1108" s="31"/>
      <c r="C1108" s="32" t="s">
        <v>3288</v>
      </c>
      <c r="D1108" s="32" t="s">
        <v>1400</v>
      </c>
      <c r="E1108" s="33" t="s">
        <v>3361</v>
      </c>
      <c r="F1108" s="32" t="s">
        <v>3362</v>
      </c>
      <c r="G1108" s="35">
        <v>16351</v>
      </c>
      <c r="H1108" s="36">
        <v>0.21</v>
      </c>
      <c r="I1108" s="37" t="s">
        <v>3704</v>
      </c>
      <c r="J1108" s="33"/>
      <c r="K1108" s="38" t="str">
        <f t="shared" si="17"/>
        <v/>
      </c>
      <c r="L1108" s="39">
        <v>23741.65</v>
      </c>
    </row>
    <row r="1109" spans="1:12" ht="99.95" customHeight="1" x14ac:dyDescent="0.25">
      <c r="A1109" s="33" t="s">
        <v>3363</v>
      </c>
      <c r="B1109" s="31"/>
      <c r="C1109" s="32" t="s">
        <v>3288</v>
      </c>
      <c r="D1109" s="32" t="s">
        <v>1400</v>
      </c>
      <c r="E1109" s="33" t="s">
        <v>3364</v>
      </c>
      <c r="F1109" s="32" t="s">
        <v>3365</v>
      </c>
      <c r="G1109" s="35">
        <v>12056</v>
      </c>
      <c r="H1109" s="36">
        <v>0.21</v>
      </c>
      <c r="I1109" s="37" t="s">
        <v>3704</v>
      </c>
      <c r="J1109" s="33"/>
      <c r="K1109" s="38" t="str">
        <f t="shared" si="17"/>
        <v/>
      </c>
      <c r="L1109" s="39">
        <v>17505.310000000001</v>
      </c>
    </row>
    <row r="1110" spans="1:12" ht="99.95" customHeight="1" x14ac:dyDescent="0.25">
      <c r="A1110" s="33" t="s">
        <v>3366</v>
      </c>
      <c r="B1110" s="31"/>
      <c r="C1110" s="32" t="s">
        <v>3288</v>
      </c>
      <c r="D1110" s="32" t="s">
        <v>1400</v>
      </c>
      <c r="E1110" s="33" t="s">
        <v>3367</v>
      </c>
      <c r="F1110" s="32" t="s">
        <v>3368</v>
      </c>
      <c r="G1110" s="35">
        <v>17144</v>
      </c>
      <c r="H1110" s="36">
        <v>0.21</v>
      </c>
      <c r="I1110" s="37" t="s">
        <v>334</v>
      </c>
      <c r="J1110" s="33"/>
      <c r="K1110" s="38" t="str">
        <f t="shared" si="17"/>
        <v/>
      </c>
      <c r="L1110" s="39">
        <v>24893.09</v>
      </c>
    </row>
    <row r="1111" spans="1:12" ht="99.95" customHeight="1" x14ac:dyDescent="0.25">
      <c r="A1111" s="33" t="s">
        <v>3369</v>
      </c>
      <c r="B1111" s="31"/>
      <c r="C1111" s="32" t="s">
        <v>3288</v>
      </c>
      <c r="D1111" s="32" t="s">
        <v>1400</v>
      </c>
      <c r="E1111" s="33" t="s">
        <v>3370</v>
      </c>
      <c r="F1111" s="32" t="s">
        <v>3371</v>
      </c>
      <c r="G1111" s="35">
        <v>20252</v>
      </c>
      <c r="H1111" s="36">
        <v>0.21</v>
      </c>
      <c r="I1111" s="37" t="s">
        <v>3704</v>
      </c>
      <c r="J1111" s="33"/>
      <c r="K1111" s="38" t="str">
        <f t="shared" si="17"/>
        <v/>
      </c>
      <c r="L1111" s="39">
        <v>29405.9</v>
      </c>
    </row>
    <row r="1112" spans="1:12" ht="99.95" customHeight="1" x14ac:dyDescent="0.25">
      <c r="A1112" s="33" t="s">
        <v>3372</v>
      </c>
      <c r="B1112" s="31"/>
      <c r="C1112" s="32" t="s">
        <v>3288</v>
      </c>
      <c r="D1112" s="32" t="s">
        <v>1400</v>
      </c>
      <c r="E1112" s="33" t="s">
        <v>3373</v>
      </c>
      <c r="F1112" s="32" t="s">
        <v>3374</v>
      </c>
      <c r="G1112" s="35">
        <v>12894</v>
      </c>
      <c r="H1112" s="36">
        <v>0.21</v>
      </c>
      <c r="I1112" s="37" t="s">
        <v>3704</v>
      </c>
      <c r="J1112" s="33"/>
      <c r="K1112" s="38" t="str">
        <f t="shared" si="17"/>
        <v/>
      </c>
      <c r="L1112" s="39">
        <v>18722.09</v>
      </c>
    </row>
    <row r="1113" spans="1:12" ht="99.95" customHeight="1" x14ac:dyDescent="0.25">
      <c r="A1113" s="33" t="s">
        <v>3375</v>
      </c>
      <c r="B1113" s="31"/>
      <c r="C1113" s="32" t="s">
        <v>3288</v>
      </c>
      <c r="D1113" s="32" t="s">
        <v>1400</v>
      </c>
      <c r="E1113" s="33" t="s">
        <v>3376</v>
      </c>
      <c r="F1113" s="32" t="s">
        <v>3377</v>
      </c>
      <c r="G1113" s="35">
        <v>10129</v>
      </c>
      <c r="H1113" s="36">
        <v>0.21</v>
      </c>
      <c r="I1113" s="37" t="s">
        <v>334</v>
      </c>
      <c r="J1113" s="33"/>
      <c r="K1113" s="38" t="str">
        <f t="shared" si="17"/>
        <v/>
      </c>
      <c r="L1113" s="39">
        <v>14707.31</v>
      </c>
    </row>
    <row r="1114" spans="1:12" ht="99.95" customHeight="1" x14ac:dyDescent="0.25">
      <c r="A1114" s="33" t="s">
        <v>3378</v>
      </c>
      <c r="B1114" s="31"/>
      <c r="C1114" s="32" t="s">
        <v>3288</v>
      </c>
      <c r="D1114" s="32" t="s">
        <v>1400</v>
      </c>
      <c r="E1114" s="33" t="s">
        <v>3379</v>
      </c>
      <c r="F1114" s="32" t="s">
        <v>3380</v>
      </c>
      <c r="G1114" s="35">
        <v>16599</v>
      </c>
      <c r="H1114" s="36">
        <v>0.21</v>
      </c>
      <c r="I1114" s="37" t="s">
        <v>334</v>
      </c>
      <c r="J1114" s="33"/>
      <c r="K1114" s="38" t="str">
        <f t="shared" si="17"/>
        <v/>
      </c>
      <c r="L1114" s="39">
        <v>24101.75</v>
      </c>
    </row>
    <row r="1115" spans="1:12" ht="99.95" customHeight="1" x14ac:dyDescent="0.25">
      <c r="A1115" s="33" t="s">
        <v>3381</v>
      </c>
      <c r="B1115" s="31"/>
      <c r="C1115" s="32" t="s">
        <v>3288</v>
      </c>
      <c r="D1115" s="32" t="s">
        <v>1400</v>
      </c>
      <c r="E1115" s="33" t="s">
        <v>3382</v>
      </c>
      <c r="F1115" s="32" t="s">
        <v>3383</v>
      </c>
      <c r="G1115" s="35">
        <v>23020</v>
      </c>
      <c r="H1115" s="36">
        <v>0.21</v>
      </c>
      <c r="I1115" s="37" t="s">
        <v>3704</v>
      </c>
      <c r="J1115" s="33"/>
      <c r="K1115" s="38" t="str">
        <f t="shared" si="17"/>
        <v/>
      </c>
      <c r="L1115" s="39">
        <v>33425.040000000001</v>
      </c>
    </row>
    <row r="1116" spans="1:12" ht="99.95" customHeight="1" x14ac:dyDescent="0.25">
      <c r="A1116" s="33" t="s">
        <v>3384</v>
      </c>
      <c r="B1116" s="31"/>
      <c r="C1116" s="32" t="s">
        <v>3288</v>
      </c>
      <c r="D1116" s="32" t="s">
        <v>1400</v>
      </c>
      <c r="E1116" s="33" t="s">
        <v>3385</v>
      </c>
      <c r="F1116" s="32" t="s">
        <v>3386</v>
      </c>
      <c r="G1116" s="35">
        <v>10129</v>
      </c>
      <c r="H1116" s="36">
        <v>0.21</v>
      </c>
      <c r="I1116" s="37" t="s">
        <v>3704</v>
      </c>
      <c r="J1116" s="33"/>
      <c r="K1116" s="38" t="str">
        <f t="shared" si="17"/>
        <v/>
      </c>
      <c r="L1116" s="39">
        <v>14707.31</v>
      </c>
    </row>
    <row r="1117" spans="1:12" ht="99.95" customHeight="1" x14ac:dyDescent="0.25">
      <c r="A1117" s="33" t="s">
        <v>3387</v>
      </c>
      <c r="B1117" s="31"/>
      <c r="C1117" s="32" t="s">
        <v>3288</v>
      </c>
      <c r="D1117" s="32" t="s">
        <v>1400</v>
      </c>
      <c r="E1117" s="33" t="s">
        <v>3388</v>
      </c>
      <c r="F1117" s="32" t="s">
        <v>3389</v>
      </c>
      <c r="G1117" s="35">
        <v>16599</v>
      </c>
      <c r="H1117" s="36">
        <v>0.21</v>
      </c>
      <c r="I1117" s="37" t="s">
        <v>3704</v>
      </c>
      <c r="J1117" s="33"/>
      <c r="K1117" s="38" t="str">
        <f t="shared" si="17"/>
        <v/>
      </c>
      <c r="L1117" s="39">
        <v>24101.75</v>
      </c>
    </row>
    <row r="1118" spans="1:12" ht="99.95" customHeight="1" x14ac:dyDescent="0.25">
      <c r="A1118" s="33" t="s">
        <v>3390</v>
      </c>
      <c r="B1118" s="31"/>
      <c r="C1118" s="32" t="s">
        <v>3288</v>
      </c>
      <c r="D1118" s="32" t="s">
        <v>1400</v>
      </c>
      <c r="E1118" s="33" t="s">
        <v>3391</v>
      </c>
      <c r="F1118" s="32" t="s">
        <v>3392</v>
      </c>
      <c r="G1118" s="35">
        <v>21290</v>
      </c>
      <c r="H1118" s="36">
        <v>0.21</v>
      </c>
      <c r="I1118" s="37" t="s">
        <v>3704</v>
      </c>
      <c r="J1118" s="33"/>
      <c r="K1118" s="38" t="str">
        <f t="shared" si="17"/>
        <v/>
      </c>
      <c r="L1118" s="39">
        <v>30913.08</v>
      </c>
    </row>
    <row r="1119" spans="1:12" ht="99.95" customHeight="1" x14ac:dyDescent="0.25">
      <c r="A1119" s="33" t="s">
        <v>3393</v>
      </c>
      <c r="B1119" s="31"/>
      <c r="C1119" s="32" t="s">
        <v>3288</v>
      </c>
      <c r="D1119" s="32" t="s">
        <v>1400</v>
      </c>
      <c r="E1119" s="33" t="s">
        <v>3394</v>
      </c>
      <c r="F1119" s="32" t="s">
        <v>3395</v>
      </c>
      <c r="G1119" s="35">
        <v>10129</v>
      </c>
      <c r="H1119" s="36">
        <v>0.21</v>
      </c>
      <c r="I1119" s="37" t="s">
        <v>3704</v>
      </c>
      <c r="J1119" s="33"/>
      <c r="K1119" s="38" t="str">
        <f t="shared" si="17"/>
        <v/>
      </c>
      <c r="L1119" s="39">
        <v>14707.31</v>
      </c>
    </row>
    <row r="1120" spans="1:12" ht="99.95" customHeight="1" x14ac:dyDescent="0.25">
      <c r="A1120" s="33" t="s">
        <v>3396</v>
      </c>
      <c r="B1120" s="31"/>
      <c r="C1120" s="32" t="s">
        <v>3288</v>
      </c>
      <c r="D1120" s="32" t="s">
        <v>1400</v>
      </c>
      <c r="E1120" s="33" t="s">
        <v>3397</v>
      </c>
      <c r="F1120" s="32" t="s">
        <v>3398</v>
      </c>
      <c r="G1120" s="35">
        <v>10725</v>
      </c>
      <c r="H1120" s="36">
        <v>0.21</v>
      </c>
      <c r="I1120" s="37" t="s">
        <v>3704</v>
      </c>
      <c r="J1120" s="33"/>
      <c r="K1120" s="38" t="str">
        <f t="shared" si="17"/>
        <v/>
      </c>
      <c r="L1120" s="39">
        <v>15572.7</v>
      </c>
    </row>
    <row r="1121" spans="1:12" ht="99.95" customHeight="1" x14ac:dyDescent="0.25">
      <c r="A1121" s="41" t="s">
        <v>3399</v>
      </c>
      <c r="B1121" s="31"/>
      <c r="C1121" s="32" t="s">
        <v>3288</v>
      </c>
      <c r="D1121" s="32" t="s">
        <v>1400</v>
      </c>
      <c r="E1121" s="33" t="s">
        <v>3400</v>
      </c>
      <c r="F1121" s="32" t="s">
        <v>3401</v>
      </c>
      <c r="G1121" s="35">
        <v>17144</v>
      </c>
      <c r="H1121" s="36">
        <v>0.21</v>
      </c>
      <c r="I1121" s="37" t="s">
        <v>334</v>
      </c>
      <c r="J1121" s="33"/>
      <c r="K1121" s="38" t="str">
        <f t="shared" si="17"/>
        <v/>
      </c>
      <c r="L1121" s="39">
        <v>24893.09</v>
      </c>
    </row>
    <row r="1122" spans="1:12" ht="99.95" customHeight="1" x14ac:dyDescent="0.25">
      <c r="A1122" s="33" t="s">
        <v>3402</v>
      </c>
      <c r="B1122" s="31"/>
      <c r="C1122" s="32" t="s">
        <v>3288</v>
      </c>
      <c r="D1122" s="32" t="s">
        <v>1400</v>
      </c>
      <c r="E1122" s="33" t="s">
        <v>3403</v>
      </c>
      <c r="F1122" s="32" t="s">
        <v>3404</v>
      </c>
      <c r="G1122" s="35">
        <v>12804</v>
      </c>
      <c r="H1122" s="36">
        <v>0.21</v>
      </c>
      <c r="I1122" s="37" t="s">
        <v>3704</v>
      </c>
      <c r="J1122" s="33"/>
      <c r="K1122" s="38" t="str">
        <f t="shared" si="17"/>
        <v/>
      </c>
      <c r="L1122" s="39">
        <v>18591.41</v>
      </c>
    </row>
    <row r="1123" spans="1:12" ht="99.95" customHeight="1" x14ac:dyDescent="0.25">
      <c r="A1123" s="33" t="s">
        <v>3405</v>
      </c>
      <c r="B1123" s="31"/>
      <c r="C1123" s="32" t="s">
        <v>3288</v>
      </c>
      <c r="D1123" s="32" t="s">
        <v>1400</v>
      </c>
      <c r="E1123" s="33" t="s">
        <v>3406</v>
      </c>
      <c r="F1123" s="32" t="s">
        <v>3407</v>
      </c>
      <c r="G1123" s="35">
        <v>10725</v>
      </c>
      <c r="H1123" s="36">
        <v>0.21</v>
      </c>
      <c r="I1123" s="37" t="s">
        <v>3704</v>
      </c>
      <c r="J1123" s="33"/>
      <c r="K1123" s="38" t="str">
        <f t="shared" si="17"/>
        <v/>
      </c>
      <c r="L1123" s="39">
        <v>15572.7</v>
      </c>
    </row>
    <row r="1124" spans="1:12" ht="99.95" customHeight="1" x14ac:dyDescent="0.25">
      <c r="A1124" s="33" t="s">
        <v>3408</v>
      </c>
      <c r="B1124" s="31"/>
      <c r="C1124" s="32" t="s">
        <v>3288</v>
      </c>
      <c r="D1124" s="32" t="s">
        <v>1400</v>
      </c>
      <c r="E1124" s="33" t="s">
        <v>3409</v>
      </c>
      <c r="F1124" s="32" t="s">
        <v>3410</v>
      </c>
      <c r="G1124" s="35">
        <v>10725</v>
      </c>
      <c r="H1124" s="36">
        <v>0.21</v>
      </c>
      <c r="I1124" s="37" t="s">
        <v>334</v>
      </c>
      <c r="J1124" s="33"/>
      <c r="K1124" s="38" t="str">
        <f t="shared" si="17"/>
        <v/>
      </c>
      <c r="L1124" s="39">
        <v>15572.7</v>
      </c>
    </row>
    <row r="1125" spans="1:12" ht="99.95" customHeight="1" x14ac:dyDescent="0.25">
      <c r="A1125" s="33" t="s">
        <v>3411</v>
      </c>
      <c r="B1125" s="31"/>
      <c r="C1125" s="32" t="s">
        <v>3288</v>
      </c>
      <c r="D1125" s="32" t="s">
        <v>1400</v>
      </c>
      <c r="E1125" s="33" t="s">
        <v>3412</v>
      </c>
      <c r="F1125" s="32" t="s">
        <v>3413</v>
      </c>
      <c r="G1125" s="35">
        <v>5933</v>
      </c>
      <c r="H1125" s="36">
        <v>0.21</v>
      </c>
      <c r="I1125" s="37" t="s">
        <v>3704</v>
      </c>
      <c r="J1125" s="33"/>
      <c r="K1125" s="38" t="str">
        <f t="shared" si="17"/>
        <v/>
      </c>
      <c r="L1125" s="39">
        <v>8614.7199999999993</v>
      </c>
    </row>
    <row r="1126" spans="1:12" ht="99.95" customHeight="1" x14ac:dyDescent="0.25">
      <c r="A1126" s="33" t="s">
        <v>3414</v>
      </c>
      <c r="B1126" s="31"/>
      <c r="C1126" s="32" t="s">
        <v>3288</v>
      </c>
      <c r="D1126" s="32" t="s">
        <v>1400</v>
      </c>
      <c r="E1126" s="33" t="s">
        <v>3415</v>
      </c>
      <c r="F1126" s="32" t="s">
        <v>3416</v>
      </c>
      <c r="G1126" s="35">
        <v>6871</v>
      </c>
      <c r="H1126" s="36">
        <v>0.21</v>
      </c>
      <c r="I1126" s="37" t="s">
        <v>334</v>
      </c>
      <c r="J1126" s="33"/>
      <c r="K1126" s="38" t="str">
        <f t="shared" si="17"/>
        <v/>
      </c>
      <c r="L1126" s="39">
        <v>9976.69</v>
      </c>
    </row>
    <row r="1127" spans="1:12" ht="99.95" customHeight="1" x14ac:dyDescent="0.25">
      <c r="A1127" s="33" t="s">
        <v>3417</v>
      </c>
      <c r="B1127" s="31"/>
      <c r="C1127" s="32" t="s">
        <v>3288</v>
      </c>
      <c r="D1127" s="32" t="s">
        <v>1400</v>
      </c>
      <c r="E1127" s="33" t="s">
        <v>3418</v>
      </c>
      <c r="F1127" s="32" t="s">
        <v>3419</v>
      </c>
      <c r="G1127" s="35">
        <v>10725</v>
      </c>
      <c r="H1127" s="36">
        <v>0.21</v>
      </c>
      <c r="I1127" s="37" t="s">
        <v>334</v>
      </c>
      <c r="J1127" s="33"/>
      <c r="K1127" s="38" t="str">
        <f t="shared" si="17"/>
        <v/>
      </c>
      <c r="L1127" s="39">
        <v>15572.7</v>
      </c>
    </row>
    <row r="1128" spans="1:12" ht="99.95" customHeight="1" x14ac:dyDescent="0.25">
      <c r="A1128" s="33" t="s">
        <v>3420</v>
      </c>
      <c r="B1128" s="31"/>
      <c r="C1128" s="32" t="s">
        <v>3288</v>
      </c>
      <c r="D1128" s="32" t="s">
        <v>1400</v>
      </c>
      <c r="E1128" s="33" t="s">
        <v>3421</v>
      </c>
      <c r="F1128" s="32" t="s">
        <v>3422</v>
      </c>
      <c r="G1128" s="35">
        <v>14820</v>
      </c>
      <c r="H1128" s="36">
        <v>0.21</v>
      </c>
      <c r="I1128" s="37" t="s">
        <v>334</v>
      </c>
      <c r="J1128" s="33"/>
      <c r="K1128" s="38" t="str">
        <f t="shared" si="17"/>
        <v/>
      </c>
      <c r="L1128" s="39">
        <v>21518.639999999999</v>
      </c>
    </row>
    <row r="1129" spans="1:12" ht="99.95" customHeight="1" x14ac:dyDescent="0.25">
      <c r="A1129" s="33" t="s">
        <v>3423</v>
      </c>
      <c r="B1129" s="31"/>
      <c r="C1129" s="32" t="s">
        <v>3288</v>
      </c>
      <c r="D1129" s="32" t="s">
        <v>1400</v>
      </c>
      <c r="E1129" s="33" t="s">
        <v>3424</v>
      </c>
      <c r="F1129" s="32" t="s">
        <v>3425</v>
      </c>
      <c r="G1129" s="35">
        <v>16599</v>
      </c>
      <c r="H1129" s="36">
        <v>0.21</v>
      </c>
      <c r="I1129" s="37" t="s">
        <v>334</v>
      </c>
      <c r="J1129" s="33"/>
      <c r="K1129" s="38" t="str">
        <f t="shared" si="17"/>
        <v/>
      </c>
      <c r="L1129" s="39">
        <v>24101.75</v>
      </c>
    </row>
    <row r="1130" spans="1:12" ht="99.95" customHeight="1" x14ac:dyDescent="0.25">
      <c r="A1130" s="33" t="s">
        <v>3426</v>
      </c>
      <c r="B1130" s="31"/>
      <c r="C1130" s="32" t="s">
        <v>3288</v>
      </c>
      <c r="D1130" s="32" t="s">
        <v>1400</v>
      </c>
      <c r="E1130" s="33" t="s">
        <v>3427</v>
      </c>
      <c r="F1130" s="32" t="s">
        <v>3428</v>
      </c>
      <c r="G1130" s="35">
        <v>20354</v>
      </c>
      <c r="H1130" s="36">
        <v>0.21</v>
      </c>
      <c r="I1130" s="37" t="s">
        <v>3704</v>
      </c>
      <c r="J1130" s="33"/>
      <c r="K1130" s="38" t="str">
        <f t="shared" si="17"/>
        <v/>
      </c>
      <c r="L1130" s="39">
        <v>29554.01</v>
      </c>
    </row>
    <row r="1131" spans="1:12" ht="99.95" customHeight="1" x14ac:dyDescent="0.25">
      <c r="A1131" s="33" t="s">
        <v>3429</v>
      </c>
      <c r="B1131" s="31"/>
      <c r="C1131" s="32" t="s">
        <v>3288</v>
      </c>
      <c r="D1131" s="32" t="s">
        <v>1400</v>
      </c>
      <c r="E1131" s="33" t="s">
        <v>3430</v>
      </c>
      <c r="F1131" s="32" t="s">
        <v>3431</v>
      </c>
      <c r="G1131" s="35">
        <v>22426</v>
      </c>
      <c r="H1131" s="36">
        <v>0.21</v>
      </c>
      <c r="I1131" s="37" t="s">
        <v>334</v>
      </c>
      <c r="J1131" s="33"/>
      <c r="K1131" s="38" t="str">
        <f t="shared" si="17"/>
        <v/>
      </c>
      <c r="L1131" s="39">
        <v>32562.55</v>
      </c>
    </row>
    <row r="1132" spans="1:12" ht="99.95" customHeight="1" x14ac:dyDescent="0.25">
      <c r="A1132" s="41" t="s">
        <v>3432</v>
      </c>
      <c r="B1132" s="31"/>
      <c r="C1132" s="32" t="s">
        <v>3288</v>
      </c>
      <c r="D1132" s="32" t="s">
        <v>1400</v>
      </c>
      <c r="E1132" s="33" t="s">
        <v>3433</v>
      </c>
      <c r="F1132" s="32" t="s">
        <v>3434</v>
      </c>
      <c r="G1132" s="35">
        <v>7604</v>
      </c>
      <c r="H1132" s="36">
        <v>0.21</v>
      </c>
      <c r="I1132" s="37" t="s">
        <v>334</v>
      </c>
      <c r="J1132" s="33"/>
      <c r="K1132" s="38" t="str">
        <f t="shared" si="17"/>
        <v/>
      </c>
      <c r="L1132" s="39">
        <v>11041.01</v>
      </c>
    </row>
    <row r="1133" spans="1:12" ht="99.95" customHeight="1" x14ac:dyDescent="0.25">
      <c r="A1133" s="33" t="s">
        <v>3435</v>
      </c>
      <c r="B1133" s="31"/>
      <c r="C1133" s="32" t="s">
        <v>3288</v>
      </c>
      <c r="D1133" s="32" t="s">
        <v>1400</v>
      </c>
      <c r="E1133" s="33" t="s">
        <v>3436</v>
      </c>
      <c r="F1133" s="32" t="s">
        <v>3437</v>
      </c>
      <c r="G1133" s="35">
        <v>14814</v>
      </c>
      <c r="H1133" s="36">
        <v>0.21</v>
      </c>
      <c r="I1133" s="37" t="s">
        <v>334</v>
      </c>
      <c r="J1133" s="33"/>
      <c r="K1133" s="38" t="str">
        <f t="shared" si="17"/>
        <v/>
      </c>
      <c r="L1133" s="39">
        <v>21509.93</v>
      </c>
    </row>
    <row r="1134" spans="1:12" ht="99.95" customHeight="1" x14ac:dyDescent="0.25">
      <c r="A1134" s="33" t="s">
        <v>3438</v>
      </c>
      <c r="B1134" s="31"/>
      <c r="C1134" s="32" t="s">
        <v>3288</v>
      </c>
      <c r="D1134" s="32" t="s">
        <v>1400</v>
      </c>
      <c r="E1134" s="33" t="s">
        <v>3439</v>
      </c>
      <c r="F1134" s="32" t="s">
        <v>3440</v>
      </c>
      <c r="G1134" s="35">
        <v>5602</v>
      </c>
      <c r="H1134" s="36">
        <v>0.21</v>
      </c>
      <c r="I1134" s="37" t="s">
        <v>334</v>
      </c>
      <c r="J1134" s="33"/>
      <c r="K1134" s="38" t="str">
        <f t="shared" si="17"/>
        <v/>
      </c>
      <c r="L1134" s="39">
        <v>8134.1</v>
      </c>
    </row>
    <row r="1135" spans="1:12" ht="99.95" customHeight="1" x14ac:dyDescent="0.25">
      <c r="A1135" s="33" t="s">
        <v>3441</v>
      </c>
      <c r="B1135" s="31"/>
      <c r="C1135" s="32" t="s">
        <v>3288</v>
      </c>
      <c r="D1135" s="32" t="s">
        <v>1400</v>
      </c>
      <c r="E1135" s="33" t="s">
        <v>3442</v>
      </c>
      <c r="F1135" s="32" t="s">
        <v>3443</v>
      </c>
      <c r="G1135" s="35">
        <v>5831</v>
      </c>
      <c r="H1135" s="36">
        <v>0.21</v>
      </c>
      <c r="I1135" s="37" t="s">
        <v>3704</v>
      </c>
      <c r="J1135" s="33"/>
      <c r="K1135" s="38" t="str">
        <f t="shared" si="17"/>
        <v/>
      </c>
      <c r="L1135" s="39">
        <v>8466.61</v>
      </c>
    </row>
    <row r="1136" spans="1:12" ht="99.95" customHeight="1" x14ac:dyDescent="0.25">
      <c r="A1136" s="33" t="s">
        <v>3444</v>
      </c>
      <c r="B1136" s="31"/>
      <c r="C1136" s="32" t="s">
        <v>3288</v>
      </c>
      <c r="D1136" s="32" t="s">
        <v>1400</v>
      </c>
      <c r="E1136" s="33" t="s">
        <v>3445</v>
      </c>
      <c r="F1136" s="32" t="s">
        <v>3446</v>
      </c>
      <c r="G1136" s="35">
        <v>6420</v>
      </c>
      <c r="H1136" s="36">
        <v>0.21</v>
      </c>
      <c r="I1136" s="37" t="s">
        <v>334</v>
      </c>
      <c r="J1136" s="33"/>
      <c r="K1136" s="38" t="str">
        <f t="shared" ref="K1136:K1199" si="18">IF(J1136=0,"",(+J1136*G1136))</f>
        <v/>
      </c>
      <c r="L1136" s="39">
        <v>9321.84</v>
      </c>
    </row>
    <row r="1137" spans="1:12" ht="99.95" customHeight="1" x14ac:dyDescent="0.25">
      <c r="A1137" s="41" t="s">
        <v>3447</v>
      </c>
      <c r="B1137" s="31"/>
      <c r="C1137" s="32" t="s">
        <v>3288</v>
      </c>
      <c r="D1137" s="32" t="s">
        <v>1400</v>
      </c>
      <c r="E1137" s="33" t="s">
        <v>3448</v>
      </c>
      <c r="F1137" s="32" t="s">
        <v>3449</v>
      </c>
      <c r="G1137" s="35">
        <v>13193</v>
      </c>
      <c r="H1137" s="36">
        <v>0.21</v>
      </c>
      <c r="I1137" s="37" t="s">
        <v>3704</v>
      </c>
      <c r="J1137" s="33"/>
      <c r="K1137" s="38" t="str">
        <f t="shared" si="18"/>
        <v/>
      </c>
      <c r="L1137" s="39">
        <v>19156.240000000002</v>
      </c>
    </row>
    <row r="1138" spans="1:12" ht="99.95" customHeight="1" x14ac:dyDescent="0.25">
      <c r="A1138" s="33" t="s">
        <v>3450</v>
      </c>
      <c r="B1138" s="31"/>
      <c r="C1138" s="32" t="s">
        <v>3288</v>
      </c>
      <c r="D1138" s="32" t="s">
        <v>1400</v>
      </c>
      <c r="E1138" s="33" t="s">
        <v>3451</v>
      </c>
      <c r="F1138" s="32" t="s">
        <v>3452</v>
      </c>
      <c r="G1138" s="35">
        <v>171024</v>
      </c>
      <c r="H1138" s="36">
        <v>0.21</v>
      </c>
      <c r="I1138" s="37" t="s">
        <v>3704</v>
      </c>
      <c r="J1138" s="33"/>
      <c r="K1138" s="38" t="str">
        <f t="shared" si="18"/>
        <v/>
      </c>
      <c r="L1138" s="39">
        <v>248326.85</v>
      </c>
    </row>
    <row r="1139" spans="1:12" ht="99.95" customHeight="1" x14ac:dyDescent="0.25">
      <c r="A1139" s="33" t="s">
        <v>3453</v>
      </c>
      <c r="B1139" s="31"/>
      <c r="C1139" s="32" t="s">
        <v>3288</v>
      </c>
      <c r="D1139" s="32" t="s">
        <v>1400</v>
      </c>
      <c r="E1139" s="33" t="s">
        <v>3454</v>
      </c>
      <c r="F1139" s="32" t="s">
        <v>3455</v>
      </c>
      <c r="G1139" s="35">
        <v>181195</v>
      </c>
      <c r="H1139" s="36">
        <v>0.21</v>
      </c>
      <c r="I1139" s="37" t="s">
        <v>334</v>
      </c>
      <c r="J1139" s="33"/>
      <c r="K1139" s="38" t="str">
        <f t="shared" si="18"/>
        <v/>
      </c>
      <c r="L1139" s="39">
        <v>263095.14</v>
      </c>
    </row>
    <row r="1140" spans="1:12" ht="99.95" customHeight="1" x14ac:dyDescent="0.25">
      <c r="A1140" s="33" t="s">
        <v>3456</v>
      </c>
      <c r="B1140" s="31"/>
      <c r="C1140" s="32" t="s">
        <v>3288</v>
      </c>
      <c r="D1140" s="32" t="s">
        <v>1400</v>
      </c>
      <c r="E1140" s="33" t="s">
        <v>3457</v>
      </c>
      <c r="F1140" s="32" t="s">
        <v>3458</v>
      </c>
      <c r="G1140" s="35">
        <v>184331</v>
      </c>
      <c r="H1140" s="36">
        <v>0.21</v>
      </c>
      <c r="I1140" s="37" t="s">
        <v>334</v>
      </c>
      <c r="J1140" s="33"/>
      <c r="K1140" s="38" t="str">
        <f t="shared" si="18"/>
        <v/>
      </c>
      <c r="L1140" s="39">
        <v>267648.61</v>
      </c>
    </row>
    <row r="1141" spans="1:12" ht="99.95" customHeight="1" x14ac:dyDescent="0.25">
      <c r="A1141" s="33" t="s">
        <v>3459</v>
      </c>
      <c r="B1141" s="31"/>
      <c r="C1141" s="32" t="s">
        <v>3288</v>
      </c>
      <c r="D1141" s="32" t="s">
        <v>1400</v>
      </c>
      <c r="E1141" s="33" t="s">
        <v>3460</v>
      </c>
      <c r="F1141" s="32" t="s">
        <v>3461</v>
      </c>
      <c r="G1141" s="35">
        <v>204801</v>
      </c>
      <c r="H1141" s="36">
        <v>0.21</v>
      </c>
      <c r="I1141" s="37" t="s">
        <v>334</v>
      </c>
      <c r="J1141" s="33"/>
      <c r="K1141" s="38" t="str">
        <f t="shared" si="18"/>
        <v/>
      </c>
      <c r="L1141" s="39">
        <v>297371.05</v>
      </c>
    </row>
    <row r="1142" spans="1:12" ht="99.95" customHeight="1" x14ac:dyDescent="0.25">
      <c r="A1142" s="33" t="s">
        <v>3462</v>
      </c>
      <c r="B1142" s="31"/>
      <c r="C1142" s="32" t="s">
        <v>3288</v>
      </c>
      <c r="D1142" s="32" t="s">
        <v>1400</v>
      </c>
      <c r="E1142" s="33" t="s">
        <v>3463</v>
      </c>
      <c r="F1142" s="32" t="s">
        <v>3464</v>
      </c>
      <c r="G1142" s="35">
        <v>379621</v>
      </c>
      <c r="H1142" s="36">
        <v>0.21</v>
      </c>
      <c r="I1142" s="37" t="s">
        <v>3704</v>
      </c>
      <c r="J1142" s="33"/>
      <c r="K1142" s="38" t="str">
        <f t="shared" si="18"/>
        <v/>
      </c>
      <c r="L1142" s="39">
        <v>551209.68999999994</v>
      </c>
    </row>
    <row r="1143" spans="1:12" ht="99.95" customHeight="1" x14ac:dyDescent="0.25">
      <c r="A1143" s="33" t="s">
        <v>3465</v>
      </c>
      <c r="B1143" s="31"/>
      <c r="C1143" s="32" t="s">
        <v>3288</v>
      </c>
      <c r="D1143" s="32" t="s">
        <v>1482</v>
      </c>
      <c r="E1143" s="33" t="s">
        <v>3466</v>
      </c>
      <c r="F1143" s="32" t="s">
        <v>3467</v>
      </c>
      <c r="G1143" s="35">
        <v>262234</v>
      </c>
      <c r="H1143" s="36">
        <v>0.21</v>
      </c>
      <c r="I1143" s="37" t="s">
        <v>3704</v>
      </c>
      <c r="J1143" s="33"/>
      <c r="K1143" s="38" t="str">
        <f t="shared" si="18"/>
        <v/>
      </c>
      <c r="L1143" s="39">
        <v>380763.77</v>
      </c>
    </row>
    <row r="1144" spans="1:12" ht="99.95" customHeight="1" x14ac:dyDescent="0.25">
      <c r="A1144" s="41" t="s">
        <v>3468</v>
      </c>
      <c r="B1144" s="31"/>
      <c r="C1144" s="32" t="s">
        <v>3288</v>
      </c>
      <c r="D1144" s="32" t="s">
        <v>1482</v>
      </c>
      <c r="E1144" s="33" t="s">
        <v>3469</v>
      </c>
      <c r="F1144" s="32" t="s">
        <v>3470</v>
      </c>
      <c r="G1144" s="35">
        <v>1274504</v>
      </c>
      <c r="H1144" s="36">
        <v>0.21</v>
      </c>
      <c r="I1144" s="37" t="s">
        <v>3704</v>
      </c>
      <c r="J1144" s="33"/>
      <c r="K1144" s="38" t="str">
        <f t="shared" si="18"/>
        <v/>
      </c>
      <c r="L1144" s="39">
        <v>1850579.81</v>
      </c>
    </row>
    <row r="1145" spans="1:12" ht="99.95" customHeight="1" x14ac:dyDescent="0.25">
      <c r="A1145" s="33" t="s">
        <v>3471</v>
      </c>
      <c r="B1145" s="31"/>
      <c r="C1145" s="32" t="s">
        <v>3288</v>
      </c>
      <c r="D1145" s="32" t="s">
        <v>1482</v>
      </c>
      <c r="E1145" s="33" t="s">
        <v>3472</v>
      </c>
      <c r="F1145" s="32" t="s">
        <v>3473</v>
      </c>
      <c r="G1145" s="35">
        <v>1990076</v>
      </c>
      <c r="H1145" s="36">
        <v>0.21</v>
      </c>
      <c r="I1145" s="37" t="s">
        <v>3705</v>
      </c>
      <c r="J1145" s="33"/>
      <c r="K1145" s="38" t="str">
        <f t="shared" si="18"/>
        <v/>
      </c>
      <c r="L1145" s="39">
        <v>2889590.35</v>
      </c>
    </row>
    <row r="1146" spans="1:12" ht="99.95" customHeight="1" x14ac:dyDescent="0.25">
      <c r="A1146" s="33" t="s">
        <v>3474</v>
      </c>
      <c r="B1146" s="31"/>
      <c r="C1146" s="32" t="s">
        <v>3288</v>
      </c>
      <c r="D1146" s="32" t="s">
        <v>1482</v>
      </c>
      <c r="E1146" s="33" t="s">
        <v>3475</v>
      </c>
      <c r="F1146" s="32" t="s">
        <v>3476</v>
      </c>
      <c r="G1146" s="35">
        <v>1757823</v>
      </c>
      <c r="H1146" s="36">
        <v>0.21</v>
      </c>
      <c r="I1146" s="37" t="s">
        <v>3704</v>
      </c>
      <c r="J1146" s="33"/>
      <c r="K1146" s="38" t="str">
        <f t="shared" si="18"/>
        <v/>
      </c>
      <c r="L1146" s="39">
        <v>2552359</v>
      </c>
    </row>
    <row r="1147" spans="1:12" ht="99.95" customHeight="1" x14ac:dyDescent="0.25">
      <c r="A1147" s="33" t="s">
        <v>3477</v>
      </c>
      <c r="B1147" s="31"/>
      <c r="C1147" s="32" t="s">
        <v>3288</v>
      </c>
      <c r="D1147" s="32" t="s">
        <v>1482</v>
      </c>
      <c r="E1147" s="33" t="s">
        <v>3478</v>
      </c>
      <c r="F1147" s="32" t="s">
        <v>3479</v>
      </c>
      <c r="G1147" s="35">
        <v>2761203</v>
      </c>
      <c r="H1147" s="36">
        <v>0.21</v>
      </c>
      <c r="I1147" s="37" t="s">
        <v>3705</v>
      </c>
      <c r="J1147" s="33"/>
      <c r="K1147" s="38" t="str">
        <f t="shared" si="18"/>
        <v/>
      </c>
      <c r="L1147" s="39">
        <v>4009266.76</v>
      </c>
    </row>
    <row r="1148" spans="1:12" ht="99.95" customHeight="1" x14ac:dyDescent="0.25">
      <c r="A1148" s="33" t="s">
        <v>3480</v>
      </c>
      <c r="B1148" s="31"/>
      <c r="C1148" s="32" t="s">
        <v>3288</v>
      </c>
      <c r="D1148" s="32" t="s">
        <v>3481</v>
      </c>
      <c r="E1148" s="33" t="s">
        <v>3482</v>
      </c>
      <c r="F1148" s="32" t="s">
        <v>3483</v>
      </c>
      <c r="G1148" s="35">
        <v>8886</v>
      </c>
      <c r="H1148" s="36">
        <v>0.21</v>
      </c>
      <c r="I1148" s="37" t="s">
        <v>334</v>
      </c>
      <c r="J1148" s="33"/>
      <c r="K1148" s="38" t="str">
        <f t="shared" si="18"/>
        <v/>
      </c>
      <c r="L1148" s="39">
        <v>12902.47</v>
      </c>
    </row>
    <row r="1149" spans="1:12" ht="99.95" customHeight="1" x14ac:dyDescent="0.25">
      <c r="A1149" s="33" t="s">
        <v>3484</v>
      </c>
      <c r="B1149" s="31"/>
      <c r="C1149" s="32" t="s">
        <v>3288</v>
      </c>
      <c r="D1149" s="32" t="s">
        <v>2945</v>
      </c>
      <c r="E1149" s="33" t="s">
        <v>3485</v>
      </c>
      <c r="F1149" s="32" t="s">
        <v>3486</v>
      </c>
      <c r="G1149" s="35">
        <v>18908</v>
      </c>
      <c r="H1149" s="36">
        <v>0.21</v>
      </c>
      <c r="I1149" s="37" t="s">
        <v>334</v>
      </c>
      <c r="J1149" s="33"/>
      <c r="K1149" s="38" t="str">
        <f t="shared" si="18"/>
        <v/>
      </c>
      <c r="L1149" s="39">
        <v>27454.42</v>
      </c>
    </row>
    <row r="1150" spans="1:12" ht="99.95" customHeight="1" x14ac:dyDescent="0.25">
      <c r="A1150" s="33" t="s">
        <v>3487</v>
      </c>
      <c r="B1150" s="31"/>
      <c r="C1150" s="32" t="s">
        <v>3288</v>
      </c>
      <c r="D1150" s="32" t="s">
        <v>1393</v>
      </c>
      <c r="E1150" s="33" t="s">
        <v>3488</v>
      </c>
      <c r="F1150" s="32" t="s">
        <v>3489</v>
      </c>
      <c r="G1150" s="35">
        <v>51009</v>
      </c>
      <c r="H1150" s="36">
        <v>0.21</v>
      </c>
      <c r="I1150" s="37" t="s">
        <v>334</v>
      </c>
      <c r="J1150" s="33"/>
      <c r="K1150" s="38" t="str">
        <f t="shared" si="18"/>
        <v/>
      </c>
      <c r="L1150" s="39">
        <v>74065.070000000007</v>
      </c>
    </row>
    <row r="1151" spans="1:12" ht="99.95" customHeight="1" x14ac:dyDescent="0.25">
      <c r="A1151" s="33" t="s">
        <v>3490</v>
      </c>
      <c r="B1151" s="31"/>
      <c r="C1151" s="32" t="s">
        <v>3288</v>
      </c>
      <c r="D1151" s="32" t="s">
        <v>1393</v>
      </c>
      <c r="E1151" s="33" t="s">
        <v>3491</v>
      </c>
      <c r="F1151" s="32" t="s">
        <v>3492</v>
      </c>
      <c r="G1151" s="35">
        <v>37640</v>
      </c>
      <c r="H1151" s="36">
        <v>0.21</v>
      </c>
      <c r="I1151" s="37" t="s">
        <v>334</v>
      </c>
      <c r="J1151" s="33"/>
      <c r="K1151" s="38" t="str">
        <f t="shared" si="18"/>
        <v/>
      </c>
      <c r="L1151" s="39">
        <v>54653.279999999999</v>
      </c>
    </row>
    <row r="1152" spans="1:12" ht="99.95" customHeight="1" x14ac:dyDescent="0.25">
      <c r="A1152" s="33" t="s">
        <v>3493</v>
      </c>
      <c r="B1152" s="31"/>
      <c r="C1152" s="32" t="s">
        <v>3288</v>
      </c>
      <c r="D1152" s="32" t="s">
        <v>1389</v>
      </c>
      <c r="E1152" s="33" t="s">
        <v>3494</v>
      </c>
      <c r="F1152" s="32" t="s">
        <v>3495</v>
      </c>
      <c r="G1152" s="35">
        <v>136830</v>
      </c>
      <c r="H1152" s="36">
        <v>0.21</v>
      </c>
      <c r="I1152" s="37" t="s">
        <v>334</v>
      </c>
      <c r="J1152" s="33"/>
      <c r="K1152" s="38" t="str">
        <f t="shared" si="18"/>
        <v/>
      </c>
      <c r="L1152" s="39">
        <v>198677.16</v>
      </c>
    </row>
    <row r="1153" spans="1:12" ht="99.95" customHeight="1" x14ac:dyDescent="0.25">
      <c r="A1153" s="33" t="s">
        <v>3496</v>
      </c>
      <c r="B1153" s="31"/>
      <c r="C1153" s="32" t="s">
        <v>3288</v>
      </c>
      <c r="D1153" s="32" t="s">
        <v>1393</v>
      </c>
      <c r="E1153" s="33" t="s">
        <v>3497</v>
      </c>
      <c r="F1153" s="32" t="s">
        <v>3498</v>
      </c>
      <c r="G1153" s="35">
        <v>37337</v>
      </c>
      <c r="H1153" s="36">
        <v>0.21</v>
      </c>
      <c r="I1153" s="37" t="s">
        <v>334</v>
      </c>
      <c r="J1153" s="33"/>
      <c r="K1153" s="38" t="str">
        <f t="shared" si="18"/>
        <v/>
      </c>
      <c r="L1153" s="39">
        <v>54213.32</v>
      </c>
    </row>
    <row r="1154" spans="1:12" ht="99.95" customHeight="1" x14ac:dyDescent="0.25">
      <c r="A1154" s="33" t="s">
        <v>3499</v>
      </c>
      <c r="B1154" s="31"/>
      <c r="C1154" s="32" t="s">
        <v>3288</v>
      </c>
      <c r="D1154" s="32" t="s">
        <v>1393</v>
      </c>
      <c r="E1154" s="33" t="s">
        <v>3500</v>
      </c>
      <c r="F1154" s="32" t="s">
        <v>3501</v>
      </c>
      <c r="G1154" s="35">
        <v>37337</v>
      </c>
      <c r="H1154" s="36">
        <v>0.21</v>
      </c>
      <c r="I1154" s="37" t="s">
        <v>334</v>
      </c>
      <c r="J1154" s="33"/>
      <c r="K1154" s="38" t="str">
        <f t="shared" si="18"/>
        <v/>
      </c>
      <c r="L1154" s="39">
        <v>54213.32</v>
      </c>
    </row>
    <row r="1155" spans="1:12" ht="99.95" customHeight="1" x14ac:dyDescent="0.25">
      <c r="A1155" s="33" t="s">
        <v>3502</v>
      </c>
      <c r="B1155" s="31"/>
      <c r="C1155" s="32" t="s">
        <v>3288</v>
      </c>
      <c r="D1155" s="32" t="s">
        <v>1393</v>
      </c>
      <c r="E1155" s="33" t="s">
        <v>3503</v>
      </c>
      <c r="F1155" s="32" t="s">
        <v>3504</v>
      </c>
      <c r="G1155" s="35">
        <v>43509</v>
      </c>
      <c r="H1155" s="36">
        <v>0.21</v>
      </c>
      <c r="I1155" s="37" t="s">
        <v>334</v>
      </c>
      <c r="J1155" s="33"/>
      <c r="K1155" s="38" t="str">
        <f t="shared" si="18"/>
        <v/>
      </c>
      <c r="L1155" s="39">
        <v>63175.07</v>
      </c>
    </row>
    <row r="1156" spans="1:12" ht="99.95" customHeight="1" x14ac:dyDescent="0.25">
      <c r="A1156" s="33" t="s">
        <v>3505</v>
      </c>
      <c r="B1156" s="31"/>
      <c r="C1156" s="32" t="s">
        <v>3288</v>
      </c>
      <c r="D1156" s="32" t="s">
        <v>2938</v>
      </c>
      <c r="E1156" s="33" t="s">
        <v>3506</v>
      </c>
      <c r="F1156" s="32" t="s">
        <v>3507</v>
      </c>
      <c r="G1156" s="35">
        <v>33976</v>
      </c>
      <c r="H1156" s="36">
        <v>0.21</v>
      </c>
      <c r="I1156" s="37" t="s">
        <v>334</v>
      </c>
      <c r="J1156" s="33"/>
      <c r="K1156" s="38" t="str">
        <f t="shared" si="18"/>
        <v/>
      </c>
      <c r="L1156" s="39">
        <v>49333.15</v>
      </c>
    </row>
    <row r="1157" spans="1:12" ht="99.95" customHeight="1" x14ac:dyDescent="0.25">
      <c r="A1157" s="41" t="s">
        <v>3508</v>
      </c>
      <c r="B1157" s="31"/>
      <c r="C1157" s="32" t="s">
        <v>3288</v>
      </c>
      <c r="D1157" s="32" t="s">
        <v>2634</v>
      </c>
      <c r="E1157" s="42" t="s">
        <v>3509</v>
      </c>
      <c r="F1157" s="32" t="s">
        <v>3510</v>
      </c>
      <c r="G1157" s="35">
        <v>22155</v>
      </c>
      <c r="H1157" s="36">
        <v>0.21</v>
      </c>
      <c r="I1157" s="37" t="s">
        <v>334</v>
      </c>
      <c r="J1157" s="33"/>
      <c r="K1157" s="38" t="str">
        <f t="shared" si="18"/>
        <v/>
      </c>
      <c r="L1157" s="39">
        <v>32169.06</v>
      </c>
    </row>
    <row r="1158" spans="1:12" ht="99.95" customHeight="1" x14ac:dyDescent="0.25">
      <c r="A1158" s="33" t="s">
        <v>3511</v>
      </c>
      <c r="B1158" s="31"/>
      <c r="C1158" s="32" t="s">
        <v>3288</v>
      </c>
      <c r="D1158" s="32" t="s">
        <v>3512</v>
      </c>
      <c r="E1158" s="33" t="s">
        <v>3513</v>
      </c>
      <c r="F1158" s="32" t="s">
        <v>3514</v>
      </c>
      <c r="G1158" s="35">
        <v>27005</v>
      </c>
      <c r="H1158" s="36">
        <v>0.21</v>
      </c>
      <c r="I1158" s="37" t="s">
        <v>334</v>
      </c>
      <c r="J1158" s="33"/>
      <c r="K1158" s="38" t="str">
        <f t="shared" si="18"/>
        <v/>
      </c>
      <c r="L1158" s="39">
        <v>39211.26</v>
      </c>
    </row>
    <row r="1159" spans="1:12" ht="99.95" customHeight="1" x14ac:dyDescent="0.25">
      <c r="A1159" s="33" t="s">
        <v>3515</v>
      </c>
      <c r="B1159" s="31"/>
      <c r="C1159" s="32" t="s">
        <v>3288</v>
      </c>
      <c r="D1159" s="32" t="s">
        <v>2634</v>
      </c>
      <c r="E1159" s="33" t="s">
        <v>3516</v>
      </c>
      <c r="F1159" s="32" t="s">
        <v>3517</v>
      </c>
      <c r="G1159" s="35">
        <v>49802</v>
      </c>
      <c r="H1159" s="36">
        <v>0.21</v>
      </c>
      <c r="I1159" s="37" t="s">
        <v>334</v>
      </c>
      <c r="J1159" s="33"/>
      <c r="K1159" s="38" t="str">
        <f t="shared" si="18"/>
        <v/>
      </c>
      <c r="L1159" s="39">
        <v>72312.5</v>
      </c>
    </row>
    <row r="1160" spans="1:12" ht="99.95" customHeight="1" x14ac:dyDescent="0.25">
      <c r="A1160" s="33" t="s">
        <v>3518</v>
      </c>
      <c r="B1160" s="31"/>
      <c r="C1160" s="32" t="s">
        <v>3288</v>
      </c>
      <c r="D1160" s="32" t="s">
        <v>2634</v>
      </c>
      <c r="E1160" s="33" t="s">
        <v>3519</v>
      </c>
      <c r="F1160" s="32" t="s">
        <v>3520</v>
      </c>
      <c r="G1160" s="35">
        <v>59587</v>
      </c>
      <c r="H1160" s="36">
        <v>0.21</v>
      </c>
      <c r="I1160" s="37" t="s">
        <v>334</v>
      </c>
      <c r="J1160" s="33"/>
      <c r="K1160" s="38" t="str">
        <f t="shared" si="18"/>
        <v/>
      </c>
      <c r="L1160" s="39">
        <v>86520.320000000007</v>
      </c>
    </row>
    <row r="1161" spans="1:12" ht="99.95" customHeight="1" x14ac:dyDescent="0.25">
      <c r="A1161" s="33" t="s">
        <v>3521</v>
      </c>
      <c r="B1161" s="31"/>
      <c r="C1161" s="32" t="s">
        <v>3288</v>
      </c>
      <c r="D1161" s="32" t="s">
        <v>2634</v>
      </c>
      <c r="E1161" s="33" t="s">
        <v>3522</v>
      </c>
      <c r="F1161" s="32" t="s">
        <v>3523</v>
      </c>
      <c r="G1161" s="35">
        <v>70235</v>
      </c>
      <c r="H1161" s="36">
        <v>0.21</v>
      </c>
      <c r="I1161" s="37" t="s">
        <v>3704</v>
      </c>
      <c r="J1161" s="33"/>
      <c r="K1161" s="38" t="str">
        <f t="shared" si="18"/>
        <v/>
      </c>
      <c r="L1161" s="39">
        <v>101981.22</v>
      </c>
    </row>
    <row r="1162" spans="1:12" ht="99.95" customHeight="1" x14ac:dyDescent="0.25">
      <c r="A1162" s="33" t="s">
        <v>3524</v>
      </c>
      <c r="B1162" s="31"/>
      <c r="C1162" s="32" t="s">
        <v>3288</v>
      </c>
      <c r="D1162" s="32" t="s">
        <v>2634</v>
      </c>
      <c r="E1162" s="33" t="s">
        <v>3525</v>
      </c>
      <c r="F1162" s="32" t="s">
        <v>3526</v>
      </c>
      <c r="G1162" s="35">
        <v>78757</v>
      </c>
      <c r="H1162" s="36">
        <v>0.21</v>
      </c>
      <c r="I1162" s="37" t="s">
        <v>334</v>
      </c>
      <c r="J1162" s="33"/>
      <c r="K1162" s="38" t="str">
        <f t="shared" si="18"/>
        <v/>
      </c>
      <c r="L1162" s="39">
        <v>114355.16</v>
      </c>
    </row>
    <row r="1163" spans="1:12" ht="99.95" customHeight="1" x14ac:dyDescent="0.25">
      <c r="A1163" s="33" t="s">
        <v>3527</v>
      </c>
      <c r="B1163" s="31"/>
      <c r="C1163" s="32" t="s">
        <v>3288</v>
      </c>
      <c r="D1163" s="32" t="s">
        <v>2945</v>
      </c>
      <c r="E1163" s="33" t="s">
        <v>3528</v>
      </c>
      <c r="F1163" s="32" t="s">
        <v>3529</v>
      </c>
      <c r="G1163" s="35">
        <v>46144</v>
      </c>
      <c r="H1163" s="36">
        <v>0.21</v>
      </c>
      <c r="I1163" s="37" t="s">
        <v>3704</v>
      </c>
      <c r="J1163" s="33"/>
      <c r="K1163" s="38" t="str">
        <f t="shared" si="18"/>
        <v/>
      </c>
      <c r="L1163" s="39">
        <v>67001.09</v>
      </c>
    </row>
    <row r="1164" spans="1:12" ht="99.95" customHeight="1" x14ac:dyDescent="0.25">
      <c r="A1164" s="33" t="s">
        <v>3530</v>
      </c>
      <c r="B1164" s="31"/>
      <c r="C1164" s="32" t="s">
        <v>3288</v>
      </c>
      <c r="D1164" s="32" t="s">
        <v>3531</v>
      </c>
      <c r="E1164" s="33" t="s">
        <v>3532</v>
      </c>
      <c r="F1164" s="32" t="s">
        <v>3533</v>
      </c>
      <c r="G1164" s="35">
        <v>12796</v>
      </c>
      <c r="H1164" s="36">
        <v>0.21</v>
      </c>
      <c r="I1164" s="37" t="s">
        <v>3704</v>
      </c>
      <c r="J1164" s="33"/>
      <c r="K1164" s="38" t="str">
        <f t="shared" si="18"/>
        <v/>
      </c>
      <c r="L1164" s="39">
        <v>18579.79</v>
      </c>
    </row>
    <row r="1165" spans="1:12" ht="99.95" customHeight="1" x14ac:dyDescent="0.25">
      <c r="A1165" s="33" t="s">
        <v>3534</v>
      </c>
      <c r="B1165" s="31"/>
      <c r="C1165" s="32" t="s">
        <v>3288</v>
      </c>
      <c r="D1165" s="32" t="s">
        <v>3531</v>
      </c>
      <c r="E1165" s="33" t="s">
        <v>3535</v>
      </c>
      <c r="F1165" s="32" t="s">
        <v>3536</v>
      </c>
      <c r="G1165" s="35">
        <v>10131</v>
      </c>
      <c r="H1165" s="36">
        <v>0.21</v>
      </c>
      <c r="I1165" s="37" t="s">
        <v>3704</v>
      </c>
      <c r="J1165" s="33"/>
      <c r="K1165" s="38" t="str">
        <f t="shared" si="18"/>
        <v/>
      </c>
      <c r="L1165" s="39">
        <v>14710.21</v>
      </c>
    </row>
    <row r="1166" spans="1:12" ht="99.95" customHeight="1" x14ac:dyDescent="0.25">
      <c r="A1166" s="33" t="s">
        <v>3537</v>
      </c>
      <c r="B1166" s="31"/>
      <c r="C1166" s="32" t="s">
        <v>3288</v>
      </c>
      <c r="D1166" s="32" t="s">
        <v>3531</v>
      </c>
      <c r="E1166" s="33" t="s">
        <v>3538</v>
      </c>
      <c r="F1166" s="32" t="s">
        <v>3539</v>
      </c>
      <c r="G1166" s="35">
        <v>14958</v>
      </c>
      <c r="H1166" s="36">
        <v>0.21</v>
      </c>
      <c r="I1166" s="37" t="s">
        <v>3705</v>
      </c>
      <c r="J1166" s="33"/>
      <c r="K1166" s="38" t="str">
        <f t="shared" si="18"/>
        <v/>
      </c>
      <c r="L1166" s="39">
        <v>21719.02</v>
      </c>
    </row>
    <row r="1167" spans="1:12" ht="99.95" customHeight="1" x14ac:dyDescent="0.25">
      <c r="A1167" s="33" t="s">
        <v>3540</v>
      </c>
      <c r="B1167" s="31"/>
      <c r="C1167" s="32" t="s">
        <v>3288</v>
      </c>
      <c r="D1167" s="32" t="s">
        <v>3531</v>
      </c>
      <c r="E1167" s="33" t="s">
        <v>3541</v>
      </c>
      <c r="F1167" s="32" t="s">
        <v>3542</v>
      </c>
      <c r="G1167" s="35">
        <v>10131</v>
      </c>
      <c r="H1167" s="36">
        <v>0.21</v>
      </c>
      <c r="I1167" s="37" t="s">
        <v>3704</v>
      </c>
      <c r="J1167" s="33"/>
      <c r="K1167" s="38" t="str">
        <f t="shared" si="18"/>
        <v/>
      </c>
      <c r="L1167" s="39">
        <v>14710.21</v>
      </c>
    </row>
    <row r="1168" spans="1:12" ht="99.95" customHeight="1" x14ac:dyDescent="0.25">
      <c r="A1168" s="33" t="s">
        <v>3543</v>
      </c>
      <c r="B1168" s="31"/>
      <c r="C1168" s="32" t="s">
        <v>3288</v>
      </c>
      <c r="D1168" s="32" t="s">
        <v>3531</v>
      </c>
      <c r="E1168" s="33" t="s">
        <v>3544</v>
      </c>
      <c r="F1168" s="32" t="s">
        <v>3545</v>
      </c>
      <c r="G1168" s="35">
        <v>10131</v>
      </c>
      <c r="H1168" s="36">
        <v>0.21</v>
      </c>
      <c r="I1168" s="37" t="s">
        <v>334</v>
      </c>
      <c r="J1168" s="33"/>
      <c r="K1168" s="38" t="str">
        <f t="shared" si="18"/>
        <v/>
      </c>
      <c r="L1168" s="39">
        <v>14710.21</v>
      </c>
    </row>
    <row r="1169" spans="1:12" ht="99.95" customHeight="1" x14ac:dyDescent="0.25">
      <c r="A1169" s="33" t="s">
        <v>3546</v>
      </c>
      <c r="B1169" s="31"/>
      <c r="C1169" s="32" t="s">
        <v>3288</v>
      </c>
      <c r="D1169" s="32" t="s">
        <v>3531</v>
      </c>
      <c r="E1169" s="33" t="s">
        <v>3547</v>
      </c>
      <c r="F1169" s="32" t="s">
        <v>3548</v>
      </c>
      <c r="G1169" s="35">
        <v>14958</v>
      </c>
      <c r="H1169" s="36">
        <v>0.21</v>
      </c>
      <c r="I1169" s="37" t="s">
        <v>3705</v>
      </c>
      <c r="J1169" s="33"/>
      <c r="K1169" s="38" t="str">
        <f t="shared" si="18"/>
        <v/>
      </c>
      <c r="L1169" s="39">
        <v>21719.02</v>
      </c>
    </row>
    <row r="1170" spans="1:12" ht="99.95" customHeight="1" x14ac:dyDescent="0.25">
      <c r="A1170" s="33" t="s">
        <v>3549</v>
      </c>
      <c r="B1170" s="31"/>
      <c r="C1170" s="32" t="s">
        <v>3288</v>
      </c>
      <c r="D1170" s="32" t="s">
        <v>3531</v>
      </c>
      <c r="E1170" s="33" t="s">
        <v>3550</v>
      </c>
      <c r="F1170" s="32" t="s">
        <v>3551</v>
      </c>
      <c r="G1170" s="35">
        <v>10131</v>
      </c>
      <c r="H1170" s="36">
        <v>0.21</v>
      </c>
      <c r="I1170" s="37" t="s">
        <v>3704</v>
      </c>
      <c r="J1170" s="33"/>
      <c r="K1170" s="38" t="str">
        <f t="shared" si="18"/>
        <v/>
      </c>
      <c r="L1170" s="39">
        <v>14710.21</v>
      </c>
    </row>
    <row r="1171" spans="1:12" ht="99.95" customHeight="1" x14ac:dyDescent="0.25">
      <c r="A1171" s="33" t="s">
        <v>3552</v>
      </c>
      <c r="B1171" s="31"/>
      <c r="C1171" s="32" t="s">
        <v>3288</v>
      </c>
      <c r="D1171" s="32" t="s">
        <v>3553</v>
      </c>
      <c r="E1171" s="33" t="s">
        <v>3554</v>
      </c>
      <c r="F1171" s="32" t="s">
        <v>3555</v>
      </c>
      <c r="G1171" s="35">
        <v>19522</v>
      </c>
      <c r="H1171" s="36">
        <v>0.21</v>
      </c>
      <c r="I1171" s="37" t="s">
        <v>334</v>
      </c>
      <c r="J1171" s="33"/>
      <c r="K1171" s="38" t="str">
        <f t="shared" si="18"/>
        <v/>
      </c>
      <c r="L1171" s="39">
        <v>28345.94</v>
      </c>
    </row>
    <row r="1172" spans="1:12" ht="99.95" customHeight="1" x14ac:dyDescent="0.25">
      <c r="A1172" s="33" t="s">
        <v>3556</v>
      </c>
      <c r="B1172" s="31"/>
      <c r="C1172" s="32" t="s">
        <v>3288</v>
      </c>
      <c r="D1172" s="32" t="s">
        <v>3557</v>
      </c>
      <c r="E1172" s="33" t="s">
        <v>3558</v>
      </c>
      <c r="F1172" s="32" t="s">
        <v>3559</v>
      </c>
      <c r="G1172" s="35">
        <v>30230</v>
      </c>
      <c r="H1172" s="36">
        <v>0.21</v>
      </c>
      <c r="I1172" s="37" t="s">
        <v>334</v>
      </c>
      <c r="J1172" s="33"/>
      <c r="K1172" s="38" t="str">
        <f t="shared" si="18"/>
        <v/>
      </c>
      <c r="L1172" s="39">
        <v>43893.96</v>
      </c>
    </row>
    <row r="1173" spans="1:12" ht="99.95" customHeight="1" x14ac:dyDescent="0.25">
      <c r="A1173" s="33" t="s">
        <v>3560</v>
      </c>
      <c r="B1173" s="31"/>
      <c r="C1173" s="32" t="s">
        <v>3288</v>
      </c>
      <c r="D1173" s="32" t="s">
        <v>3561</v>
      </c>
      <c r="E1173" s="33" t="s">
        <v>3562</v>
      </c>
      <c r="F1173" s="32" t="s">
        <v>3563</v>
      </c>
      <c r="G1173" s="35">
        <v>42921</v>
      </c>
      <c r="H1173" s="36">
        <v>0.21</v>
      </c>
      <c r="I1173" s="37" t="s">
        <v>3704</v>
      </c>
      <c r="J1173" s="33"/>
      <c r="K1173" s="38" t="str">
        <f t="shared" si="18"/>
        <v/>
      </c>
      <c r="L1173" s="39">
        <v>62321.29</v>
      </c>
    </row>
    <row r="1174" spans="1:12" ht="99.95" customHeight="1" x14ac:dyDescent="0.25">
      <c r="A1174" s="33" t="s">
        <v>3564</v>
      </c>
      <c r="B1174" s="31"/>
      <c r="C1174" s="32" t="s">
        <v>3288</v>
      </c>
      <c r="D1174" s="32" t="s">
        <v>3561</v>
      </c>
      <c r="E1174" s="33" t="s">
        <v>3565</v>
      </c>
      <c r="F1174" s="32" t="s">
        <v>3566</v>
      </c>
      <c r="G1174" s="35">
        <v>143371</v>
      </c>
      <c r="H1174" s="36">
        <v>0.21</v>
      </c>
      <c r="I1174" s="37" t="s">
        <v>334</v>
      </c>
      <c r="J1174" s="33"/>
      <c r="K1174" s="38" t="str">
        <f t="shared" si="18"/>
        <v/>
      </c>
      <c r="L1174" s="39">
        <v>208174.69</v>
      </c>
    </row>
    <row r="1175" spans="1:12" ht="99.95" customHeight="1" x14ac:dyDescent="0.25">
      <c r="A1175" s="33" t="s">
        <v>3567</v>
      </c>
      <c r="B1175" s="31"/>
      <c r="C1175" s="32" t="s">
        <v>3288</v>
      </c>
      <c r="D1175" s="32" t="s">
        <v>3568</v>
      </c>
      <c r="E1175" s="33" t="s">
        <v>3569</v>
      </c>
      <c r="F1175" s="32" t="s">
        <v>3570</v>
      </c>
      <c r="G1175" s="35">
        <v>148455</v>
      </c>
      <c r="H1175" s="36">
        <v>0.21</v>
      </c>
      <c r="I1175" s="37" t="s">
        <v>334</v>
      </c>
      <c r="J1175" s="33"/>
      <c r="K1175" s="38" t="str">
        <f t="shared" si="18"/>
        <v/>
      </c>
      <c r="L1175" s="39">
        <v>215556.66</v>
      </c>
    </row>
    <row r="1176" spans="1:12" ht="99.95" customHeight="1" x14ac:dyDescent="0.25">
      <c r="A1176" s="33" t="s">
        <v>3571</v>
      </c>
      <c r="B1176" s="31"/>
      <c r="C1176" s="32" t="s">
        <v>3288</v>
      </c>
      <c r="D1176" s="32" t="s">
        <v>3568</v>
      </c>
      <c r="E1176" s="33" t="s">
        <v>3572</v>
      </c>
      <c r="F1176" s="32" t="s">
        <v>3573</v>
      </c>
      <c r="G1176" s="35">
        <v>82130</v>
      </c>
      <c r="H1176" s="36">
        <v>0.21</v>
      </c>
      <c r="I1176" s="37" t="s">
        <v>334</v>
      </c>
      <c r="J1176" s="33"/>
      <c r="K1176" s="38" t="str">
        <f t="shared" si="18"/>
        <v/>
      </c>
      <c r="L1176" s="39">
        <v>119252.76</v>
      </c>
    </row>
    <row r="1177" spans="1:12" ht="99.95" customHeight="1" x14ac:dyDescent="0.25">
      <c r="A1177" s="33" t="s">
        <v>3574</v>
      </c>
      <c r="B1177" s="31"/>
      <c r="C1177" s="32" t="s">
        <v>3288</v>
      </c>
      <c r="D1177" s="32" t="s">
        <v>3575</v>
      </c>
      <c r="E1177" s="33" t="s">
        <v>3576</v>
      </c>
      <c r="F1177" s="32" t="s">
        <v>3577</v>
      </c>
      <c r="G1177" s="35">
        <v>296558</v>
      </c>
      <c r="H1177" s="36">
        <v>0.21</v>
      </c>
      <c r="I1177" s="37" t="s">
        <v>3704</v>
      </c>
      <c r="J1177" s="33"/>
      <c r="K1177" s="38" t="str">
        <f t="shared" si="18"/>
        <v/>
      </c>
      <c r="L1177" s="39">
        <v>430602.22</v>
      </c>
    </row>
    <row r="1178" spans="1:12" ht="99.95" customHeight="1" x14ac:dyDescent="0.25">
      <c r="A1178" s="33" t="s">
        <v>3578</v>
      </c>
      <c r="B1178" s="31"/>
      <c r="C1178" s="32" t="s">
        <v>3288</v>
      </c>
      <c r="D1178" s="32" t="s">
        <v>3579</v>
      </c>
      <c r="E1178" s="33" t="s">
        <v>3580</v>
      </c>
      <c r="F1178" s="32" t="s">
        <v>3581</v>
      </c>
      <c r="G1178" s="35">
        <v>13980</v>
      </c>
      <c r="H1178" s="36">
        <v>0.21</v>
      </c>
      <c r="I1178" s="37" t="s">
        <v>334</v>
      </c>
      <c r="J1178" s="33"/>
      <c r="K1178" s="38" t="str">
        <f t="shared" si="18"/>
        <v/>
      </c>
      <c r="L1178" s="39">
        <v>20298.96</v>
      </c>
    </row>
    <row r="1179" spans="1:12" ht="99.95" customHeight="1" x14ac:dyDescent="0.25">
      <c r="A1179" s="33" t="s">
        <v>3582</v>
      </c>
      <c r="B1179" s="31"/>
      <c r="C1179" s="32" t="s">
        <v>3288</v>
      </c>
      <c r="D1179" s="32" t="s">
        <v>3557</v>
      </c>
      <c r="E1179" s="33" t="s">
        <v>3583</v>
      </c>
      <c r="F1179" s="32" t="s">
        <v>3584</v>
      </c>
      <c r="G1179" s="35">
        <v>71267</v>
      </c>
      <c r="H1179" s="36">
        <v>0.21</v>
      </c>
      <c r="I1179" s="37" t="s">
        <v>334</v>
      </c>
      <c r="J1179" s="33"/>
      <c r="K1179" s="38" t="str">
        <f t="shared" si="18"/>
        <v/>
      </c>
      <c r="L1179" s="39">
        <v>103479.67999999999</v>
      </c>
    </row>
    <row r="1180" spans="1:12" ht="99.95" customHeight="1" x14ac:dyDescent="0.25">
      <c r="A1180" s="33" t="s">
        <v>3585</v>
      </c>
      <c r="B1180" s="31"/>
      <c r="C1180" s="32" t="s">
        <v>3288</v>
      </c>
      <c r="D1180" s="32" t="s">
        <v>3579</v>
      </c>
      <c r="E1180" s="33" t="s">
        <v>3586</v>
      </c>
      <c r="F1180" s="32" t="s">
        <v>3587</v>
      </c>
      <c r="G1180" s="35">
        <v>28648</v>
      </c>
      <c r="H1180" s="36">
        <v>0.21</v>
      </c>
      <c r="I1180" s="37" t="s">
        <v>334</v>
      </c>
      <c r="J1180" s="33"/>
      <c r="K1180" s="38" t="str">
        <f t="shared" si="18"/>
        <v/>
      </c>
      <c r="L1180" s="39">
        <v>41596.9</v>
      </c>
    </row>
    <row r="1181" spans="1:12" ht="99.95" customHeight="1" x14ac:dyDescent="0.25">
      <c r="A1181" s="33" t="s">
        <v>3588</v>
      </c>
      <c r="B1181" s="31"/>
      <c r="C1181" s="32" t="s">
        <v>3288</v>
      </c>
      <c r="D1181" s="32" t="s">
        <v>3568</v>
      </c>
      <c r="E1181" s="33" t="s">
        <v>3589</v>
      </c>
      <c r="F1181" s="32" t="s">
        <v>3590</v>
      </c>
      <c r="G1181" s="35">
        <v>45983</v>
      </c>
      <c r="H1181" s="36">
        <v>0.21</v>
      </c>
      <c r="I1181" s="37" t="s">
        <v>3704</v>
      </c>
      <c r="J1181" s="33"/>
      <c r="K1181" s="38" t="str">
        <f t="shared" si="18"/>
        <v/>
      </c>
      <c r="L1181" s="39">
        <v>66767.320000000007</v>
      </c>
    </row>
    <row r="1182" spans="1:12" ht="99.95" customHeight="1" x14ac:dyDescent="0.25">
      <c r="A1182" s="33" t="s">
        <v>3591</v>
      </c>
      <c r="B1182" s="31"/>
      <c r="C1182" s="32" t="s">
        <v>3288</v>
      </c>
      <c r="D1182" s="32" t="s">
        <v>3557</v>
      </c>
      <c r="E1182" s="33" t="s">
        <v>3592</v>
      </c>
      <c r="F1182" s="32" t="s">
        <v>3593</v>
      </c>
      <c r="G1182" s="35">
        <v>41786</v>
      </c>
      <c r="H1182" s="36">
        <v>0.21</v>
      </c>
      <c r="I1182" s="37" t="s">
        <v>334</v>
      </c>
      <c r="J1182" s="33"/>
      <c r="K1182" s="38" t="str">
        <f t="shared" si="18"/>
        <v/>
      </c>
      <c r="L1182" s="39">
        <v>60673.27</v>
      </c>
    </row>
    <row r="1183" spans="1:12" ht="99.95" customHeight="1" x14ac:dyDescent="0.25">
      <c r="A1183" s="33" t="s">
        <v>3594</v>
      </c>
      <c r="B1183" s="31"/>
      <c r="C1183" s="32" t="s">
        <v>3288</v>
      </c>
      <c r="D1183" s="32" t="s">
        <v>2641</v>
      </c>
      <c r="E1183" s="33" t="s">
        <v>3595</v>
      </c>
      <c r="F1183" s="32" t="s">
        <v>3596</v>
      </c>
      <c r="G1183" s="35">
        <v>42624</v>
      </c>
      <c r="H1183" s="36">
        <v>0.21</v>
      </c>
      <c r="I1183" s="37" t="s">
        <v>334</v>
      </c>
      <c r="J1183" s="33"/>
      <c r="K1183" s="38" t="str">
        <f t="shared" si="18"/>
        <v/>
      </c>
      <c r="L1183" s="39">
        <v>61890.05</v>
      </c>
    </row>
    <row r="1184" spans="1:12" ht="99.95" customHeight="1" x14ac:dyDescent="0.25">
      <c r="A1184" s="33" t="s">
        <v>3597</v>
      </c>
      <c r="B1184" s="31"/>
      <c r="C1184" s="32" t="s">
        <v>3288</v>
      </c>
      <c r="D1184" s="32" t="s">
        <v>2641</v>
      </c>
      <c r="E1184" s="33" t="s">
        <v>3598</v>
      </c>
      <c r="F1184" s="32" t="s">
        <v>3599</v>
      </c>
      <c r="G1184" s="35">
        <v>131563</v>
      </c>
      <c r="H1184" s="36">
        <v>0.21</v>
      </c>
      <c r="I1184" s="37" t="s">
        <v>334</v>
      </c>
      <c r="J1184" s="33"/>
      <c r="K1184" s="38" t="str">
        <f t="shared" si="18"/>
        <v/>
      </c>
      <c r="L1184" s="39">
        <v>191029.48</v>
      </c>
    </row>
    <row r="1185" spans="1:12" ht="99.95" customHeight="1" x14ac:dyDescent="0.25">
      <c r="A1185" s="33" t="s">
        <v>3600</v>
      </c>
      <c r="B1185" s="31"/>
      <c r="C1185" s="32" t="s">
        <v>3288</v>
      </c>
      <c r="D1185" s="32" t="s">
        <v>3579</v>
      </c>
      <c r="E1185" s="33" t="s">
        <v>3601</v>
      </c>
      <c r="F1185" s="32" t="s">
        <v>3602</v>
      </c>
      <c r="G1185" s="35">
        <v>89390</v>
      </c>
      <c r="H1185" s="36">
        <v>0.21</v>
      </c>
      <c r="I1185" s="37" t="s">
        <v>3704</v>
      </c>
      <c r="J1185" s="33"/>
      <c r="K1185" s="38" t="str">
        <f t="shared" si="18"/>
        <v/>
      </c>
      <c r="L1185" s="39">
        <v>129794.28</v>
      </c>
    </row>
    <row r="1186" spans="1:12" ht="99.95" customHeight="1" x14ac:dyDescent="0.25">
      <c r="A1186" s="33" t="s">
        <v>3603</v>
      </c>
      <c r="B1186" s="31"/>
      <c r="C1186" s="32" t="s">
        <v>3288</v>
      </c>
      <c r="D1186" s="32" t="s">
        <v>3579</v>
      </c>
      <c r="E1186" s="33" t="s">
        <v>3604</v>
      </c>
      <c r="F1186" s="32" t="s">
        <v>3605</v>
      </c>
      <c r="G1186" s="35">
        <v>51417</v>
      </c>
      <c r="H1186" s="36">
        <v>0.21</v>
      </c>
      <c r="I1186" s="37" t="s">
        <v>3705</v>
      </c>
      <c r="J1186" s="33"/>
      <c r="K1186" s="38" t="str">
        <f t="shared" si="18"/>
        <v/>
      </c>
      <c r="L1186" s="39">
        <v>74657.48</v>
      </c>
    </row>
    <row r="1187" spans="1:12" ht="99.95" customHeight="1" x14ac:dyDescent="0.25">
      <c r="A1187" s="41" t="s">
        <v>3606</v>
      </c>
      <c r="B1187" s="31"/>
      <c r="C1187" s="32" t="s">
        <v>3288</v>
      </c>
      <c r="D1187" s="32" t="s">
        <v>3561</v>
      </c>
      <c r="E1187" s="33" t="s">
        <v>3607</v>
      </c>
      <c r="F1187" s="32" t="s">
        <v>3608</v>
      </c>
      <c r="G1187" s="35">
        <v>31413</v>
      </c>
      <c r="H1187" s="36">
        <v>0.21</v>
      </c>
      <c r="I1187" s="37" t="s">
        <v>3704</v>
      </c>
      <c r="J1187" s="33"/>
      <c r="K1187" s="38" t="str">
        <f t="shared" si="18"/>
        <v/>
      </c>
      <c r="L1187" s="39">
        <v>45611.68</v>
      </c>
    </row>
    <row r="1188" spans="1:12" ht="99.95" customHeight="1" x14ac:dyDescent="0.25">
      <c r="A1188" s="33" t="s">
        <v>3609</v>
      </c>
      <c r="B1188" s="31"/>
      <c r="C1188" s="32" t="s">
        <v>3288</v>
      </c>
      <c r="D1188" s="32" t="s">
        <v>3579</v>
      </c>
      <c r="E1188" s="33" t="s">
        <v>3610</v>
      </c>
      <c r="F1188" s="32" t="s">
        <v>3611</v>
      </c>
      <c r="G1188" s="35">
        <v>38673</v>
      </c>
      <c r="H1188" s="36">
        <v>0.21</v>
      </c>
      <c r="I1188" s="37" t="s">
        <v>334</v>
      </c>
      <c r="J1188" s="33"/>
      <c r="K1188" s="38" t="str">
        <f t="shared" si="18"/>
        <v/>
      </c>
      <c r="L1188" s="39">
        <v>56153.2</v>
      </c>
    </row>
    <row r="1189" spans="1:12" ht="99.95" customHeight="1" x14ac:dyDescent="0.25">
      <c r="A1189" s="33" t="s">
        <v>3612</v>
      </c>
      <c r="B1189" s="31"/>
      <c r="C1189" s="32" t="s">
        <v>3288</v>
      </c>
      <c r="D1189" s="32" t="s">
        <v>3579</v>
      </c>
      <c r="E1189" s="33" t="s">
        <v>3613</v>
      </c>
      <c r="F1189" s="32" t="s">
        <v>3614</v>
      </c>
      <c r="G1189" s="35">
        <v>40352</v>
      </c>
      <c r="H1189" s="36">
        <v>0.21</v>
      </c>
      <c r="I1189" s="37" t="s">
        <v>3704</v>
      </c>
      <c r="J1189" s="33"/>
      <c r="K1189" s="38" t="str">
        <f t="shared" si="18"/>
        <v/>
      </c>
      <c r="L1189" s="39">
        <v>58591.1</v>
      </c>
    </row>
    <row r="1190" spans="1:12" ht="99.95" customHeight="1" x14ac:dyDescent="0.25">
      <c r="A1190" s="33" t="s">
        <v>3615</v>
      </c>
      <c r="B1190" s="31"/>
      <c r="C1190" s="32" t="s">
        <v>3288</v>
      </c>
      <c r="D1190" s="32" t="s">
        <v>2641</v>
      </c>
      <c r="E1190" s="33" t="s">
        <v>3616</v>
      </c>
      <c r="F1190" s="32" t="s">
        <v>3617</v>
      </c>
      <c r="G1190" s="35">
        <v>31169</v>
      </c>
      <c r="H1190" s="36">
        <v>0.21</v>
      </c>
      <c r="I1190" s="37" t="s">
        <v>334</v>
      </c>
      <c r="J1190" s="33"/>
      <c r="K1190" s="38" t="str">
        <f t="shared" si="18"/>
        <v/>
      </c>
      <c r="L1190" s="39">
        <v>45257.39</v>
      </c>
    </row>
    <row r="1191" spans="1:12" ht="99.95" customHeight="1" x14ac:dyDescent="0.25">
      <c r="A1191" s="33" t="s">
        <v>3618</v>
      </c>
      <c r="B1191" s="31"/>
      <c r="C1191" s="32" t="s">
        <v>3288</v>
      </c>
      <c r="D1191" s="32" t="s">
        <v>3579</v>
      </c>
      <c r="E1191" s="33" t="s">
        <v>3619</v>
      </c>
      <c r="F1191" s="32" t="s">
        <v>3620</v>
      </c>
      <c r="G1191" s="35">
        <v>304903</v>
      </c>
      <c r="H1191" s="36">
        <v>0.21</v>
      </c>
      <c r="I1191" s="37" t="s">
        <v>3705</v>
      </c>
      <c r="J1191" s="33"/>
      <c r="K1191" s="38" t="str">
        <f t="shared" si="18"/>
        <v/>
      </c>
      <c r="L1191" s="39">
        <v>442719.16</v>
      </c>
    </row>
    <row r="1192" spans="1:12" ht="99.95" customHeight="1" x14ac:dyDescent="0.25">
      <c r="A1192" s="33" t="s">
        <v>3621</v>
      </c>
      <c r="B1192" s="31"/>
      <c r="C1192" s="32" t="s">
        <v>3288</v>
      </c>
      <c r="D1192" s="32" t="s">
        <v>3561</v>
      </c>
      <c r="E1192" s="33" t="s">
        <v>3622</v>
      </c>
      <c r="F1192" s="32" t="s">
        <v>3623</v>
      </c>
      <c r="G1192" s="35">
        <v>76896</v>
      </c>
      <c r="H1192" s="36">
        <v>0.21</v>
      </c>
      <c r="I1192" s="37" t="s">
        <v>3704</v>
      </c>
      <c r="J1192" s="33"/>
      <c r="K1192" s="38" t="str">
        <f t="shared" si="18"/>
        <v/>
      </c>
      <c r="L1192" s="39">
        <v>111652.99</v>
      </c>
    </row>
    <row r="1193" spans="1:12" ht="99.95" customHeight="1" x14ac:dyDescent="0.25">
      <c r="A1193" s="33" t="s">
        <v>3624</v>
      </c>
      <c r="B1193" s="31"/>
      <c r="C1193" s="32" t="s">
        <v>3288</v>
      </c>
      <c r="D1193" s="32" t="s">
        <v>3575</v>
      </c>
      <c r="E1193" s="33" t="s">
        <v>3625</v>
      </c>
      <c r="F1193" s="32" t="s">
        <v>3626</v>
      </c>
      <c r="G1193" s="35">
        <v>218480</v>
      </c>
      <c r="H1193" s="36">
        <v>0.21</v>
      </c>
      <c r="I1193" s="37" t="s">
        <v>3704</v>
      </c>
      <c r="J1193" s="33"/>
      <c r="K1193" s="38" t="str">
        <f t="shared" si="18"/>
        <v/>
      </c>
      <c r="L1193" s="39">
        <v>330451</v>
      </c>
    </row>
    <row r="1194" spans="1:12" ht="99.95" customHeight="1" x14ac:dyDescent="0.25">
      <c r="A1194" s="33" t="s">
        <v>3627</v>
      </c>
      <c r="B1194" s="31"/>
      <c r="C1194" s="32" t="s">
        <v>3288</v>
      </c>
      <c r="D1194" s="32" t="s">
        <v>3557</v>
      </c>
      <c r="E1194" s="33" t="s">
        <v>3628</v>
      </c>
      <c r="F1194" s="32" t="s">
        <v>3629</v>
      </c>
      <c r="G1194" s="35">
        <v>126725</v>
      </c>
      <c r="H1194" s="36">
        <v>0.21</v>
      </c>
      <c r="I1194" s="37" t="s">
        <v>3704</v>
      </c>
      <c r="J1194" s="33"/>
      <c r="K1194" s="38" t="str">
        <f t="shared" si="18"/>
        <v/>
      </c>
      <c r="L1194" s="39">
        <v>184004.7</v>
      </c>
    </row>
    <row r="1195" spans="1:12" ht="99.95" customHeight="1" x14ac:dyDescent="0.25">
      <c r="A1195" s="33" t="s">
        <v>3630</v>
      </c>
      <c r="B1195" s="31"/>
      <c r="C1195" s="32" t="s">
        <v>3288</v>
      </c>
      <c r="D1195" s="32" t="s">
        <v>2641</v>
      </c>
      <c r="E1195" s="33" t="s">
        <v>3631</v>
      </c>
      <c r="F1195" s="32" t="s">
        <v>3632</v>
      </c>
      <c r="G1195" s="35">
        <v>74377</v>
      </c>
      <c r="H1195" s="36">
        <v>0.21</v>
      </c>
      <c r="I1195" s="37" t="s">
        <v>334</v>
      </c>
      <c r="J1195" s="33"/>
      <c r="K1195" s="38" t="str">
        <f t="shared" si="18"/>
        <v/>
      </c>
      <c r="L1195" s="39">
        <v>107995.4</v>
      </c>
    </row>
    <row r="1196" spans="1:12" ht="99.95" customHeight="1" x14ac:dyDescent="0.25">
      <c r="A1196" s="33" t="s">
        <v>3633</v>
      </c>
      <c r="B1196" s="31"/>
      <c r="C1196" s="32" t="s">
        <v>3288</v>
      </c>
      <c r="D1196" s="32" t="s">
        <v>3568</v>
      </c>
      <c r="E1196" s="33" t="s">
        <v>3634</v>
      </c>
      <c r="F1196" s="32" t="s">
        <v>3635</v>
      </c>
      <c r="G1196" s="35">
        <v>33393</v>
      </c>
      <c r="H1196" s="36">
        <v>0.21</v>
      </c>
      <c r="I1196" s="37" t="s">
        <v>334</v>
      </c>
      <c r="J1196" s="33"/>
      <c r="K1196" s="38" t="str">
        <f t="shared" si="18"/>
        <v/>
      </c>
      <c r="L1196" s="39">
        <v>48486.64</v>
      </c>
    </row>
    <row r="1197" spans="1:12" ht="99.95" customHeight="1" x14ac:dyDescent="0.25">
      <c r="A1197" s="33" t="s">
        <v>3636</v>
      </c>
      <c r="B1197" s="31"/>
      <c r="C1197" s="32" t="s">
        <v>3288</v>
      </c>
      <c r="D1197" s="32" t="s">
        <v>2654</v>
      </c>
      <c r="E1197" s="33" t="s">
        <v>3637</v>
      </c>
      <c r="F1197" s="32" t="s">
        <v>3638</v>
      </c>
      <c r="G1197" s="35">
        <v>55625</v>
      </c>
      <c r="H1197" s="36">
        <v>0.21</v>
      </c>
      <c r="I1197" s="37" t="s">
        <v>3704</v>
      </c>
      <c r="J1197" s="33"/>
      <c r="K1197" s="38" t="str">
        <f t="shared" si="18"/>
        <v/>
      </c>
      <c r="L1197" s="39">
        <v>80767.5</v>
      </c>
    </row>
    <row r="1198" spans="1:12" ht="99.95" customHeight="1" x14ac:dyDescent="0.25">
      <c r="A1198" s="33" t="s">
        <v>3639</v>
      </c>
      <c r="B1198" s="31"/>
      <c r="C1198" s="32" t="s">
        <v>3288</v>
      </c>
      <c r="D1198" s="32" t="s">
        <v>3640</v>
      </c>
      <c r="E1198" s="33" t="s">
        <v>3641</v>
      </c>
      <c r="F1198" s="32" t="s">
        <v>3642</v>
      </c>
      <c r="G1198" s="35">
        <v>79257</v>
      </c>
      <c r="H1198" s="36">
        <v>0.21</v>
      </c>
      <c r="I1198" s="37" t="s">
        <v>3704</v>
      </c>
      <c r="J1198" s="33"/>
      <c r="K1198" s="38" t="str">
        <f t="shared" si="18"/>
        <v/>
      </c>
      <c r="L1198" s="39">
        <v>115081.16</v>
      </c>
    </row>
    <row r="1199" spans="1:12" ht="99.95" customHeight="1" x14ac:dyDescent="0.25">
      <c r="A1199" s="33" t="s">
        <v>3643</v>
      </c>
      <c r="B1199" s="31"/>
      <c r="C1199" s="32" t="s">
        <v>3288</v>
      </c>
      <c r="D1199" s="32" t="s">
        <v>3644</v>
      </c>
      <c r="E1199" s="33" t="s">
        <v>3645</v>
      </c>
      <c r="F1199" s="32" t="s">
        <v>3646</v>
      </c>
      <c r="G1199" s="35">
        <v>247815</v>
      </c>
      <c r="H1199" s="36">
        <v>0.21</v>
      </c>
      <c r="I1199" s="37" t="s">
        <v>334</v>
      </c>
      <c r="J1199" s="33"/>
      <c r="K1199" s="38" t="str">
        <f t="shared" si="18"/>
        <v/>
      </c>
      <c r="L1199" s="39">
        <v>359827.38</v>
      </c>
    </row>
    <row r="1200" spans="1:12" ht="99.95" customHeight="1" x14ac:dyDescent="0.25">
      <c r="A1200" s="33" t="s">
        <v>3647</v>
      </c>
      <c r="B1200" s="31"/>
      <c r="C1200" s="32" t="s">
        <v>3288</v>
      </c>
      <c r="D1200" s="32" t="s">
        <v>3648</v>
      </c>
      <c r="E1200" s="33" t="s">
        <v>3649</v>
      </c>
      <c r="F1200" s="32" t="s">
        <v>3650</v>
      </c>
      <c r="G1200" s="35">
        <v>228107</v>
      </c>
      <c r="H1200" s="36">
        <v>0.21</v>
      </c>
      <c r="I1200" s="37" t="s">
        <v>3704</v>
      </c>
      <c r="J1200" s="33"/>
      <c r="K1200" s="38" t="str">
        <f t="shared" ref="K1200:K1252" si="19">IF(J1200=0,"",(+J1200*G1200))</f>
        <v/>
      </c>
      <c r="L1200" s="39">
        <v>331211.36</v>
      </c>
    </row>
    <row r="1201" spans="1:12" ht="99.95" customHeight="1" x14ac:dyDescent="0.25">
      <c r="A1201" s="33" t="s">
        <v>3651</v>
      </c>
      <c r="B1201" s="31"/>
      <c r="C1201" s="32" t="s">
        <v>3288</v>
      </c>
      <c r="D1201" s="32" t="s">
        <v>3648</v>
      </c>
      <c r="E1201" s="33" t="s">
        <v>3652</v>
      </c>
      <c r="F1201" s="32" t="s">
        <v>3653</v>
      </c>
      <c r="G1201" s="35">
        <v>290383</v>
      </c>
      <c r="H1201" s="36">
        <v>0.21</v>
      </c>
      <c r="I1201" s="37" t="s">
        <v>3704</v>
      </c>
      <c r="J1201" s="33"/>
      <c r="K1201" s="38" t="str">
        <f t="shared" si="19"/>
        <v/>
      </c>
      <c r="L1201" s="39">
        <v>421636.12</v>
      </c>
    </row>
    <row r="1202" spans="1:12" ht="99.95" customHeight="1" x14ac:dyDescent="0.25">
      <c r="A1202" s="33" t="s">
        <v>3654</v>
      </c>
      <c r="B1202" s="31"/>
      <c r="C1202" s="32" t="s">
        <v>3288</v>
      </c>
      <c r="D1202" s="32" t="s">
        <v>3655</v>
      </c>
      <c r="E1202" s="33" t="s">
        <v>3656</v>
      </c>
      <c r="F1202" s="32" t="s">
        <v>3657</v>
      </c>
      <c r="G1202" s="35">
        <v>109639</v>
      </c>
      <c r="H1202" s="36">
        <v>0.21</v>
      </c>
      <c r="I1202" s="37" t="s">
        <v>3704</v>
      </c>
      <c r="J1202" s="33"/>
      <c r="K1202" s="38" t="str">
        <f t="shared" si="19"/>
        <v/>
      </c>
      <c r="L1202" s="39">
        <v>159195.82999999999</v>
      </c>
    </row>
    <row r="1203" spans="1:12" ht="99.95" customHeight="1" x14ac:dyDescent="0.25">
      <c r="A1203" s="33" t="s">
        <v>3658</v>
      </c>
      <c r="B1203" s="31"/>
      <c r="C1203" s="32" t="s">
        <v>3288</v>
      </c>
      <c r="D1203" s="32" t="s">
        <v>3655</v>
      </c>
      <c r="E1203" s="33" t="s">
        <v>3659</v>
      </c>
      <c r="F1203" s="32" t="s">
        <v>3660</v>
      </c>
      <c r="G1203" s="35">
        <v>124256</v>
      </c>
      <c r="H1203" s="36">
        <v>0.21</v>
      </c>
      <c r="I1203" s="37" t="s">
        <v>3705</v>
      </c>
      <c r="J1203" s="33"/>
      <c r="K1203" s="38" t="str">
        <f t="shared" si="19"/>
        <v/>
      </c>
      <c r="L1203" s="39">
        <v>180419.71</v>
      </c>
    </row>
    <row r="1204" spans="1:12" ht="99.95" customHeight="1" x14ac:dyDescent="0.25">
      <c r="A1204" s="33" t="s">
        <v>3661</v>
      </c>
      <c r="B1204" s="31"/>
      <c r="C1204" s="32" t="s">
        <v>3288</v>
      </c>
      <c r="D1204" s="32" t="s">
        <v>3655</v>
      </c>
      <c r="E1204" s="33" t="s">
        <v>3662</v>
      </c>
      <c r="F1204" s="32" t="s">
        <v>3663</v>
      </c>
      <c r="G1204" s="35">
        <v>175171</v>
      </c>
      <c r="H1204" s="36">
        <v>0.21</v>
      </c>
      <c r="I1204" s="37" t="s">
        <v>3705</v>
      </c>
      <c r="J1204" s="33"/>
      <c r="K1204" s="38" t="str">
        <f t="shared" si="19"/>
        <v/>
      </c>
      <c r="L1204" s="39">
        <v>254348.29</v>
      </c>
    </row>
    <row r="1205" spans="1:12" ht="99.95" customHeight="1" x14ac:dyDescent="0.25">
      <c r="A1205" s="33" t="s">
        <v>3664</v>
      </c>
      <c r="B1205" s="31"/>
      <c r="C1205" s="32" t="s">
        <v>3288</v>
      </c>
      <c r="D1205" s="32" t="s">
        <v>3655</v>
      </c>
      <c r="E1205" s="33" t="s">
        <v>3665</v>
      </c>
      <c r="F1205" s="32" t="s">
        <v>3666</v>
      </c>
      <c r="G1205" s="35">
        <v>213493</v>
      </c>
      <c r="H1205" s="36">
        <v>0.21</v>
      </c>
      <c r="I1205" s="37" t="s">
        <v>3704</v>
      </c>
      <c r="J1205" s="33"/>
      <c r="K1205" s="38" t="str">
        <f t="shared" si="19"/>
        <v/>
      </c>
      <c r="L1205" s="39">
        <v>309991.84000000003</v>
      </c>
    </row>
    <row r="1206" spans="1:12" ht="99.95" customHeight="1" x14ac:dyDescent="0.25">
      <c r="A1206" s="33" t="s">
        <v>3667</v>
      </c>
      <c r="B1206" s="31"/>
      <c r="C1206" s="32" t="s">
        <v>3288</v>
      </c>
      <c r="D1206" s="32" t="s">
        <v>3655</v>
      </c>
      <c r="E1206" s="33" t="s">
        <v>3668</v>
      </c>
      <c r="F1206" s="32" t="s">
        <v>3669</v>
      </c>
      <c r="G1206" s="35">
        <v>253887</v>
      </c>
      <c r="H1206" s="36">
        <v>0.21</v>
      </c>
      <c r="I1206" s="37" t="s">
        <v>3704</v>
      </c>
      <c r="J1206" s="33"/>
      <c r="K1206" s="38" t="str">
        <f t="shared" si="19"/>
        <v/>
      </c>
      <c r="L1206" s="39">
        <v>368643.92</v>
      </c>
    </row>
    <row r="1207" spans="1:12" ht="99.95" customHeight="1" x14ac:dyDescent="0.25">
      <c r="A1207" s="33" t="s">
        <v>3670</v>
      </c>
      <c r="B1207" s="31"/>
      <c r="C1207" s="32" t="s">
        <v>3288</v>
      </c>
      <c r="D1207" s="32" t="s">
        <v>3655</v>
      </c>
      <c r="E1207" s="33" t="s">
        <v>3671</v>
      </c>
      <c r="F1207" s="32" t="s">
        <v>3672</v>
      </c>
      <c r="G1207" s="35">
        <v>346610</v>
      </c>
      <c r="H1207" s="36">
        <v>0.21</v>
      </c>
      <c r="I1207" s="37" t="s">
        <v>3704</v>
      </c>
      <c r="J1207" s="33"/>
      <c r="K1207" s="38" t="str">
        <f t="shared" si="19"/>
        <v/>
      </c>
      <c r="L1207" s="39">
        <v>503277.72</v>
      </c>
    </row>
    <row r="1208" spans="1:12" ht="99.95" customHeight="1" x14ac:dyDescent="0.25">
      <c r="A1208" s="33" t="s">
        <v>3673</v>
      </c>
      <c r="B1208" s="31"/>
      <c r="C1208" s="32" t="s">
        <v>3288</v>
      </c>
      <c r="D1208" s="32" t="s">
        <v>3655</v>
      </c>
      <c r="E1208" s="33" t="s">
        <v>3674</v>
      </c>
      <c r="F1208" s="32" t="s">
        <v>3675</v>
      </c>
      <c r="G1208" s="35">
        <v>186805</v>
      </c>
      <c r="H1208" s="36">
        <v>0.21</v>
      </c>
      <c r="I1208" s="37" t="s">
        <v>3704</v>
      </c>
      <c r="J1208" s="33"/>
      <c r="K1208" s="38" t="str">
        <f t="shared" si="19"/>
        <v/>
      </c>
      <c r="L1208" s="39">
        <v>271240.86</v>
      </c>
    </row>
    <row r="1209" spans="1:12" ht="99.95" customHeight="1" x14ac:dyDescent="0.25">
      <c r="A1209" s="33" t="s">
        <v>3676</v>
      </c>
      <c r="B1209" s="31"/>
      <c r="C1209" s="32" t="s">
        <v>3288</v>
      </c>
      <c r="D1209" s="32" t="s">
        <v>3575</v>
      </c>
      <c r="E1209" s="33" t="s">
        <v>3677</v>
      </c>
      <c r="F1209" s="32" t="s">
        <v>3678</v>
      </c>
      <c r="G1209" s="35">
        <v>218480</v>
      </c>
      <c r="H1209" s="36">
        <v>0.105</v>
      </c>
      <c r="I1209" s="37" t="s">
        <v>334</v>
      </c>
      <c r="J1209" s="33"/>
      <c r="K1209" s="38" t="str">
        <f t="shared" si="19"/>
        <v/>
      </c>
      <c r="L1209" s="39">
        <v>289704.48</v>
      </c>
    </row>
    <row r="1210" spans="1:12" ht="99.95" customHeight="1" x14ac:dyDescent="0.25">
      <c r="A1210" s="33" t="s">
        <v>3679</v>
      </c>
      <c r="B1210" s="31"/>
      <c r="C1210" s="32" t="s">
        <v>3288</v>
      </c>
      <c r="D1210" s="32" t="s">
        <v>3680</v>
      </c>
      <c r="E1210" s="33" t="s">
        <v>3681</v>
      </c>
      <c r="F1210" s="32" t="s">
        <v>3682</v>
      </c>
      <c r="G1210" s="35">
        <v>304234</v>
      </c>
      <c r="H1210" s="36">
        <v>0.21</v>
      </c>
      <c r="I1210" s="37" t="s">
        <v>3704</v>
      </c>
      <c r="J1210" s="33"/>
      <c r="K1210" s="38" t="str">
        <f t="shared" si="19"/>
        <v/>
      </c>
      <c r="L1210" s="39">
        <v>460153.93</v>
      </c>
    </row>
    <row r="1211" spans="1:12" ht="99.95" customHeight="1" x14ac:dyDescent="0.25">
      <c r="A1211" s="33" t="s">
        <v>3683</v>
      </c>
      <c r="B1211" s="31"/>
      <c r="C1211" s="32" t="s">
        <v>3288</v>
      </c>
      <c r="D1211" s="32" t="s">
        <v>640</v>
      </c>
      <c r="E1211" s="33" t="s">
        <v>3684</v>
      </c>
      <c r="F1211" s="32" t="s">
        <v>3685</v>
      </c>
      <c r="G1211" s="35">
        <v>104999</v>
      </c>
      <c r="H1211" s="36">
        <v>0.105</v>
      </c>
      <c r="I1211" s="37" t="s">
        <v>3704</v>
      </c>
      <c r="J1211" s="33"/>
      <c r="K1211" s="38" t="str">
        <f t="shared" si="19"/>
        <v/>
      </c>
      <c r="L1211" s="39">
        <v>139228.67000000001</v>
      </c>
    </row>
    <row r="1212" spans="1:12" ht="99.95" customHeight="1" x14ac:dyDescent="0.25">
      <c r="A1212" s="33" t="s">
        <v>3686</v>
      </c>
      <c r="B1212" s="31"/>
      <c r="C1212" s="32" t="s">
        <v>3288</v>
      </c>
      <c r="D1212" s="32" t="s">
        <v>640</v>
      </c>
      <c r="E1212" s="33" t="s">
        <v>3687</v>
      </c>
      <c r="F1212" s="32" t="s">
        <v>3688</v>
      </c>
      <c r="G1212" s="35">
        <v>51425</v>
      </c>
      <c r="H1212" s="36">
        <v>0.105</v>
      </c>
      <c r="I1212" s="37" t="s">
        <v>334</v>
      </c>
      <c r="J1212" s="33"/>
      <c r="K1212" s="38" t="str">
        <f t="shared" si="19"/>
        <v/>
      </c>
      <c r="L1212" s="39">
        <v>68189.55</v>
      </c>
    </row>
    <row r="1213" spans="1:12" ht="99.95" customHeight="1" x14ac:dyDescent="0.25">
      <c r="A1213" s="33" t="s">
        <v>3689</v>
      </c>
      <c r="B1213" s="31"/>
      <c r="C1213" s="32" t="s">
        <v>3288</v>
      </c>
      <c r="D1213" s="32" t="s">
        <v>640</v>
      </c>
      <c r="E1213" s="33" t="s">
        <v>3690</v>
      </c>
      <c r="F1213" s="32" t="s">
        <v>3691</v>
      </c>
      <c r="G1213" s="35">
        <v>113618</v>
      </c>
      <c r="H1213" s="36">
        <v>0.105</v>
      </c>
      <c r="I1213" s="37" t="s">
        <v>3704</v>
      </c>
      <c r="J1213" s="33"/>
      <c r="K1213" s="38" t="str">
        <f t="shared" si="19"/>
        <v/>
      </c>
      <c r="L1213" s="39">
        <v>150657.47</v>
      </c>
    </row>
    <row r="1214" spans="1:12" ht="99.95" customHeight="1" x14ac:dyDescent="0.25">
      <c r="A1214" s="33" t="s">
        <v>3692</v>
      </c>
      <c r="B1214" s="31"/>
      <c r="C1214" s="32" t="s">
        <v>3693</v>
      </c>
      <c r="D1214" s="32" t="s">
        <v>3694</v>
      </c>
      <c r="E1214" s="33" t="s">
        <v>3695</v>
      </c>
      <c r="F1214" s="32" t="s">
        <v>3696</v>
      </c>
      <c r="G1214" s="35">
        <v>452384</v>
      </c>
      <c r="H1214" s="36">
        <v>0.21</v>
      </c>
      <c r="I1214" s="37" t="s">
        <v>3704</v>
      </c>
      <c r="J1214" s="33"/>
      <c r="K1214" s="38" t="str">
        <f t="shared" si="19"/>
        <v/>
      </c>
      <c r="L1214" s="39">
        <v>656861.56999999995</v>
      </c>
    </row>
    <row r="1215" spans="1:12" ht="99.95" customHeight="1" x14ac:dyDescent="0.25">
      <c r="A1215" s="33" t="s">
        <v>3697</v>
      </c>
      <c r="B1215" s="31"/>
      <c r="C1215" s="32" t="s">
        <v>3693</v>
      </c>
      <c r="D1215" s="32" t="s">
        <v>3694</v>
      </c>
      <c r="E1215" s="33" t="s">
        <v>3698</v>
      </c>
      <c r="F1215" s="32" t="s">
        <v>3696</v>
      </c>
      <c r="G1215" s="35">
        <v>452384</v>
      </c>
      <c r="H1215" s="36">
        <v>0.21</v>
      </c>
      <c r="I1215" s="37" t="s">
        <v>3704</v>
      </c>
      <c r="J1215" s="33"/>
      <c r="K1215" s="38" t="str">
        <f t="shared" si="19"/>
        <v/>
      </c>
      <c r="L1215" s="39">
        <v>656861.56999999995</v>
      </c>
    </row>
    <row r="1216" spans="1:12" ht="99.95" customHeight="1" x14ac:dyDescent="0.25">
      <c r="A1216" s="33" t="s">
        <v>3699</v>
      </c>
      <c r="B1216" s="31"/>
      <c r="C1216" s="32" t="s">
        <v>3693</v>
      </c>
      <c r="D1216" s="32" t="s">
        <v>3694</v>
      </c>
      <c r="E1216" s="33" t="s">
        <v>3700</v>
      </c>
      <c r="F1216" s="32" t="s">
        <v>3696</v>
      </c>
      <c r="G1216" s="35">
        <v>452384</v>
      </c>
      <c r="H1216" s="36">
        <v>0.21</v>
      </c>
      <c r="I1216" s="37" t="s">
        <v>3705</v>
      </c>
      <c r="J1216" s="33"/>
      <c r="K1216" s="38" t="str">
        <f t="shared" si="19"/>
        <v/>
      </c>
      <c r="L1216" s="39">
        <v>656861.56999999995</v>
      </c>
    </row>
    <row r="1217" spans="1:12 16383:16383" ht="99.95" customHeight="1" x14ac:dyDescent="0.25">
      <c r="A1217" s="33" t="s">
        <v>3701</v>
      </c>
      <c r="B1217" s="31"/>
      <c r="C1217" s="32" t="s">
        <v>3693</v>
      </c>
      <c r="D1217" s="32" t="s">
        <v>3694</v>
      </c>
      <c r="E1217" s="33" t="s">
        <v>3702</v>
      </c>
      <c r="F1217" s="32" t="s">
        <v>3703</v>
      </c>
      <c r="G1217" s="35">
        <v>332194</v>
      </c>
      <c r="H1217" s="36">
        <v>0.21</v>
      </c>
      <c r="I1217" s="37" t="s">
        <v>334</v>
      </c>
      <c r="J1217" s="33"/>
      <c r="K1217" s="38" t="str">
        <f t="shared" si="19"/>
        <v/>
      </c>
      <c r="L1217" s="39">
        <v>482345.69</v>
      </c>
    </row>
    <row r="1218" spans="1:12 16383:16383" ht="18.75" x14ac:dyDescent="0.25">
      <c r="B1218" s="1"/>
      <c r="F1218" s="1"/>
      <c r="G1218" s="71"/>
      <c r="H1218" s="1"/>
      <c r="L1218" s="72"/>
      <c r="XFC1218" s="1"/>
    </row>
    <row r="1219" spans="1:12 16383:16383" x14ac:dyDescent="0.25">
      <c r="L1219" s="73"/>
    </row>
  </sheetData>
  <autoFilter ref="B10:L1217"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DF2F2863-5083-44CD-8E7A-EFC4F4F10F56}"/>
    <hyperlink ref="F530" r:id="rId2" xr:uid="{43C72BAF-A22C-4A4A-9839-EDEA03254DF7}"/>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2026-07-21T12:58:00Z</dcterms:created>
  <dcterms:modified xsi:type="dcterms:W3CDTF">2026-07-21T12:58:14Z</dcterms:modified>
</cp:coreProperties>
</file>