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49FE65D3-F233-4705-B892-E8B34E4455E2}" xr6:coauthVersionLast="47" xr6:coauthVersionMax="47" xr10:uidLastSave="{00000000-0000-0000-0000-000000000000}"/>
  <bookViews>
    <workbookView xWindow="-120" yWindow="-120" windowWidth="29040" windowHeight="15840" xr2:uid="{0CF9D688-8359-433D-848B-DAF946AB0DF0}"/>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<sst xmlns="http://schemas.openxmlformats.org/spreadsheetml/2006/main" count="5995" uniqueCount="3124">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</sst>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4" fillId="8"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6"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19" fillId="0" borderId="13" xfId="6" applyFont="1" applyBorder="1" applyAlignment="1">
      <alignment horizontal="center" vertical="center" wrapText="1"/>
    </xf>
    <xf numFmtId="0" fontId="21" fillId="8"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6"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13"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1"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21" fillId="0" borderId="13" xfId="0" applyFont="1" applyBorder="1" applyAlignment="1">
      <alignment wrapText="1"/>
    </xf>
    <xf numFmtId="0" fontId="19"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1" fillId="11"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9" fillId="11"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9" fillId="12" borderId="13" xfId="7" applyFill="1" applyBorder="1" applyAlignment="1" applyProtection="1">
      <alignment horizontal="center" vertical="center" wrapText="1"/>
    </xf>
    <xf numFmtId="0" fontId="26" fillId="13"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0" fillId="11"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2"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BF0A23BF-6416-413D-B838-845EA3A86145}"/>
    <cellStyle name="Hipervínculo 2" xfId="7" xr:uid="{33A44587-412B-4980-B201-50DDFFB66AFA}"/>
    <cellStyle name="Hipervínculo 3" xfId="6" xr:uid="{6E60B5B5-8AD7-42CC-9EA1-883C8DC65CFC}"/>
    <cellStyle name="Millares 2" xfId="5" xr:uid="{37D6B9A9-2A4B-496C-9576-40E2F3B0D068}"/>
    <cellStyle name="Moneda 2" xfId="4" xr:uid="{85BDEEE7-B94E-4E24-8E71-54D436C5B671}"/>
    <cellStyle name="Moneda 3" xfId="9" xr:uid="{DA0E9698-BEC3-442B-B63D-F6669BEE1245}"/>
    <cellStyle name="Normal" xfId="0" builtinId="0"/>
    <cellStyle name="Normal 2" xfId="8" xr:uid="{6B45314E-3E2A-4E43-87CA-1A25CB5EAF55}"/>
    <cellStyle name="Normal 4 2" xfId="10" xr:uid="{4125A2B5-034F-407A-9825-6233288540DF}"/>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FA6FE2C2-85A5-4ADB-9E53-3CFBD4D5736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8F26AB6F-22CC-44D7-B80F-E9BEDF7568DF}"/>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25C59699-D75E-4407-8735-B27404F9DE74}"/>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471C2190-65F1-45A9-BC7B-8DA9F9988C5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D8275A13-E74E-463A-AA2A-B5153E74D88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030875D1-9AE9-40E3-9C9A-E6E2CDC23D1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FBD671E5-7529-49B1-A165-438935E94E6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22CA0D3F-5849-4488-ACE0-BB99DA8A009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B4D436E6-0A18-4261-AB02-D50A5C16CA9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F12E12B8-F10C-4163-A4C5-49CAB19444DE}"/>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E6E7246A-3570-4870-BDA7-5F166EBBD728}"/>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21A9BDE4-594B-4BF8-B14D-0500131508C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27281B29-B7FB-480D-A0E7-80981B951A51}"/>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40FC31E6-2455-48A2-952F-3F21D9B6047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38393797-5576-4AB1-9564-E77C775BC50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18A1FA82-C5C2-406E-9444-25CE0ADD3B3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4F17C0C4-4B53-480A-9668-C5A6B7D44B34}"/>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30848A48-3B5E-4125-B620-EB3F6961417A}"/>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60FF1711-1FE4-4E09-A840-8CF396C1AC6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E1E513BB-1AD7-4C21-8BD3-DE5E3E7A73F2}"/>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C6FF4F61-3616-4451-B39D-EC3B0521B31B}"/>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D8BBFDA7-821E-4F11-86E3-9353057044E9}"/>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4317FF84-A7DE-4D45-B2BB-6F6DC68720C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417A1F79-0DA4-4222-B83A-EA633017171D}"/>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41B6EE67-50A0-4EA2-B58E-CC78F4B7B4B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F8F96CD3-76F1-4216-95C5-B7B301C37A4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2DAE0D19-8D91-47B5-A480-E2AD1E73D88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8CFE8585-BC4D-4299-BC98-2B33ABB0302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C87501AA-2152-4C8F-A7D3-3F5BD8DE848C}"/>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1FA107CB-ED88-403E-9168-C06102B656CE}"/>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9EBF2D19-3311-4A81-9897-99FC0A8F1E5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7AD87BBE-F5A1-4D34-8112-57AEE9CA9E3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729CA247-BE97-4D77-A8A2-42D02CDF635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C2A93B0C-5537-4E1D-8A11-5F96316F0B25}"/>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A85F1496-6E25-41CC-9A1F-B6CB71F94169}"/>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B2E50EB2-429C-41C9-B474-FFF07D6D668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EE333783-5305-48C9-A031-8B226052B4EA}"/>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36F03B0A-0352-4AC8-AFC6-50E689D8145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4B5FE208-1F15-467B-BD5A-1E765FFBA09E}"/>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066082E4-5AB2-4961-AE9D-8B13D5506B5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04F4FCFB-D53C-4B7D-8134-95E59987F2A7}"/>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4D078326-3A72-49FD-8C12-0B91346EAE72}"/>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545715C1-07BD-4AF8-AE76-13E1F26715D8}"/>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653027EF-E947-4425-A452-E258F2FFF38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FEFA4BE2-1ECC-4DB5-AA68-68FA38114234}"/>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8A513FDA-9942-4A69-A67D-90A3ED122B3D}"/>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113A1B0A-D721-450F-9594-7684A1D1939B}"/>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846E0D76-4CAA-4CAA-870B-2240A82EC34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2044E5C4-E417-4C6B-9FD2-069CAFD3B19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00B96E36-5D53-4639-A850-CA99CA29B62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9D56F9C5-EAD0-42F6-8F04-B9E41B1FBFD3}"/>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0D0F84D9-6015-40A4-ABAE-856677CC6BE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DF6A5F6E-3B6D-423B-A6F7-622A75A1D06C}"/>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F40006EB-3335-44CC-BD22-DD55A58C2A9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3C3297B0-5BA6-413E-A05A-F5C2E4C79F3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463E4C4C-BD52-4FC7-BE11-BAC9703D887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DE28A26C-7CF9-4DFA-B472-498FDBD72C26}"/>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EEB721CD-FBA6-46BD-9796-B7618CF48BE4}"/>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8119596E-47D5-45B0-B079-4261F58F794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994853E3-8F09-4E6B-8D20-A813447AE8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D14C2B0B-8058-4383-A2CE-1A536C612CE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CA821A24-21DA-4CE8-8D7E-E4C1D774BED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7A592E20-2865-4F92-B27E-513B07867B3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4628F486-A308-48E5-9BD7-A7F6D67AD81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CF178E74-293B-4424-BC45-ACB1C1B43C81}"/>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C1C68E28-9C7F-49C7-AD49-B98C3DCD6457}"/>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8492721F-C839-4AF1-A84B-23534F455F4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DF011A0B-7514-44AD-85B2-3BD55DAA322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10C020E9-3191-486A-83FE-C9609C8BF5E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787C0C9D-D4F2-41D8-A1A0-F8FC7AFAF3E5}"/>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F2B005D0-A0FC-4600-A5E3-2924D35B076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3E5294F7-F10E-4406-923A-A9F60AD3A85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3F18EDEB-0076-4F7A-B8BE-AC8B97B87ED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ED9F3C4F-C30A-4B86-B780-BA9F72D919D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EEF4347D-D0E6-41BD-A4E5-45BB9370D8F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FADF4665-F865-4A69-AA3F-C07E91BD511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08612796-5C12-4BA8-8B01-D56FA840C67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6D803C23-548C-45D7-80B9-1FD04090C83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72B0E31D-C870-49A6-A860-CBCD5C23D47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E2B8D0B0-C1F6-4501-AE29-079966252291}"/>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49D76B1F-C78F-4F97-8A39-2047D0A7116C}"/>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048B7DF1-4A9B-4C30-8FBC-F8BB6B3CD1E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6A75ABD0-B4C9-4B4F-843E-5A622FF8A3C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6E13CD71-3860-4EFE-AEC6-8E0CB48333FF}"/>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813009FC-69FF-4578-902E-C57FB4069667}"/>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BB3F4F53-D238-49D7-B1D4-3C72AC300921}"/>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EE790021-68AB-455E-BEAD-07BEDF0DD48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D97D70ED-22E1-4953-B237-569BCE41CB0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9B2ED7AF-37CE-41E8-8CF0-DF80C02B6598}"/>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721CAC5F-0DDF-4BD8-A0E1-2F7C544B1A0B}"/>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55523314-65B3-4DA5-8DB3-6689590F68A6}"/>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AEAA5337-9D0C-47DA-8680-502D12BBCA0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6B9DB204-22D2-43B0-B83F-938D0E879377}"/>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3B23C4E2-2F78-4F6A-B025-2AD68F55A41A}"/>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E373E093-9B8D-4365-B127-227AD51C31A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35D59749-7C68-4ED0-9BB1-A58F3A7D6C6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4682ACCA-6C1D-42D4-A3B4-5094826D0E8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0FB1A4A7-113E-4349-A907-34D6522ADD0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75BC6C2E-45D4-47A0-8AA7-55D623F9F61A}"/>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0CEF4A0B-E72C-4C55-AB8C-29E4752CF2C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125536CB-4A66-4D1D-AEDE-84AE5649CA1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986E8D0E-B427-42A6-80ED-B46974AD3F6C}"/>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4DAC3856-65B3-4879-8E4D-BDA281839EE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ECF5EF7F-1B4B-48C8-8849-FF1C8A6AB30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0E2DCCA9-898A-4757-86C7-20D8E3385D1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5D97F039-8DD2-4B81-B95B-5CA886C1AE5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9A37CEBF-7800-4CFC-B2BF-58F7BA5CFBB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E82A0E23-B44D-409F-AECA-F1BCF53AF85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ABF1B7B5-1432-4D73-8C01-4EE279B3483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6851E43B-E8B2-4C5A-AD3A-49F5AE298A3C}"/>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F565A402-44C7-4778-8924-27D0195411FB}"/>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E5761343-58B6-458D-8F35-86651882188D}"/>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A3A55D09-1B18-4EF2-AFB9-A774E4C66D8B}"/>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64A9E5EA-88AE-4663-9EC4-DA236227388D}"/>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696BF563-E619-473A-9922-ACDA169D7EFD}"/>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E84C1EEC-09C5-48AB-8705-996FA37C148A}"/>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FC9170DC-C157-4D6A-B030-BFAEEFBF72D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28BFA567-DCCD-4DCF-ADD4-AA931ED97632}"/>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17642D31-EC61-4C5B-BE3C-F92F17627BC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9F06E12E-6297-4C92-B0CC-3031553A75D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F6765ADC-EC8E-4411-838C-FEBF30E487AB}"/>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965C2DEA-AD4B-4BAF-B061-CDEB50D41FDE}"/>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91C4C877-338F-4D08-A00D-9B9229C42F4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95EBEED9-6E2B-4ADC-9AC1-3384F8D4B913}"/>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0DFD2B2D-58CE-4609-A304-A6DF0C572FAD}"/>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04AD91E3-8A55-4F2F-9F9D-C8677029CB4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7016630C-F58E-461C-969E-A6A2A9B8A73B}"/>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B1B0EE1A-3F2B-4943-B3C4-D15B2BC941B7}"/>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2B28311E-4EEF-4312-97BF-258BB5AAD106}"/>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5D163B55-BEDD-4386-B466-1810FE473BE6}"/>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FCF8BED9-7689-4957-8CDA-DEE557BD6AB9}"/>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8BC9B6B8-2C1E-4143-AC77-2F39C7ACABE6}"/>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65C592F4-35EA-4334-B88C-5E51E8CB6DEE}"/>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84BC41A1-03B7-4930-A583-B3D5B108E847}"/>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4AF445FC-D81D-45D6-AB2E-F31C7C884CC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E8413819-92BF-4113-A944-96A3A46C218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60E0662A-0590-4B88-A9DD-38F2F205633C}"/>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4DC26796-39A5-4749-AF70-F6C9FB4C9653}"/>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141DA822-00C4-408F-9E2A-B6C2F30045E7}"/>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7B698BE4-A933-4DD7-9A9A-431D28FA408F}"/>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4160D1C2-3C4C-4010-A6D3-A72B19CA10C9}"/>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5AE3DADD-8BAB-44E3-8BE2-3548B2F43924}"/>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2E176B5B-C3B5-40FA-AABB-4FD94FAB8A0A}"/>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FE3D3CEE-969E-4A8C-BA12-EB19F805A00F}"/>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C1471997-AA5C-4B4D-874C-ED6D3D4566D2}"/>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A48F4E83-5AF7-4215-AF0E-66E66EA72ECC}"/>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88D18DA3-3E6F-4483-B006-9624231B07C3}"/>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718F12D6-3EC6-49AD-96DA-FB6B50478687}"/>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C636C2CA-8BDC-4772-A13A-0C0093422225}"/>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1A6908CA-992D-446D-ABB2-7F0AB2ED0429}"/>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2510285C-911D-40CB-BA63-D4156BA5B1DE}"/>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E1C8C390-D21F-4D6E-AF1E-F8AD43F0DAD7}"/>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3B7F6FEF-9806-40A9-8B20-8C68960BA8B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D6D05139-C982-4120-8B4B-0E78248DAC27}"/>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AA90832A-2674-4936-AB97-8E3CA7D93351}"/>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F0742AD6-6830-4D37-A393-DF074783DA87}"/>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FCC8BF69-A880-490B-BDFE-E00A389A903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A25FB388-ED25-442A-9A5F-F11C24AAE58B}"/>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31FE7182-B62F-466D-8874-9EF09B5215F6}"/>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0CEBCA03-1DF2-4742-B23B-1BA7DF26FAC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809411EA-F3B3-4BC5-A567-053C2105C6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6F2250B3-F586-4069-B3A8-DF0C6E216B63}"/>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5D83FB12-6FB3-49B8-BC5A-09CDDCEE95A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615755A2-CA13-491D-B854-77CE081ADAC6}"/>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08B94D3D-2B8B-4278-B4A9-16C26F76D2FC}"/>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2DD719DC-DF1F-4983-B1DA-43BCF7EC01C1}"/>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4FE44292-BC42-476B-BB16-32015B476370}"/>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57F72862-DE88-481F-89F5-6AC792F3E3E8}"/>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53922315-AFF7-4075-B123-85037646C295}"/>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011AE4F9-38D7-4CC1-AF8B-08241C971B8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3C52CF10-515F-4ACE-AEBC-6940C208CB44}"/>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22908E5A-01EE-4F65-B596-534DDF0A87B2}"/>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72363EA9-222B-4B5F-A522-F8AD7E4BB924}"/>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4409E7B5-CD13-4B9F-BCF9-E6530C17C46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512BDF50-4551-4540-ABB9-FB9AA2C7637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3905F9D2-F1E7-449B-9B1C-325A9D684253}"/>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1945FE93-591D-4B34-9F9B-2A51BB1A07BE}"/>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DEBC8648-8B8B-4A62-BA6E-9C1706B3F252}"/>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4D2173EE-EBB1-4385-BBD6-239EE89ADAA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6A2D09BA-07CC-4B24-9EA1-D021D0BE97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D37D65CB-DA52-4BBC-9368-01DA1B13C0E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A7D071E9-0EB1-4E64-8F98-3035156923C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24D90DBD-1E5D-4220-836F-734215292500}"/>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71857900-759A-497E-B841-0AC9CF5A87F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15D5A633-27B5-4351-8189-8C465DF4484C}"/>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757E0A14-A4E3-45BB-B7D8-4059D171567A}"/>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9DB03178-1116-454A-B1D2-BB592C47D571}"/>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EDC73A4B-D12E-4F6A-8B09-EEFC1C6703B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57376AD3-E8F5-4B68-BEB9-7F11D1E06EEC}"/>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3587B4B8-799F-4D70-87AB-55B4609D81F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CB2F0095-326D-41BB-8545-69501CA34249}"/>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4B8B9EAB-C1FE-4249-BC8A-E8E6A2F67BD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1779E389-9384-4648-A880-917D8B27C8A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E89AADCC-D384-4F46-9A00-FB3FFA2E2B9F}"/>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EB10CF0A-E514-4782-9EC4-CD2C786F52F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B2B10848-9CF7-441C-82D4-39B3E16CDFC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CF632ED0-E226-476C-B755-30B41D238D9B}"/>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1A77EED4-9C85-45A3-9C0E-BDBE1078C72C}"/>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D0516B48-CBF6-4956-BEAA-0D45870D16C8}"/>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B1AB6805-5DC8-4CBB-AB7F-0E2519937B2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38BE4AC2-D567-4358-8063-27A78F27FE80}"/>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F90D517F-FA17-4507-B4DE-CFB3D0165834}"/>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CF74FD92-C068-4DEF-89D2-0E0E5E99454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8C3312DE-E492-44B0-9498-650064C25D3C}"/>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09588601-E47C-4EA0-82C3-4819A180E979}"/>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B6E917AD-30F3-4AED-943D-BA4CFF78FFC3}"/>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A1892442-1366-4D99-A3C5-50845F2952F5}"/>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F5E54AF5-2144-4D59-BF57-48A9EE89E649}"/>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53BD440B-81A6-4AB4-8FEE-44E2BDC7219A}"/>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6E265639-B273-4CA9-8762-D23C8313B69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E025BB38-3157-4340-9E4B-28B54D3DB4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87E4A515-CB01-4262-BF22-A3E67F3AF275}"/>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274AB9A5-E374-40EC-8009-6DF3B606976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01044BE3-C85D-4172-940C-7DE248076B10}"/>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4BBF44B1-D2D2-4AB0-B6EB-8FF75F50E3B2}"/>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4CF8BE71-CBA8-4733-B954-097368AA5AE5}"/>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472CC5D0-2BF1-4837-9C1B-9C2AD459763B}"/>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93AF5D31-FBC0-429A-AF26-5B8F7EC1C976}"/>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9E8DE221-237A-426F-BD92-7E6133AF2968}"/>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77DEB9E8-5B41-4896-9FF9-C8B819047E1D}"/>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FEBBADBE-D033-42E6-BC2C-F6496F4603B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EA71C262-1483-46AD-A8F7-63AFD1D47865}"/>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3DAF6879-A08F-40A8-9CF6-07651BFF1405}"/>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4E1473CB-E503-4CE8-8CE6-84432C114511}"/>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38B2E93E-9923-461F-A2E5-531BF74F8F1F}"/>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0D90A07B-B89D-470A-B6DE-8A86C73A71D4}"/>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DBD09889-9322-4A0C-9870-40AD313BFF3B}"/>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47E1F54D-5AED-480A-9954-FD07F5DDA75F}"/>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0A3F72DF-067E-429E-8FA7-E552C7DC0C2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16E530B0-3DE9-4189-B2B2-C73EBAF21F70}"/>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CDD1518E-1598-4B7A-A488-E9E2D5959E8E}"/>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DBD8587D-45E9-27EF-0898-462C29C9CDB4}"/>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1052371B-FF5F-EB0F-B997-B59EC361C96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0190E8E5-BDF4-665B-3D24-0637BD48762F}"/>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2DECCFC5-7C16-4C6E-A413-131935628E97}"/>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D330A206-1E59-4933-88FA-54B8A6CC2AC2}"/>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438E692D-703D-4490-BE8A-6FD4C95888DC}"/>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8AE9B05A-F911-4850-A8CE-CEDDE75131B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7657A32B-D700-4465-A72B-8983B62CB6D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8FDA3657-61E4-4BD1-B12B-04C46ADEA27A}"/>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DC401913-6D64-441E-A4EF-D010B07DAF77}"/>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F74DA308-1326-4D2C-AD0C-4A1AE42A43C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65E0C012-5004-4336-9A4A-0D661BEF753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65F53284-A667-4027-8542-A280CC49FF3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02EE5DCA-D417-481D-803E-779456D7E137}"/>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CBA0D8F6-49E6-4D0D-B517-AD03382115CB}"/>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13505C42-D516-4462-A115-DB15A582CD4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5E522856-9C17-4475-87E7-A48E5F6BEEC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954F595D-5AA2-47AE-8FB8-992A2C3A566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54DBDA84-7D2C-45D4-AC3E-3A08CBEF07D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9FC4A42A-41B4-4714-973F-81F5E68B4C3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7A77C5CD-4010-42B0-A96A-769376019F8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CB55C23A-8129-41FC-9C3C-2D324D07A2C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8DA6DE64-DB1B-442D-9872-515E7E38DF8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533A8FB9-6794-4DD2-BEF7-4D71E77D836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80BBCA21-4428-4D24-8EB4-D8149AFF2B74}"/>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2DBC86BC-8F88-477E-9F95-CFAABC8587C4}"/>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CFEF8396-8F32-47B5-A3BD-BE1CE16615B4}"/>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751BA5ED-3100-4A91-BE32-ADC80CE386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35CC7D3C-1A54-484A-9D78-F3B768F8A3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A3706095-F69E-4FD8-B250-3CF9020133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F3A05088-7662-4C87-A5B4-33F9CFBA9D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E0612455-0C7D-4B25-BFF2-899E4F5DDBC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2A4F62FA-8466-44DD-9982-E8538798320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DC7379B0-F84B-48D7-8E74-01AA21DDA89A}"/>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A3D90560-1412-45BC-B7BE-CB6C28948DD2}"/>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D271B409-EAA2-4CF4-A316-94E426A3F97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0B1B955-0202-46D2-A571-68C951CDD9C5}"/>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8059FFBE-46EB-4EE3-86B5-052865CA3F2E}"/>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1692CA86-3E95-4A90-A52C-34AE2868D563}"/>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63898832-3ACD-DFAD-4546-2962D2770EA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D6F75840-CD22-651C-B246-5715E6A5B12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D6C48FC-4102-6F8B-9411-95205DEE7F6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726FECCF-1F37-480A-A961-CA87F05B169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D9AF1499-7F93-4465-B02F-35B073D8197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48672C0B-9BA1-4B00-BAFD-DF18057C7B5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BB2BB773-8489-43DE-B3AC-659C6735E40F}"/>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FB565108-71EE-4FB1-996B-0D6440E589C4}"/>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4468DE8E-41B4-45A2-A263-89A44ACF692E}"/>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3ECE690F-7B63-46DE-B58F-161F8253AAD9}"/>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899BF2BB-DEEE-44FB-9D02-D2DD63BAD57E}"/>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131AE338-4FFB-46EC-B762-6E85F382E0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F69FDB29-9FAC-474D-9846-1133293E226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5DA8ABFE-FC48-4251-9488-C47F89181B0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7AABFE36-6549-49F3-A54A-57EA8C35EF27}"/>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E2FCD3D4-5848-4362-ABAC-BC952EFA698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6A41EFF8-D58C-4939-B243-D0EA86D2584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3BF3466B-400A-44C6-BF56-277F428723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C7C74721-C2F6-433C-BEB7-0CA5DCC3B0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5BF1C658-0A14-4E2A-A8C1-AFB97C4A96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F10C6956-5F14-4816-A217-AA40D9A51A57}"/>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57182D22-BCAB-4E9E-A1F0-B6EBA6079A0A}"/>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399C7B76-7E95-4848-8582-0D2EEE89FB4F}"/>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FC6D34B-4FF9-4795-A426-EDF518E731B2}"/>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3E9C91A0-143E-43DD-AA50-584A3A094DF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828BBFE5-CD4E-492B-9443-9205A066C41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940EA3AF-3492-4F64-924F-3954D857A689}"/>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552A3D95-791C-4042-B506-6224289ED396}"/>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D01AF533-4B0F-4D94-9D82-27D87B29CC2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35FBAF5B-207F-4DFF-B642-E571D54A940E}"/>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F0A23244-26F1-4A9C-ADE3-C6944203717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CA03F805-581D-446D-88C0-4EDCD7DA12E4}"/>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3282EB9E-6E85-443B-A08B-86D9296877E9}"/>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3EF61FEE-270C-443E-98C5-01747F2634C5}"/>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9ED2C00C-0A58-44A2-BF59-7995901EE98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AD427D98-787F-46BC-B073-5F75B0CA7D3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A196006E-8944-415F-BB16-00E8E6766732}"/>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16703FEB-7A0D-4CC2-86AB-257C097CEBD5}"/>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B7026281-D8A3-412D-B50F-E85CC01374D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75772F19-5094-40AD-BF78-5BB5C782244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86577C9C-23B8-4D9D-9886-55DDFBAFCED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733D0CF3-A480-40E7-9901-F3215C0B159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93193A79-F168-4E86-91EB-15A50FC500A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F29F51DD-B911-4732-A1D4-97E0F7B4C61A}"/>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1151679B-22AB-41E3-8E89-E34D765BD3E9}"/>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4703BEAA-AB8B-4792-A08C-24EE7B6F8957}"/>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FFDB3F76-38D1-4139-8866-B6B50191F37D}"/>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FF2EC07E-0011-4AA8-8024-67D87F71F06D}"/>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EA137CFF-546B-4B85-B42F-170F8A0A19CC}"/>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9FD72A48-5603-98BA-A0CB-0557E908475E}"/>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46AEEB63-9DA1-30B9-21A6-0192310DB107}"/>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1FEB27B0-EEDC-414E-8451-F0F68DFFDDB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C828C912-440E-4633-A7CD-1B900BD6F2F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63A3896B-4085-4D8C-AAB3-50F18AAA5718}"/>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263D3D70-82F8-487A-BFE9-4C6FFE05ECA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8F69FB31-ADE0-4450-B881-B75F8E636CB0}"/>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4B73AEA5-722C-4919-BE1E-3A453A4A471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05932B24-0A2B-4663-9692-677684D4E4B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8583DA32-8BBB-4D1B-99C3-C34B3AD9B9D0}"/>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448D003B-F738-4E42-B150-46F90831841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74AF351E-2D93-4A1C-9249-8F39AC7707E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8D7920E2-4A65-4A89-BCA5-BA7796C14FB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62A7BAAA-D9D0-4B4D-B5EA-8CCD094C0CD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C0D4479E-CF43-42D9-B951-4DFAAACF71A9}"/>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C1396ABF-75FD-4166-921D-266F06A43251}"/>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9BE9C29F-D153-46CB-A4CF-05A1A8FC6D4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49E295D7-BD34-4BC0-9BA2-BE34B41481B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5AF6C982-8C81-43F6-BAAB-2642CCD3235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72EBA948-952D-42F1-9F69-B614EC7537C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D85CF3FE-04D5-4CA1-ADB0-17DDD94689C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0FCCF599-B4C0-4A66-ADB4-99888F760DA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C683375B-AD62-4E20-8CE2-FD484203552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2FE32648-60DF-44F4-BD40-41B8BA563D5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D00CFF90-4712-4B8C-87AF-59FBE5338C6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D35EC7A5-4167-4A63-9D6D-5D7D4FCBD2C3}"/>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52E34824-D0C7-45CA-8719-912599962A5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CD15FF0F-71CA-43CA-924B-03F466CA03D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1A34E49B-5ACB-402D-BBF6-D0D010895E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CF9F1764-6962-4B17-B327-1ADBE4A24CB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47CE143C-1278-4583-9CAC-993C49C0028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B3C7E3F8-38A0-4A91-B718-57E2863815AC}"/>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D705608E-971B-47DB-9C05-F33D8E54E7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A046BCB0-F8F6-4E9D-9942-FF6BD7F055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F7CA66FD-4ECE-4D39-9727-B6DF703C06E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4DCE5675-2CC3-47D9-8947-A4839D8B058A}"/>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D8E901C8-E71C-4A75-BBD7-24A0B0972461}"/>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96D6BEB6-5FF9-48E3-9626-54D0EB8D004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55CE0668-7EA0-4F8E-84E9-70ACD8013DA2}"/>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69033806-D765-4AC1-8E02-7BD235628DE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43A73F21-BD3F-4AB0-A647-7EB91E32B4FA}"/>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D38AD27C-2B5E-4B47-9722-E901616C3C37}"/>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5AC1BAD3-59D1-4112-BBA8-E9695A35919E}"/>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382FC473-3455-4B78-A792-6221AD62E04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9D72622F-B0FC-4A92-8DBB-DF909B49E210}"/>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834DEB24-2DD4-4C96-880C-29C71DC5427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44A08A9C-ED39-4041-B4E3-6D0E1A806444}"/>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E89AD486-87B4-437F-A4A1-7A40539E4BF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722B439A-88A5-47E0-B49F-8403118A7E3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0B1AE6BF-6D72-4A89-AEDE-B68666DB0D6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232E64BB-4E89-4BE1-BB56-A17D83C9198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1EFE8E09-9E64-42FD-A1E8-EA51ACCCD87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AF026B38-6D42-47BF-BD68-067B9F46115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C86FCFBA-6FC3-4C4B-9230-BDC529F6647C}"/>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739D83B-FF01-448F-A61A-844F5F9EC98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7C788C31-C35E-4AF9-A274-467B62DC4E2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19EA2B9F-265A-459A-BE31-91B479EB526F}"/>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E98F7D10-AFBB-4B98-9C54-09D5AC0C78C3}"/>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9177C0ED-73DF-4179-874C-B98F7EB820A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2962ED9C-CCA6-4757-9C01-4D7A99EA4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3361A55-FA9B-40CE-810C-1634C2EB28E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817D2892-C151-49FE-84F5-4F3C140379C7}"/>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99F198D7-E065-4C97-A2F8-F313D6714D1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C8E02D1B-64EB-48AA-B890-121BEA50C51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66995C5D-AF0E-4251-B79B-FDA09322A0CA}"/>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704EA5F1-746B-4021-AC94-55A515A9E94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A6D175E-FF86-4805-9099-7848FC1B7E5C}"/>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41DDF93E-6A9F-4604-8FCF-5316AD6F3ED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39410783-C303-4D88-95B1-2CB960E5AD36}"/>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4A8D7D67-FA70-4FDF-B6EA-589A2BA48F7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2A925CB6-7D82-497D-A309-607EEE9006EA}"/>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FE196B89-ECAE-4762-A6FE-E72489F4DA5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7B3415BB-5D38-407D-A5AE-3989A6807D2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C7807650-FAF0-49FF-9696-E695007FC07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E5CE3FF-B97A-4C8E-B3FD-D85D405DF554}"/>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D154D3E0-3743-49A5-A49E-4BD44EA620F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02ACA5B5-BF54-490A-9C0B-18FB5DDCF86C}"/>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5B77025D-AC25-43E2-955B-B5D04F38417D}"/>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C0F1E1A6-2503-4536-82BF-59C00078F9F9}"/>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5E8E0C18-F6BB-493B-BD98-260A85228D39}"/>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FB782E1D-22BA-4FC9-85E1-462CB530382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95812F05-3156-4C17-AC5A-9DB0D29AF63D}"/>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4C56D312-B66A-40A9-B5A5-BCED5A70F75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BF350D0A-CE24-45CC-9B79-29FD0B556055}"/>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87B2E555-A23F-4CCD-824A-03C0774E1576}"/>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739BDF95-8496-4C7B-8229-C23CBE638A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7A52B7DE-D228-40B1-BA7E-3B5EFCD39F9B}"/>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6CEBEC57-2960-48DA-9D85-A19DE445324E}"/>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1CA68336-284F-4A05-9D10-8D5D9A70EC4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2DC352FB-77D5-4682-963A-838C2BC61F08}"/>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D7ABC753-3113-48CC-AC43-65B7FB2B90E5}"/>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DBDFFDC5-8AAC-4873-B453-8DF31328A41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E9B0D990-A508-4F32-A602-FF7C129C274E}"/>
            </a:ext>
          </a:extLst>
        </xdr:cNvPr>
        <xdr:cNvGrpSpPr/>
      </xdr:nvGrpSpPr>
      <xdr:grpSpPr>
        <a:xfrm>
          <a:off x="1197129" y="877923530"/>
          <a:ext cx="1183139" cy="1019181"/>
          <a:chOff x="1195729" y="149146170"/>
          <a:chExt cx="1183139" cy="1019181"/>
        </a:xfrm>
      </xdr:grpSpPr>
      <xdr:pic>
        <xdr:nvPicPr>
          <xdr:cNvPr id="414" name="Imagen 413">
            <a:extLst>
              <a:ext uri="{FF2B5EF4-FFF2-40B4-BE49-F238E27FC236}">
                <a16:creationId xmlns:a16="http://schemas.microsoft.com/office/drawing/2014/main" id="{078B4287-FE7B-0F9E-47B4-E40D07413F6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15601DE8-CA3E-81CA-F84F-7BBF53066FA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667A45A1-7483-CCB4-A90B-7D0B7782983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5685F048-F16D-4E4B-BC94-6A7DB3CA76CD}"/>
            </a:ext>
          </a:extLst>
        </xdr:cNvPr>
        <xdr:cNvGrpSpPr/>
      </xdr:nvGrpSpPr>
      <xdr:grpSpPr>
        <a:xfrm>
          <a:off x="1192024" y="879002718"/>
          <a:ext cx="1183139" cy="1019181"/>
          <a:chOff x="1195729" y="149146170"/>
          <a:chExt cx="1183139" cy="1019181"/>
        </a:xfrm>
      </xdr:grpSpPr>
      <xdr:pic>
        <xdr:nvPicPr>
          <xdr:cNvPr id="418" name="Imagen 417">
            <a:extLst>
              <a:ext uri="{FF2B5EF4-FFF2-40B4-BE49-F238E27FC236}">
                <a16:creationId xmlns:a16="http://schemas.microsoft.com/office/drawing/2014/main" id="{6A5AC7E4-CA84-C5E2-619F-E8211BA4ED3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7975CBA-0B1A-A93B-A648-E44C09FF500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F1F1338-3790-ACCD-4577-5FC8A40672F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B4FB2147-0C04-4A9B-8191-7FC2FB819813}"/>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A08AE7E7-3531-4A40-BB62-606B30BE07FE}"/>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921A6892-9EB2-4477-8591-2B8E5C878CF6}"/>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B0062FE2-A544-4BC6-A6AE-822790D6689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862F0239-6C45-45FD-87F1-43375433127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F4723B1C-2EBE-4913-8050-93CD26BA1765}"/>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653C4DB7-83E6-4E38-B4A0-B980F99F9DD1}"/>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A3D00B20-6108-49B8-816F-FBB1A396545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9532C34A-6DF2-42DF-A57F-533780A0A73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065B1C5C-2B2C-4E82-9B3E-276AC9E33A7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F35E06D0-27D2-4AC2-B9BD-958C7248F04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74C25B6B-2AEF-4843-B8FA-EEC19BF8F6D2}"/>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13AFF140-BB97-4E4D-9551-C0F95B01B622}"/>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AACB17DD-C624-4C7F-8AB0-B1E02E1793B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720437C4-FC2A-41F1-93B6-BA08E912F8B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B1129B46-B0D6-4A3E-91AE-EBE2927F0D6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B1F40C75-5DD8-4E42-A1DE-3E5E52683245}"/>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4C40AC21-5792-482A-898A-609F71483DB1}"/>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E4A2D02C-0C20-4B48-AB15-E899B4DEF5C2}"/>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97306308-47BC-44A1-88B7-670FB8CEB33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F3987C3C-9125-4821-9715-775FB95A2C8A}"/>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DF72440E-3C18-4C88-9512-0D6C8B8E48A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2A21558A-589C-41C6-84BF-3B3A4BCC39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709FACC6-C7E8-4166-A540-0F7B997DAF60}"/>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082BF302-FBE6-4F7E-A9B3-FA2DBEF7491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A5894D75-0C63-4182-91AD-64E8706381F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197109B7-98E3-49E4-8AFD-360489DF85E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767B5208-DA3B-4BE4-AEC8-EF376B53FAC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7B2D3DF7-DE14-4650-A7AB-9BB0BB872A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16B309A3-DDB9-4A9C-B1F7-47A6CFB1F1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0519F7BF-418C-45EF-9141-08B784FFB6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E02C1AB2-37DC-4D9A-9355-B654809F7D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73A937D4-2300-4B8D-B619-0D46D51027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88380CB2-6A46-4A79-BC7F-66BA784C4A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0BC6C8B0-5910-4052-9CCC-F8AB0090C7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06D22A2D-333D-4F9F-96F1-CEDF2E6769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E3E47267-B092-486C-B060-D1DFE75176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293B5F0B-18F4-48A7-A8E3-BE2668A281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FC3E9E9B-4F75-443F-ABD9-86DC39704D94}"/>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8D8964BC-ACA5-4851-A7EC-8ACB43AC73BE}"/>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CD803822-427D-4F0B-880B-6AA4C2366A2C}"/>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C4E5436D-CDA9-4806-9A4F-77247F79AC68}"/>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D2808256-9CD5-4523-95D7-4CBA3AAF35C1}"/>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A5A04D0D-32B3-4EFF-ADF7-D2837BDD2E3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A2EE5199-9EDD-4F1E-8FE5-59331201E309}"/>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D18A3ECA-9791-48AE-BDE4-AA6CD233CEDD}"/>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29925261-7775-4FF0-8B42-7FAA118E000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04522ECB-5F6F-4A0B-AB91-0D4642AA448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E1D6BB87-2C22-4336-88D1-6D28465BE2A4}"/>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9D7C071D-23F9-4B95-A81A-3C2C9D6BF54E}"/>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D9DB72BE-F72E-4E03-A8FF-BA269688B24B}"/>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963B384D-B5E6-4847-9ACF-119FEADBE324}"/>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9FE3773C-86B8-48F6-A1FA-4C1E4F293C40}"/>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45FC0D40-4DAE-48A2-9EAF-72A580CC7E0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CF967B45-E398-4607-98CF-21DA3ACE23E2}"/>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3A3F6DF1-9E58-4EEE-97B5-74F0DFC5DAF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9B0E72F4-EDA3-468E-95EB-887A3598EC0F}"/>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9F989632-6B29-4E5F-B1B9-AF75810FC577}"/>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474D1E21-1462-472F-A0E4-220777BE773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CEBEC43F-E603-4628-A8BA-9730E79F378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88E82FE6-3ED1-41B9-BDBC-AA9B52178322}"/>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5A427EDF-B75B-42D6-9C89-74C686CA7F43}"/>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CB1A9457-1A23-4601-8489-70FD9B4B2B44}"/>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5E329DF4-B6E3-45BD-9CC5-A3389617B9E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6EA5CCDE-8E7C-4CCE-93DE-595A0CA34A08}"/>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274903B8-61D1-4D77-8CA1-12614D544003}"/>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AB2FE512-B238-4FB6-9BCF-E372A0A07F9F}"/>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3842A78D-0054-4789-A629-0D634EDCBA3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7D9EDB4E-FF1D-4ACB-9343-FC4E5365B49E}"/>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35E1FE3C-1FA4-4A96-9CD8-C24E5E824E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D0455337-14F4-4FED-98AB-C61816FA5B7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BC8D019C-5B97-48C0-B55A-E258416DBDC9}"/>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7F06E8AD-C5CE-4EC0-BC57-FAECA1BC91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B8340677-1EA4-4BF1-B0F4-536BDB9D1035}"/>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BFF4B17C-11CC-44DE-A636-F6A3DAB4EA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52E826B4-D385-4443-A593-B5467BC34BD7}"/>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47D8E01A-2F2F-4ED0-A71E-2B2ECE7484D5}"/>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AEB5C6DF-30C6-4F74-81A2-D45532A70E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5DEB3126-0D61-4449-B0DD-97371F26FF4F}"/>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BF971119-D1A1-45B6-A9F6-B981B31BF2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3BB7A522-D6C4-46CD-B393-040F75A3B28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0C6538BC-ED97-45F5-8566-27E0582E4542}"/>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962C7911-65EC-443C-A751-F247E3119EB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2E413121-BC63-471B-85E5-21ED12AEDAE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82D71A91-572A-43E2-B2EC-FE6FF1E1BAF3}"/>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9B9B8C13-D3B8-434A-840F-3CCB5EF7F03F}"/>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78745581-1757-4951-B1B4-75685CFAC741}"/>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D74E0168-DA49-45FB-8CAB-6BBE9F63C913}"/>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613E220E-7EE6-4237-8A0A-9FC158F00F9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0CCCCEA5-9D92-43A6-9BE4-BF09624C53AA}"/>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ACF2CB1F-8274-4A52-A270-2729706A846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ED2FE102-C8AC-414E-A402-599154E1B37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572563FE-3C40-4A94-AB7F-64F622C0EC43}"/>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5F77F675-ED1F-43CA-B712-A11FD035AB3E}"/>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DDD32422-C773-40EB-9136-519BD286F80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8D7A955D-D8A5-4D2D-B403-C49D7437E3D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2481D2CC-384A-441D-BA36-7874877D5D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DF007D8B-A04D-40CC-A0F8-CE24B2CA81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D309A360-8025-4274-B578-1FF09C0021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F6260BCD-A673-47BC-A0D5-DAF98AADA7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0D7650C1-6A26-4E0B-872A-BF60DCC595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82AC6C27-6007-4784-9BBE-CBFD3ECE13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0CF0D815-5CF0-43F3-93D6-56E89152C0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4BCE8278-1F80-4CE9-8839-8D3F9A3502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0822A2AE-1615-49EA-A457-FB5EDE0CF6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487CCC78-94B4-4EE1-8E94-BB07342C71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5815D029-1A7B-47DF-8E96-9DEA639D72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98365E78-1571-47CF-A61E-1BE88FAE95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69F2B6F7-C025-4EFC-92CD-B10F7E43D9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253B460A-72DD-4A71-A248-523D2DC441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7E020570-076D-4A66-92A9-14C0EE81A2C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0E4DB259-208D-40C1-A952-9A9AD9368A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4DE0ED4B-B7A4-42BB-8596-1F6F813299A7}"/>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80BA094B-FCAB-4C1E-8D6C-A6A24F02B3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BB7D58E5-E3C0-46C7-BED2-8EF82A61FB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20D4B197-6195-4DE5-8CB5-7BF859C47BCD}"/>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C14155BB-BA00-45FF-A7B9-BB668BB68BCF}"/>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BA84F2DD-1EAE-4A5C-9925-624F556073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35C4BA1C-D0DF-45A8-8E92-CB4779D693C7}"/>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A2F6CE78-2B27-47B8-9196-A9E7698130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D4146922-255C-4BF4-B551-1E3128C21B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778C8F42-1C04-4D0D-8DC5-03E92F29B3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3C058582-3EFE-4A30-B02D-509DCD6921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F46AC497-8AAE-415D-B8B3-D11A43AC80D8}"/>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5C75E938-B689-4D1C-8229-A84C0317A8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B0724D57-1E46-4315-B594-C13455249001}"/>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3DC3E7E8-1814-4283-AF79-C0DB2F02E8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BA2CE2FE-2AA0-4562-8F41-B594E2CCC569}"/>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98569EE1-6CE6-4B0D-9597-495005F90AC8}"/>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F4412047-E742-49FC-A772-C3C4A0FF1E1B}"/>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A5F82BA5-9B32-4648-910B-93016D01296B}"/>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509EFA64-B271-43D8-B30C-20A495B768EB}"/>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E3E84BDD-41F5-490A-9462-47B658DC945A}"/>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1A6D0C1B-3C10-4CF5-975C-CCFCB5C13BC9}"/>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CA108734-A4A3-4B39-9643-72F3BC6DE1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D18B4647-2EAF-45B7-91E8-A4B055E4B9AE}"/>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71F52A7E-7298-43DB-BE7A-22990FCD2D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27835C12-CEB7-4FE0-86E1-C8CBD38982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0CAECABE-D3B8-4A33-AFD5-3711F8CB3DC9}"/>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EF81D467-48C2-48D0-9D48-6DDA9665F6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B460FFEA-893E-4E7F-8D6F-98049D655C12}"/>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AC38B68F-5A4C-4322-A37B-974C57316B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09B4E3D0-5018-4CC7-945D-0CEB57E078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9A3391A3-7897-4168-9964-CAD623A80DE0}"/>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7A14A4AA-E84B-47DD-8AE0-BBD828201D46}"/>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1CE31EA5-BD7F-4AE1-B83A-AEAACF4951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ABB822CC-13A9-4206-B89E-0B10ED05EEF7}"/>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40074B07-8B16-4CFB-ADF7-E545C1576B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47C11DA6-1770-4144-AB84-192A7F2648C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432519CB-49A7-4C18-A11A-36F2C6C75256}"/>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29C12F64-CFBA-4647-8DBA-407426F26E5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6A2865B6-B8EA-4BDE-A6C4-2391FA9F4A5A}"/>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C473C514-AA8B-4CE3-BDE3-BD0182BE9A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6B1FFAAB-CB36-494C-B8F7-5E08571C29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4A924EBB-3F7B-4128-9EA0-F5ADB242B4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5295EC81-9423-4FE0-B777-27C6D17233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7A32C8CB-9067-47A6-81DC-B00DDFE0A3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A743C88D-82E4-4300-8619-6845D2650F26}"/>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63B58542-D094-4DBE-9275-0BA109B41AD4}"/>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36D625C6-98A9-40D9-BF02-2E3272824F7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19DD9428-C6BF-4088-9257-9FCE7C0DA43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C3D70B48-80A2-4483-9726-44F9F00C6048}"/>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6C6730F0-01A1-4F2A-A68E-13EA5632EE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7EB1F9E5-9DBE-4EB1-A8FD-5767007B82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A27B8FC9-1469-419D-BA56-B96500AD96E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1251F88E-1E7B-4EDD-BE8E-4239675D9AF0}"/>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4E55E55A-AD25-4F1A-AB03-45570D1275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D92D45CC-29A8-4502-9D43-806FAED01A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E5E0AAD6-ED50-4618-9CCD-31EA141CAF63}"/>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2C98BED2-907C-499F-9453-045E542F44E4}"/>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5864DAAE-3141-4133-824B-8DDEFF958A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F5B85511-3C4D-4693-9AE3-9D7350BD26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1C2854B6-D759-41EA-BB29-3275523AC775}"/>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40D71FF5-3074-4F6C-9B74-D6CEE3F105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26920B93-6253-43AD-836B-4AADF067F8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FE99A2E4-0B45-4843-8AE5-A56ADE465135}"/>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41307BB7-D5BA-4FFC-B056-E9B3292C1372}"/>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239088A9-17F0-4646-A896-61C164FBD7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FCB82C7B-71BC-402F-9B5A-3FD7F1D6D4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E7E73503-4058-4C45-904A-67C6ECDD0FDE}"/>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B2ECBDF7-B738-43CD-BA4C-CCC894B3DF11}"/>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8D0A68C9-A4AC-44F5-B6DC-4F54A1A5CFC8}"/>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7AC407BC-F1B3-495B-9DE0-A53C5DC1B03D}"/>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7B3D77C1-EAFB-48CB-9F2C-8C828B94DAA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255F2067-73D4-4FD2-B8DC-DA6760D719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324A0A07-CFBE-4C95-902A-ED75CA4F34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27352950-39B4-4573-8E82-23FA272074B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64DBD655-72DF-4B81-A273-D6593BC985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77C119F3-8A53-4F16-A04F-820A1F4010D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4728A0B4-50D2-4086-9D4D-0BA276E969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CB7B650B-9117-4A87-A518-D2BC5D7658E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4556F80C-F097-4F17-84E3-66D15535BB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788D5CED-ADBA-40E2-832D-05B513710D6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CD78FD1A-EC17-437C-8258-827F24BFB6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488154C3-A6CF-4AED-97F4-44819A127516}"/>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CBA8D4AD-141F-47BD-B64E-82E40666B0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78CD8CC3-930B-46A1-A2EE-9C1C33ACE985}"/>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CDBBB628-76E7-420E-8562-3936FCDAE4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49B3B546-06D0-4F9E-85CA-7356F1A233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B38ED6AC-1FC8-4F00-BCAC-F240BF7F4D73}"/>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F89EC759-CD7C-4A53-95EB-ED881EFA9D7D}"/>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04A98837-8F92-4995-BA7B-8AC3EFC6C658}"/>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EC8A8A56-2C94-4A40-8DAE-5204F008F9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C5A27E00-1A10-4A54-B53C-A170FADAE8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3D8DE382-DBDC-4036-9E13-3238BB74B34F}"/>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07BA09D3-4C63-4DA2-91E0-253C86F7E6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B0BCE540-CB73-490D-AA84-035CD71BC0E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BD525B47-3079-47DD-9A4F-DB62D11E281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4F785C8D-1B5C-4257-90CE-E7D7BF9B74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A47F666C-A256-43CB-A997-ED5222433E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1C4399B3-47BB-4EA4-83D2-554D42BF282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C485A30C-174B-494D-9A0F-1821163FDEE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B77D4F7E-52AB-4196-8FE6-9882DF5986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1759A09E-696C-4664-95EF-98356295B3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F54CFCB2-10FC-41B8-866C-ABDC84B913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2093B3FD-80A3-4B9C-95B3-216959818C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AE341A20-D39C-4962-8867-2D0FDB522E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A1B782AE-8B5E-41AF-A7E7-8C047AA707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3E055D92-1E5E-4019-A028-D4EB6ABDC8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E738F6DA-997A-47C4-A9D2-EC5DB36AA9AB}"/>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258CCFA3-7F07-4E71-85C9-C62308689B2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E22C9BBC-9371-4A64-AEFA-AB5234D4C02E}"/>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50829528-065B-47D2-A0F7-52FA3F60417E}"/>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17213E45-82AD-47AD-9AF7-0B95143F205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E69E7248-91B8-4826-87B3-558A9809372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79E16F72-01ED-4C28-98E5-B9E498E6351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4D783B51-046A-4713-B6B8-4306A05E3D02}"/>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A3828EEE-7477-482F-B47C-E59F18019A3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493B5648-DCF8-48CA-92DB-56A7424D923B}"/>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D3269CD5-1BD3-40A5-B4ED-E62858363A1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82110A54-72A5-4294-A387-90A9AD598AB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FA664819-F00B-49A5-A602-5C1EB36245C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F1D57DE9-75DB-4661-B321-BFC7FBE82951}"/>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112E7F57-CD36-491A-8C9C-DAF4F4936A37}"/>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0C973A91-E3FA-4098-8ABA-47132C5DB188}"/>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D87D56F0-17E9-4135-BA0F-20D953C8BA9F}"/>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886C5C9C-2E00-4519-9A89-32A907760325}"/>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E5C6DB86-92F5-489D-9308-7DC6061BDB62}"/>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54DEEC28-0B41-44D3-AB0F-0B208534278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6CBB36B7-F128-4F16-AE8E-9C9A78CC8092}"/>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B5B52702-BDF3-4EF8-AA41-A83738B9B016}"/>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5F156CD4-8A1B-4F74-8662-9E6189BCBAB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7FE727C0-337D-4CB8-A22E-609A958C8397}"/>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EFEC9402-2242-4600-B30C-5417BFAD5697}"/>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EBF894F7-47CC-471A-A35F-74E3304B7437}"/>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278CD0AC-D303-46E6-8DD3-D3EAD6A7B79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91AF3741-94FC-455D-ABBE-FB38B4D8D0D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DFE383E0-102C-4BF4-9BFA-E4D78570C707}"/>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E3D46F2E-654F-4E92-B377-0702EC1123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E377B099-642A-4AB8-ACA0-97DC8921D865}"/>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51B4F0ED-1B0E-4BD3-A80B-0FF04FA2792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2EE82CCB-22A2-4EC4-A077-0C4327171B0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BBD3EB43-D20B-471E-AE58-1067C44CA3DB}"/>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52A615D3-67D6-491B-AB68-8D16CE48114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3A9353D6-81BF-471B-8245-B751FE41535D}"/>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9788137E-16FC-4FAC-A4BE-CE5AF16CAD6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60CF0831-20FE-49DD-807C-E6A959FDB78C}"/>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10BE28F3-BDF8-4497-9B5B-8271D9F4E3F1}"/>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58961423-191A-44B1-948A-06A2609867D1}"/>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68ED24F6-6908-44FF-8CDA-F9B4DE7AFDF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1C98D097-E3DC-4ACF-B7E3-D600BD1A464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EB16F1D3-DC93-4B3B-A778-BE74498437A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3269A315-E25D-47C8-A83D-A7D6CF25A6C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21070DFF-6E0E-402B-8DAF-5CA020C8C5D7}"/>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AF59812B-1631-4563-8D84-20FC6E93326B}"/>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6D6AFB45-A972-4813-86F2-F57AF2D96373}"/>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7C46D4B4-30DB-4124-84F4-FD330A90BB3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BB8A57D7-1E13-4AF3-BEDF-58764F8E9B86}"/>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07380990-A08C-489E-A165-6FBA29EF3CE1}"/>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99C72AE9-4747-416F-BE59-9593E1A07ED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3EE5B803-B6AA-4EC5-9C77-505A4D974AC8}"/>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2897DA35-1120-4C0D-A985-CBCB5CBCA266}"/>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8B052516-D1B4-4947-8B4D-0C54540CE131}"/>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A5CEAAA8-5F03-4957-8E12-04EE68B290F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0F87714D-A462-4643-B2B9-11048313A090}"/>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5A723863-1F5E-452B-ADA0-37D2502ABB85}"/>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D98A12D7-4F78-4F3F-882C-32287EA04656}"/>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ADD659D8-F145-41D7-9650-528162B6FE32}"/>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B8B6D0DE-A395-4C06-9BE5-A33C0817342A}"/>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21BA096D-E835-43D4-937A-1CACE90FACE6}"/>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6EDE6AA5-9604-424A-9A98-ECA24CA4C433}"/>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6D64DC11-7562-442D-A5F5-621F7D13A0E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FE8A0708-43E5-4EC4-9B14-86C5B3E4D511}"/>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E39AFFF0-D081-445C-A7B8-D1FAF136C3B7}"/>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31AE6F3F-F8C4-47EE-BB60-C31FF1BE40D2}"/>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44AC7372-CCDF-4891-BB83-28F932D8A233}"/>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513D1D0D-688E-448D-8254-E0303C153CED}"/>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6417A735-3593-4FE7-B29B-F6C41DB06F71}"/>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EE3B30DB-FEDC-4A33-BFD8-3E00A408333E}"/>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A1153141-565B-4915-A4E5-720C3D57BAA4}"/>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D14BFA2C-E2CF-4D06-AE84-88EBA5D5BEE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27EBF0F4-94FE-46CA-838F-2CF9F59AEF81}"/>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D0278C42-58D1-4B58-B547-05CD32E1CCA2}"/>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A9007F77-5087-4FCD-B680-F77931ADCE8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00720C35-FF82-4777-AC24-E80BE9375F7A}"/>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83ED212A-5D59-4E8C-B4C3-BAE30E9E46B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DB07C54C-0DDB-4D0E-B965-2EB778C9B82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C31C63A6-B855-4117-877C-56BF9FDA226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8872880A-CAFB-415F-869D-7CFE5E65AB6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7FE89A72-9EB1-4918-9FC5-2F22E1FB4B35}"/>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D4FB437A-DFB0-42DA-9CB3-07ED7EC569D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7CBECD00-7AF1-449E-ADE6-D7EFCFC6D8BA}"/>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8A8B95AE-212B-4BE8-B795-B84CD0F8110A}"/>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9A49D1FC-C76D-4B53-B01D-17C1C9C18A78}"/>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1195D83F-E3B5-4416-B806-697E195F4827}"/>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0E9A0A72-1150-495B-82FE-99D96C796759}"/>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2C9CFF0B-5ACD-400B-863C-7CB18DDEDBA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B5AE6234-87F8-4E10-BCD5-24F24589643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DE1DD95F-D14F-4E76-B4A3-A61D7BB9F43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01355D1F-31F9-4D53-92F9-80EE5C2BB9F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4A09EE77-48B7-4490-B5ED-08B78BD2555B}"/>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54540100-0CBF-4DE5-9836-BCC2EABA9241}"/>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647165FF-D80B-453E-B886-FD8630074EB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16987316-DE09-4B4B-A8E0-D1CD0DABB0A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1DB2A2A1-5166-433E-A310-B5411DAA8B69}"/>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9CFEC9C8-2533-47AD-BEB4-1E33873C9930}"/>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212F77BF-BA74-4EB9-B806-03C5873A37A6}"/>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DEF70255-6AA0-489E-92B5-25A9DBA741F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4C11E197-CCBB-4307-A7C0-A3FC63EA7DF9}"/>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51F6A900-49BB-4DFE-AE87-E9E08A21B27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015AFE95-2405-40E8-BCC8-B59740CB944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5E7442CB-F71A-4CBE-B5E5-CF01AFB4C42A}"/>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26624DF5-11EC-4B97-B8E1-7CDFDE3E32A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A035D77C-B057-4CDB-B6B7-316A35F1B65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C5C363EF-7F62-4037-BE2F-A7964254E56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750685F8-68DF-49D5-BD54-E310285A8C76}"/>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606DF94A-B1A1-4026-AA17-0EC6E00691CC}"/>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FF94FC75-92AF-4CF7-ABA4-E0C99D9BEBA9}"/>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13E72526-5444-4AAB-B5D7-D3D46A66F846}"/>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4FFE7156-971C-4F72-AC9C-7BD894A697BE}"/>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F37D3E21-AD15-4869-A2F1-6CD32D0DB244}"/>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894E20D6-5723-412E-AFB4-AA178852A9A5}"/>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4EB9F8D3-3A18-41A5-8774-416CC18B7001}"/>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27A53D79-D778-4441-AB1B-E815F1377CA3}"/>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39CF4106-EDE0-47FB-8DC0-696DD14BEC9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CC4E1C15-1C9F-4DFD-BEF9-5FC33DB0528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FE041F44-72BF-4896-B229-57BBAF15EC46}"/>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327080E2-F677-493F-A454-FAAC2729A81C}"/>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4CEB6EA7-231E-4D5D-A35A-4C869AF78F58}"/>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DEBF9066-A68F-493B-9218-A25F10E126FB}"/>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C705053B-8E06-4366-B1B6-B3EBC103691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DED1E168-29C6-409D-BE9D-109361878179}"/>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968FE781-CE01-4BF7-BB79-E9660F8CB416}"/>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E8DD5688-2CE1-433D-BBBD-064319AEFFC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8D7E7F9D-8DB0-4A5F-9F50-8225E3474B71}"/>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97578482-6469-476D-AB01-2C6A7E95F5A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AF01E073-382F-4B64-8BD9-2230CD285BAB}"/>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A0CBE1DC-2C44-42D1-B258-870D651BC1B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D23B8BE2-422D-456D-93CE-06EBAACA734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70FCBFFA-EDCE-430F-AF76-EA44511E872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BFE8C3AF-9D49-481D-9099-06BA2D00A43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96A96F4F-FD68-48B4-B356-50B18545C814}"/>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BC1C230C-EA73-4C62-8195-910A2F420D3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46B81158-FF1D-4120-A3B6-6F8A79E4041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AAC5DB5B-D6CD-439D-BEBA-B3073FFB282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65670B92-100F-4004-8648-103A3D5AFB8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3FFD4527-6895-433D-B393-9CFFE41AB4E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9D926B90-3FC3-49F8-96FB-49133E847CC1}"/>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81D8E9A6-7E6F-42B6-AA45-D8FDC945FB3C}"/>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D2BA55CC-8B96-4D96-936D-EE77250FFC9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18275381-5C8F-42EB-8FA6-711F12EB3B78}"/>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A494EC0F-3A1B-4160-A82D-1704B7C1D7AC}"/>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7B442C68-51AD-4AC3-BE27-052A6F1CE0E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A91DED79-9353-4D57-B733-0DA8735D7CD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B6B362AF-2088-48A6-9459-C4CA0D9D1825}"/>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5B6CC118-D263-4755-ABBF-2041E4F3C15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D4A4B8D8-C8F1-4CA6-A1B2-A130059225C7}"/>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DE14D635-7CFE-4324-8B25-FFFFB61AC9C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AC88108C-2C15-44B5-9EA4-58A601B3640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A29E749E-658A-4629-A70A-536231F9407B}"/>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4884CC36-6A5C-4122-8342-0D8072B1576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DBC2D715-02AA-4A0C-90F1-960C47C103C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25947A7E-E624-4C23-B417-2808023E5E39}"/>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1F04D5EE-CAEC-44BE-A038-58C092ABBB7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0C320AF2-2921-4384-B53E-C9B8C592FD9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55C472EB-962A-4CA6-A015-46DBF1C65DEE}"/>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E52D52FA-9321-4B7F-A1FF-1A25A9A804BF}"/>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16102562-DADE-4302-A28B-433FD07DEEDA}"/>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8FE0BFAA-AA48-4D44-AEDC-4E21213C1A0A}"/>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EA453800-9380-4F6E-A4AC-5E23F87FBE7D}"/>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B07BF79E-6307-482E-9BB0-7DF616628A42}"/>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BA3CF2F0-2EC2-472A-BCA2-0C83E910B64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0106199A-6F18-4D1C-A947-D208173BFFA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25C2FAB7-BD5F-4703-A8BF-12ACBA3B26C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38120ED9-9A12-4774-ADED-6CEA51820B3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77BD457A-EFBC-4367-A6B5-6C626497A9E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8859F0DB-9502-4708-9FDD-075F3A5A5E86}"/>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62ED1809-7F13-4B8B-838B-51C87F7A6408}"/>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5E2B07C9-D75F-48F6-B86E-698AEB3C025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4BBABEF5-5C2A-44E8-B409-96780F8E20EF}"/>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87505F40-8593-4E02-9B68-CC2B43F0CEA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7F4A774A-DF7C-4F0E-8168-DA278A5520A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162851C8-67B9-4F9E-9C94-CC31C579E81C}"/>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6062E689-63F9-4E43-83F9-B49FE3783621}"/>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A5FDB028-5685-496C-9A74-C99BB148F0F7}"/>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CDA3B6ED-2B68-4510-978C-058FC8B645A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3E42BAE4-2BB8-4A87-900D-43AA36B9CD9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E7AADBB1-DD69-49EE-BA08-5331C4A18490}"/>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9896C6AA-60E6-4F3B-9F3F-6D262F3DB7F4}"/>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8D57E8E3-44D9-4AB4-AFF4-E29D4C3B037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20CEFA76-B9F5-447E-930E-CC0FFA6D097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3EB1A674-8A0B-4BF7-83B9-B6BC1D5F83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E803AF09-3C19-46C2-932D-98DA9AA7452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E04ABE75-8B03-44E8-8696-37E563DECE3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F4B56B49-9593-4DFD-8A8E-95A43407CC57}"/>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6961403A-8325-45E7-A78A-077E1ABD1502}"/>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6CFCAFF6-5A8A-468B-BA0E-79830BF17B18}"/>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4DD6E375-B03C-4FA3-8CE1-4F14039E2B13}"/>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8DD21AC9-7560-4BD0-9682-FC78A91DEF45}"/>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DBF59F97-FB48-4000-9089-2D2578CBE8FE}"/>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8AE6512F-CF7C-4874-9F6B-9EB51DA7A087}"/>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4E32AAE3-FDE5-41DE-A722-C63442D97B60}"/>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152842AF-D5C9-4D23-8AEA-A54FA293055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626E8FD1-5A43-459E-91DD-7E867410E783}"/>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E4F1CB1D-5871-43E6-9454-F743CEAFCA36}"/>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5B77691A-EC22-48BC-B5A4-E94F41F87DF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7A43F2AE-E674-479D-A0FA-09497EC5F3F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E4A647C1-E5D5-44DC-A7E6-1FABBE158BF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45F5E243-8765-4B03-8180-0A28DADFF98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9625933B-4331-442B-8C14-806432D3829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5362FB08-3235-4D7A-8CBF-5093D1A6505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DA7B77E3-122B-427D-BAF5-D0BD641A964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F883B47A-C932-4A35-A3A5-F503248E10B9}"/>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30AF51C2-E22C-4686-8AD6-F0199F5E3B92}"/>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55426B80-1ADF-4D15-9694-0AB11E618E75}"/>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468E6C24-1669-4302-A26F-F15574AD7360}"/>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616FBF3E-BDC9-4B75-97E5-50924CDA748F}"/>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0D14F73A-F6B9-4948-883B-1949B090A644}"/>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10D884DE-68C0-4E51-A221-ACDBA002A389}"/>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C8A2BD7C-339B-422C-970E-703C2365C5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05344EF6-4700-4B7D-83D7-7E8C435179AA}"/>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DDFA9731-A5D8-4E60-A800-692B21307D08}"/>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E9CD1305-D183-454A-9A46-185123B796B0}"/>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B6B1EFF1-CEDB-4A50-9CF4-28B665E18FE7}"/>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0B5E1E1C-6E26-4F97-833F-A693AD2460C3}"/>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59BD0F24-BC74-4082-8832-C911221601D1}"/>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EF5FF8C1-3C7C-4EB6-A625-FBF21B4D43D8}"/>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85089B20-B5DD-43E0-B274-39DA8DC4A26C}"/>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CDED27D9-6587-44B2-9E6D-D6E8C5415BF3}"/>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C368FAA1-BF01-4825-98E1-8D0A76C8A77C}"/>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C1D3FBB4-92D9-41D3-B023-EC2F9BF98074}"/>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3D761741-DF8A-490D-A11D-CAB333E98A0A}"/>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BAE99B74-E199-4D44-BC86-911276525473}"/>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2849E185-C7FA-4919-ABE0-081EEBDED802}"/>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A119137A-7E80-4D8D-AFD5-4316243B93FA}"/>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C3E0AA6D-B59D-4A19-8500-F929B799CA5A}"/>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8F2E593E-749A-4D8D-B135-29CC7093712A}"/>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2D6AD68B-3D1E-4CEB-808D-34018DCF6CA9}"/>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F9713513-C4CF-43E6-B1B3-A7B76676B78A}"/>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C78BA990-DD9F-4184-9D0E-E927DC304251}"/>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556EC14D-9E05-45F9-9883-9DC1409C3BC7}"/>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11953FC6-5EC8-4BBD-A8E4-6BE3DF04717A}"/>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AAA6261B-1200-4735-B618-F80764783EE3}"/>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9B3001EF-872F-4478-99C8-F5F6C02985BD}"/>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FE9C05A4-A425-4971-A88D-09F730156C44}"/>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5A386B7F-BD2E-4AB3-841E-B9074A9E07B7}"/>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5F40A15A-7ECB-4BDD-B151-60C7C1C2DF66}"/>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9D7D7750-8A5E-443A-8901-E74FDB971083}"/>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09FBDDE6-1762-43D9-B1F7-74E43FC07D57}"/>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55349AB1-4543-4FD9-BEC1-8134E99D3D21}"/>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255BA82D-90CA-4FE5-A220-164D05EC544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667CEABC-12D8-436F-94B0-8FAD94DF067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49885592-DA60-4072-A49C-D55B94C6267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A65B26BB-682E-4B9D-963E-C5F1DAA52E3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B0CD30AC-C919-4903-83F3-DA2DF203BDE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AFDB3F81-7F99-4759-BACF-7217EEB986E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4D48DA1A-E5C8-4F36-9301-86B2F628A5E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2C5C63EB-EC31-473D-907A-2F4E2A1327B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593B68F8-A6A0-43E4-B62C-8ACEA0DCD7D4}"/>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60E64BB0-4E20-482D-9CB3-2858CFE3A54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221D6708-1F66-41ED-8975-1C38E8A7D14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096E8506-B608-452A-AEB5-0C5BDB5BA69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D678C6DC-08E4-4818-BD93-5CC02EC2D10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099CBC16-6339-474C-83DC-E43763BB76C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E3E91633-7D3C-45E7-A9CD-6F731556061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058C8C56-3F7C-4192-941E-115F462E6F3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8762B1C6-A98F-418F-B9C5-95B975EBD548}"/>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0EC37BF0-8C9B-4617-9FBA-4C0EFADBDA1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76DEB357-DF59-49AE-9254-64E2380593F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D88EF7CF-B63C-4151-AC35-2633AABF110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8379DDD5-B686-40F3-A496-E81F6506308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55229DD0-7D20-48EA-9833-E53FBED734DD}"/>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AD52E061-576C-41E2-92C1-EE08869E351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A87586BA-F088-4B2D-9ED3-871D8BB186A2}"/>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7B712DD2-F305-4A27-B7F8-D06CB20A6C2C}"/>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CD7908A8-EE58-4748-B9E4-51166B2507F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E5F0E509-26F6-4AFB-B004-B89E9657890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216D796E-C195-49C4-B363-3E0CE11D64B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0C85C778-D73F-4774-AD9E-AA9BF68AE82E}"/>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E55F3E1E-1356-443C-A251-63354C149875}"/>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187F5C02-6C16-4B1C-8263-872BDC3F80B9}"/>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9DF12071-9D5D-4D41-8471-7525D04FC16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2A41EEC7-12ED-4B74-BF92-E55C0CC601C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21631DAE-516B-4FCA-9DBF-74773AB6CDE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705CB1CB-047A-453E-8007-CDB66FB74744}"/>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6C41611B-8121-4F00-9AED-45EB1B10F7D3}"/>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BBF6DFBD-6868-4800-98C7-CF05378C1749}"/>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F42FCA56-1B13-4E28-A8B9-8237380B57FF}"/>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F8D45B90-BF01-4979-9013-07A1164BBAA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7F0B8BD9-6DA6-4DE8-B030-3E5622D61FCD}"/>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7C5B14B6-1689-4573-95C1-46CA89494BE1}"/>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4E4D97B8-187D-44EA-B48D-9E5C616E4E2D}"/>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9D23059F-8B04-43C7-87D1-7D81578A2B4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963B5AC9-B8F5-4382-A21F-2143B5CBD116}"/>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7DF6A909-C0DA-4DB7-8CB4-54CD2FA79D7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45583CA8-F673-415E-9630-FC9A7F271A2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BE9EC7D0-3E4D-40BD-96A5-59FFAEA0A8F4}"/>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4AA86D8C-0EF4-4F4E-B2BD-6C3B24D8D573}"/>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8F1F16B5-83BD-45A1-97C1-7ABE56CDC73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006B7E90-2E21-4DA3-BF15-E44AA4737890}"/>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7E59BF0B-27D2-4215-9104-3BBAF0486D6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82CB86A1-8237-4213-A8E0-649C38801A38}"/>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77B02D84-BA77-4BD7-9013-76B04D104B6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7760C15C-916E-4660-A5B7-EB739389D8E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B66A94D2-1098-4B63-BEA8-CA4CBB74622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AAA22188-8E43-4E4F-BE40-73CB3585D37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9C3D2E87-D923-449F-BB0E-624B434C252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1F4C7AB0-883F-4702-BED1-E0FCE16126A8}"/>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FB43F0A7-7292-4EA3-80A4-760975E88292}"/>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6A5A0623-1615-40C3-A073-CCA5713DAE12}"/>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275C3663-87C2-4B1F-AE90-8767136209BC}"/>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28B66C7B-0A31-43BD-8DF1-DA16CC545ECA}"/>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25645BBF-78E3-44CB-A67E-DC60AD9B4A19}"/>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6419A9C3-D481-4DC6-9FFF-BE5B34FB1EA5}"/>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ADA2BCA4-2A5A-4183-856A-D3963F8AB180}"/>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5C2EF6EB-EF7E-48D9-9CBF-46A5183A5E15}"/>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6192D1E2-9B13-4AD3-88FF-544A5F53FCA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630B18B3-FD58-4620-B241-B82F292D3735}"/>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13142DD1-D6D3-4331-8CCF-E81EE95AA2BE}"/>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61A68CF1-1B83-42D6-9301-6FAD8464C64F}"/>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0D827AB0-4820-4C6F-AF6B-43A270E374F6}"/>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4DA0502F-C024-474E-BA74-49A1848D62EE}"/>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439B42C6-A3A5-4C6C-AE98-C433D79A0B91}"/>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3D5B5BF2-7372-44EF-BDEC-D4B8B1830165}"/>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D614B432-04A9-42CA-B351-BBB045E3C3C0}"/>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BED0695E-3D26-497A-AEAA-30391972BC07}"/>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2C4BAB70-159D-4662-A642-F1A3BE60F36F}"/>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FED3271A-6F5E-4388-844D-A8D9E32156F5}"/>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DBD3FEAD-DC38-428B-B675-93DD05B8FD2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1FBA1BDF-5A8A-421B-9094-5A8758BB1137}"/>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89233A44-6F25-484D-824E-F9443799DD03}"/>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62201C52-BEFA-4584-96BF-D1E8F8EA7C59}"/>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DDF2918D-495C-430F-9232-BEF1378EC050}"/>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6F9581C7-F109-4BA2-870E-00B789313904}"/>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78A191E6-6EC4-450F-86C0-C6D6854422A3}"/>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9E138CE4-2A96-498F-B5D4-06DFDCE14ABA}"/>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B17E0D5D-BFD6-4767-95A2-54AE070A5A93}"/>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1F241203-0CEF-4D85-B60F-0DA4F0B64AFA}"/>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9B0BCC20-A1B6-4D54-A20B-77DE2DF4A8F8}"/>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A525F9D0-4964-4CE8-8995-E51C6495E7CC}"/>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1C74DC2B-8202-40CC-84A8-686C65721B38}"/>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F88AD572-E910-4F70-AC71-8E4989DB7CAF}"/>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884811FF-4C62-4F7D-86FD-1F283C6E545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157A05C4-64E6-4D67-877C-CA049569304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E9F93451-BE7A-4BB7-81C8-8DA1150E68DD}"/>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12A13394-1D7B-45BF-BC7F-1AE0984856D2}"/>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C61AB31C-C8FC-4CC1-B228-36D6F0B304A4}"/>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2FB5AC81-45E8-45F8-81CB-646C9186E2D5}"/>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731AD8AF-2C76-417D-BA41-CE5D162622F1}"/>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558A959C-03E5-4905-A105-8AD904FDD3CC}"/>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260DCD39-6B6B-414C-BBFD-42CF288287A9}"/>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70E12B7F-DBC8-4ABB-987C-F6895E6E3FC1}"/>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323F296C-FC5D-4F78-84ED-0B9EDCF5A365}"/>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FD6336D1-4403-4F51-B522-EDC5F66A664E}"/>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3DA9710E-4625-41CC-9252-74226CC7631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F5AE2D88-3F1F-42A8-88B3-9C6EDAEEB01E}"/>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91AE83FB-5D77-4F96-9AD5-0B9B6C4A41E0}"/>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87CB5E1B-4733-4B37-B21C-EA0A244D1C8A}"/>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BD052320-34A0-4B7C-B3E5-AE8A53C89A0C}"/>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93127EF7-5429-41F1-84F1-AB19A1C64BB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8BA9EFAD-B6DF-4FAF-BEB0-285766F7AC13}"/>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32CA1EFC-A6C2-4384-B9D7-6E028401BEB7}"/>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46777901-9744-4842-A80B-FB720E2AF064}"/>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8CF1EC54-9CB3-4B08-9A82-C4D05C683A2B}"/>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8A2C407D-A3B7-4F67-8EC2-63D1DC283DD4}"/>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08AA253E-8B55-4D07-8933-8EE14FD5EA80}"/>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26433CEC-0824-4F95-B608-75FD633C555F}"/>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975C476C-4CD4-4427-8F24-552592C9A15B}"/>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60E4B982-B0A7-4D19-8BDA-0F292E007C7F}"/>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04F684B7-76BA-4EA8-8476-7FC031E1C068}"/>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19ED043B-8C6B-45E4-9A0D-423B04729FB4}"/>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B54C6256-2EA6-4695-9736-A7C8183FE3A4}"/>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02F6D799-4008-42C6-B094-D8F8F6FC768B}"/>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D4D4C65B-9913-4A3E-8BF8-DBF80FCBD374}"/>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CCB77F3D-8FF2-440A-BF20-1BBA951054A3}"/>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F034319B-5190-416F-BC75-9A127A226FFD}"/>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2ED23A88-C135-4ADF-83D8-9FCBC72D628B}"/>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FC6C8718-DEEF-438F-A5DC-2D285EC4DC86}"/>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83756BD9-E91A-4CC8-A24F-7DC5D4AEBEDB}"/>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96C1F3B8-086A-4268-A7D9-5A3CC89A417F}"/>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D76A7DAF-10C0-4030-ADC1-6518DFE12CB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1C41CFD4-112E-4018-AF90-6363B03E09A2}"/>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C4DB92AA-A373-4DC7-A354-44C3A8A3ADFC}"/>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99730A2D-4E21-4B1A-AF08-FC5D8EAC00B2}"/>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2BB696F3-9F65-48A6-83D3-52BC13061D03}"/>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1497C515-2A50-4CCA-BF59-5A3CC1CAE445}"/>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09BD2A49-CEC7-4F94-9F77-01141F41922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EB3ED291-24B1-486C-B63E-BE65AD9ABA49}"/>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306E4CAB-9DFD-4F8D-B7EE-5898AC1CBDD9}"/>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9973E039-F96C-4A23-BF9C-1EEBD2B3A570}"/>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A019D382-69E6-4C9A-B70F-927594C6CE28}"/>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50F8EEF3-C36A-4741-AF31-90AE724826B4}"/>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16FBFB7E-12FE-4D6A-88A8-53F77BD6FF67}"/>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AFAF5D4F-544C-4D0D-812F-EC23A5F15812}"/>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DD0E5286-10FF-48D0-A8DC-A00C5499263D}"/>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9B8087C1-DD3B-4CC2-9CFC-68EBBB1DABFD}"/>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52CDFD8D-1F47-423E-8B53-0F53D868CE87}"/>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5C53EED4-CCFD-4302-974C-FF89254B549B}"/>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3D6BD3BB-F156-4901-B117-238AF213B1E4}"/>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2EEF11AE-C20D-4807-95AC-09AB09FA77C1}"/>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BCF82DB2-0638-467F-8DA0-AC53FFFC54C0}"/>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23143BB0-9CD9-4E6C-93DB-366B4F36AF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86358DB7-5222-4AB9-A838-4C9E745387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EB35667A-3D56-4EBE-98B7-AB3C074DD4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49281F3C-572B-48D8-B8D5-D9C2593C3B06}"/>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38F2AA00-FB46-4385-A6DF-489CA3C6DC05}"/>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D62A6D70-5AE1-4463-9541-20A4CFDBF810}"/>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675A389B-C929-415F-996B-B52D4C8A0BFF}"/>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C2F0E409-53BD-4FA9-84F5-B7F5144A9BFF}"/>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FC703CC7-A23D-45E7-8356-09230C6BAC1A}"/>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781CDDCB-C119-42A9-8E66-E8CEE86890E9}"/>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41CB7EEC-DD69-4EEE-9643-AEC7AAD7206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235DF5A8-2CA2-4256-BEC8-26AF007EF51F}"/>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413B07A1-68B2-4509-9E2B-FAD4A7488CF9}"/>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4EC96BB2-181B-4349-8861-664D837ED6D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AB3BFF70-7106-4BB6-9D90-F8970E04B044}"/>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F0300BB3-EAF1-442E-B59E-7DB572D6937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458CFFE0-0F08-4C41-9D2C-5BC608DEDCBC}"/>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05F7288B-F43A-4E0D-BF74-CAB8A9518DC4}"/>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BFA14FB4-D182-4620-8F23-8B770AB357A3}"/>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9A350ABA-BDD2-4EC8-A0E4-B42369A32B9D}"/>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5F6A2814-1048-44EC-90F8-882EB4E9B682}"/>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EB9FBE5E-C7E5-41EC-AF3D-594107A117D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EF9893A2-5AE6-4980-B45A-8B30CFEA4DC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3B10F9F4-F9A3-4F39-9EA1-BB49AAF600C9}"/>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3D5DA51F-556F-4B39-8847-9069C6D8D148}"/>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2E7FE537-A403-4756-A9E1-B79D5DB77225}"/>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A35EF81D-4419-4CB6-BEA0-C0F858686BF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0D1A6D3A-4624-48C3-8F7E-3DBBD1A5761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E0028462-D55D-4115-9669-60205591DF0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B483B1DD-EA7A-4C47-9919-E94AD9B84E9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6A002E9D-6130-4230-BA1D-1EEA490CB62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DBF13B23-7153-43E8-A92E-75723D80F85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C3EA519A-2B26-448C-8959-DC73F10E079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0017D5A2-CB08-4987-87D4-0901AC54061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CFD06D80-F7AD-4743-B8AB-9EB649AADFE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B30DD571-7913-4A3B-B70C-E4C952DD197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4CF01196-D607-405C-8319-AD1E4B282BA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CDD7799E-A87B-4C71-B821-C1616C67A02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219E2A3E-28E2-482D-9B4B-6CCC471BF443}"/>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D3EE9DF8-82F5-42FE-AA91-D0547BD6E603}"/>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75D0242A-DEED-433C-B327-CDA31CA8814F}"/>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7D4F199D-AB04-4388-8EF0-D4599009D3E9}"/>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2C7886F7-45E8-423D-AE57-222440F472F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33BA9770-FF93-487D-8834-D7A6269701D1}"/>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C3609F00-2927-4329-BC4C-6A8E35C0050C}"/>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EF8C979C-C538-47F9-BFDE-9CBF8702D14F}"/>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9AD93CE6-FB6A-42A4-A468-F5A17C5221A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91CA4988-B910-4CC4-B785-0FA82CD3F832}"/>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F72BA000-8750-4AC5-8159-E817A1EC4167}"/>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E93EC6B7-C8A0-4608-BE4B-5F20680168B8}"/>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6C50D8DA-686B-43E1-AAED-E415EB736FA3}"/>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E7AF3536-928B-4062-9A34-721B0BECDB9D}"/>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53E01959-521F-4E92-80A3-CB4C9EFFDE97}"/>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C69BF368-26A1-4016-A952-1EE64B705B1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89386ADD-5A2B-4E60-8470-98B197345A28}"/>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B745A874-F07D-4B08-956B-7388492F3CCC}"/>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C791C3ED-5535-4106-BBF8-CBFC2A8F5396}"/>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BEB06EB8-8E62-4300-BB43-9874137127EF}"/>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57A4CC41-425C-4AC2-BC01-4765285CB2F4}"/>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A9E13831-6CEC-49E7-B5E4-A648AF6A52DD}"/>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1C5F40D9-C59B-4FBB-9E7D-8EB74135EC9B}"/>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CF2C6442-3F70-4E26-A895-912803F7D3BF}"/>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26568785-B7CF-4F0A-ABD2-D2AE9E2DF64E}"/>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99C9F7A7-6E9D-4AF1-9156-634B9BF918E4}"/>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8F967CED-973C-4F68-B533-ACCC2B4EAFFF}"/>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11A80B51-00E6-453D-8DA4-8A983AFA6F7E}"/>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A927DB55-A300-496B-9FE3-482184130421}"/>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63B99653-87E9-413B-8D0C-DAF8B87BB6D6}"/>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D2BE819C-9124-4F02-B1FB-149A7FA8FA9E}"/>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0D8AA33E-994D-4715-AFAF-59864EB75CBE}"/>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C79E3C9B-F63A-4DA1-A5A4-C1073A59EB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4157AF54-E081-4D7F-8669-796089C901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C9DBD770-2BF8-4CAB-8264-4FCC1DD11BBB}"/>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F2BF3CE5-2232-4833-9691-DA16105098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F44F530D-D0A7-442F-8006-FABCC5C74E96}"/>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8FDF38E5-9635-4A42-AE93-1845EB0471DF}"/>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B18647FB-D9FD-401C-A4A6-19F33F5597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BCFC3E61-75A2-4AF1-9F2F-7C03CFEAE338}"/>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080A261A-F018-479D-A7B5-31651E7BC9AC}"/>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B74C9700-BBDA-4622-AE8D-2E47263707F0}"/>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AF8DF765-1774-4097-9FF5-4144AE386077}"/>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0DA24EE4-0378-494A-B31B-642C20A953D7}"/>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6DA30266-75D7-4DF3-9637-7EFADC5D229C}"/>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139F4296-274F-4123-93C2-B2CCC3268166}"/>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50F61B25-7CC8-4236-8557-50C39FAF7FE4}"/>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4BBB9426-D8CF-4B0D-B8B5-1A47C3C84EFC}"/>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D2302066-26B6-4E5F-AA2B-F7D8E8D5065C}"/>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B1A37F4B-9A62-414E-8DEC-FDB379083FF0}"/>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40BB5343-11B2-48A2-9097-4371042D701D}"/>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68C9451B-DEF6-4F90-910F-FA084B7D2D92}"/>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163B5FFD-A7F9-4E3B-839F-C87F6609451F}"/>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3FA5C071-15B2-4AD5-B6BB-7BBCF06AC535}"/>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544CED00-9A88-443B-9AEA-25B4EB66CFD4}"/>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4AC0E22F-CE56-40BB-9A3D-669A2E6B7DAE}"/>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7EA8608F-ADBF-4CBE-9DC2-4B5C4E149FF5}"/>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764AADD5-CB9E-460B-8DC2-109207412E67}"/>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DF7D5236-4DAA-4F12-A162-0FE3C785EADD}"/>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C27D59F5-386C-467B-946C-789DF057392E}"/>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656BFFF6-409E-4383-BA7E-8BEEFD6DF673}"/>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24F7597C-927C-45EB-B5E9-D9ED580C4C14}"/>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12798D15-7CCD-4424-86B4-847146984645}"/>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49ED14DD-8BD9-48A9-B49E-5ED9395D6FF1}"/>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A3C5DC72-1145-465C-B79B-84943CA978EF}"/>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68842199-273A-4998-A6AC-761AED626645}"/>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158F1239-815F-4B11-92C3-5C9FB29D577B}"/>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1F340035-7375-41D2-9F7E-1C8779FAF9FF}"/>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64E1FD82-AD64-4158-A931-E6AE793CFDB1}"/>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FB2B496B-84C6-4434-9195-9C5DEB9DD0B3}"/>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86C4CF4B-AE40-4040-BF5D-001CAF8D807D}"/>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A7C4C097-D9DC-4E30-BB70-0D38CBEBA1A3}"/>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1127A07F-2142-4C38-B1E4-52B3F4A60464}"/>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CC7FC115-5352-4AB9-960E-B7D1C57E9458}"/>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C46BEAE5-618C-4756-8828-03C0DFC8ED76}"/>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A776835D-971F-44D6-83D8-421AD9D010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A6F9A2FD-2037-4A39-B99D-0B067AC0FB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B97F96E6-193E-4DF0-98FA-7837D3E461C1}"/>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B8DE5D83-4B8B-438A-B1C4-06557682442C}"/>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3305DC3E-F0C9-4DBA-B004-7DA18CDE13E6}"/>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10ACC2E2-E8A9-42B7-9024-B97D7E4DD7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1A35C7ED-0E2F-43EC-B2FD-A3449DF45675}"/>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FA4C146F-91C9-47B6-88FB-54B90CDAD219}"/>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8CA35015-E92C-4053-9314-98A537905D6B}"/>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FFB6D018-D0AF-42C1-BF73-D3BFAC135C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2087D7E1-A4F3-44B0-BA7C-7A0363C23984}"/>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D41523E5-3195-45AA-8555-C4B577B20A76}"/>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FE3A36D5-882D-4C23-869E-DE4DE40ECA1A}"/>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3D181A8C-6935-4978-8895-776699CFC777}"/>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6055359C-A487-4320-808A-6A2B97A30399}"/>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D51F0E20-831F-47A3-A2F6-198AC2A977BE}"/>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FDE37EA7-34F6-4133-8732-36F4880E746A}"/>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E9B78C6C-D449-41D6-88C6-9A53B65968C1}"/>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9C175C02-7F5C-4A17-9CEF-CAA21FB0BCE7}"/>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23289E42-DA3B-4302-976A-2C27ED422660}"/>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796643A4-1789-4871-B07D-053FD2149212}"/>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58718DE2-A1F0-4778-8823-62680CB5CA33}"/>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55023298-E6C2-4D42-AB71-B494DF831887}"/>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A8FFF933-28AD-463A-B98C-281EA6E5E4FD}"/>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C69E3795-CB0A-44D3-85E3-37A0EA9E2C9F}"/>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400A97C0-D113-4037-B27F-398568C42950}"/>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1DEDA-2C32-4BD8-899B-AE0C10F3359C}">
  <sheetPr codeName="Hoja1">
    <pageSetUpPr fitToPage="1"/>
  </sheetPr>
  <dimension ref="A1:XFC1004"/>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4" customWidth="1"/>
    <col min="2" max="2" width="19.42578125" style="151" customWidth="1"/>
    <col min="3" max="3" width="17.140625" style="44" customWidth="1"/>
    <col min="4" max="4" width="13" style="44" customWidth="1"/>
    <col min="5" max="5" width="23.5703125" style="44" bestFit="1" customWidth="1"/>
    <col min="6" max="6" width="69.85546875" style="152" customWidth="1"/>
    <col min="7" max="7" width="19.42578125" style="152" customWidth="1"/>
    <col min="8" max="8" width="15.85546875" style="153" customWidth="1" outlineLevel="1"/>
    <col min="9" max="9" width="24.42578125" style="44" customWidth="1" outlineLevel="1"/>
    <col min="10" max="10" width="11.140625" style="44" customWidth="1" outlineLevel="1"/>
    <col min="11" max="11" width="15.140625" style="152"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46267</v>
      </c>
      <c r="D4" s="14"/>
      <c r="E4" s="15"/>
      <c r="F4" s="16">
        <v>46267.479800462963</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3066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3066</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3066</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3067</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3066</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3066</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3067</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3066</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3066</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33" t="s">
        <v>294</v>
      </c>
      <c r="F95" s="50"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3066</v>
      </c>
      <c r="H107" s="36"/>
      <c r="I107" s="37">
        <v>28443</v>
      </c>
      <c r="J107" s="38">
        <v>0.21</v>
      </c>
      <c r="K107" s="39" t="str">
        <f>IF(H107=0,"",(+H107*I107))</f>
        <v/>
      </c>
      <c r="L107" s="40">
        <v>46461.640500000001</v>
      </c>
    </row>
    <row r="108" spans="1:12" s="9" customFormat="1" ht="99.95" customHeight="1" x14ac:dyDescent="0.25">
      <c r="A108" s="55"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6" t="s">
        <v>20</v>
      </c>
      <c r="E111" s="56"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7"/>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7"/>
      <c r="C121" s="33" t="s">
        <v>349</v>
      </c>
      <c r="D121" s="33" t="s">
        <v>20</v>
      </c>
      <c r="E121" s="33" t="s">
        <v>376</v>
      </c>
      <c r="F121" s="50" t="s">
        <v>377</v>
      </c>
      <c r="G121" s="35" t="s">
        <v>3067</v>
      </c>
      <c r="H121" s="36"/>
      <c r="I121" s="37">
        <v>308133</v>
      </c>
      <c r="J121" s="38">
        <v>0.21</v>
      </c>
      <c r="K121" s="39" t="str">
        <f>IF(H121=0,"",(+H121*I121))</f>
        <v/>
      </c>
      <c r="L121" s="40">
        <v>410125.02300000004</v>
      </c>
      <c r="P121" s="58"/>
      <c r="Q121" s="58"/>
      <c r="R121" s="58"/>
      <c r="S121" s="58"/>
    </row>
    <row r="122" spans="1:19" s="9" customFormat="1" ht="99.95" customHeight="1" x14ac:dyDescent="0.25">
      <c r="A122" s="31" t="s">
        <v>378</v>
      </c>
      <c r="B122" s="57"/>
      <c r="C122" s="33" t="s">
        <v>349</v>
      </c>
      <c r="D122" s="33" t="s">
        <v>20</v>
      </c>
      <c r="E122" s="33" t="s">
        <v>379</v>
      </c>
      <c r="F122" s="50" t="s">
        <v>380</v>
      </c>
      <c r="G122" s="35" t="s">
        <v>3066</v>
      </c>
      <c r="H122" s="36"/>
      <c r="I122" s="37">
        <v>193007</v>
      </c>
      <c r="J122" s="38">
        <v>0.21</v>
      </c>
      <c r="K122" s="39" t="str">
        <f>IF(H122=0,"",(+H122*I122))</f>
        <v/>
      </c>
      <c r="L122" s="40">
        <v>256892.31700000001</v>
      </c>
      <c r="P122" s="58"/>
      <c r="Q122" s="58"/>
      <c r="R122" s="58"/>
      <c r="S122" s="58"/>
    </row>
    <row r="123" spans="1:19" s="9" customFormat="1" ht="99.95" customHeight="1" x14ac:dyDescent="0.25">
      <c r="A123" s="31" t="s">
        <v>381</v>
      </c>
      <c r="B123" s="57"/>
      <c r="C123" s="33" t="s">
        <v>363</v>
      </c>
      <c r="D123" s="33" t="s">
        <v>20</v>
      </c>
      <c r="E123" s="33" t="s">
        <v>382</v>
      </c>
      <c r="F123" s="50" t="s">
        <v>383</v>
      </c>
      <c r="G123" s="35" t="s">
        <v>2626</v>
      </c>
      <c r="H123" s="36"/>
      <c r="I123" s="37">
        <v>294589</v>
      </c>
      <c r="J123" s="38">
        <v>0.21</v>
      </c>
      <c r="K123" s="39" t="str">
        <f>IF(H123=0,"",(+H123*I123))</f>
        <v/>
      </c>
      <c r="L123" s="40">
        <v>392097.95900000003</v>
      </c>
      <c r="P123" s="58"/>
      <c r="Q123" s="58"/>
      <c r="R123" s="58"/>
      <c r="S123" s="58"/>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58"/>
      <c r="Q124" s="58"/>
      <c r="R124" s="58"/>
      <c r="S124" s="58"/>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58"/>
      <c r="Q125" s="58"/>
      <c r="R125" s="58"/>
      <c r="S125" s="58"/>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58"/>
      <c r="Q127" s="58"/>
      <c r="R127" s="58"/>
      <c r="S127" s="58"/>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5"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5"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59"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7"/>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7"/>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7"/>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7"/>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3067</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3066</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0"/>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0"/>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3067</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3066</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6" t="s">
        <v>20</v>
      </c>
      <c r="E178" s="56" t="s">
        <v>550</v>
      </c>
      <c r="F178" s="59"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3067</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3067</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3067</v>
      </c>
      <c r="H189" s="36"/>
      <c r="I189" s="37">
        <v>1181739</v>
      </c>
      <c r="J189" s="38">
        <v>0.21</v>
      </c>
      <c r="K189" s="39" t="str">
        <f>IF(H189=0,"",(+H189*I189))</f>
        <v/>
      </c>
      <c r="L189" s="40">
        <v>1572894.6090000002</v>
      </c>
    </row>
    <row r="190" spans="1:12" ht="99.95" customHeight="1" x14ac:dyDescent="0.25">
      <c r="A190" s="61"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5"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5"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5"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3067</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5"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5"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5"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3067</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3066</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3067</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3066</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7"/>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7"/>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7"/>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7"/>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7"/>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3066</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7"/>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2" t="s">
        <v>709</v>
      </c>
      <c r="B230" s="32"/>
      <c r="C230" s="33" t="s">
        <v>19</v>
      </c>
      <c r="D230" s="33" t="s">
        <v>20</v>
      </c>
      <c r="E230" s="33" t="s">
        <v>710</v>
      </c>
      <c r="F230" s="34" t="s">
        <v>711</v>
      </c>
      <c r="G230" s="35" t="s">
        <v>3066</v>
      </c>
      <c r="H230" s="36"/>
      <c r="I230" s="37">
        <v>3942184</v>
      </c>
      <c r="J230" s="38">
        <v>0.21</v>
      </c>
      <c r="K230" s="39" t="str">
        <f>IF(H230=0,"",(+H230*I230))</f>
        <v/>
      </c>
      <c r="L230" s="40">
        <v>5247046.9040000001</v>
      </c>
      <c r="O230" s="19"/>
    </row>
    <row r="231" spans="1:15" ht="84.95" customHeight="1" x14ac:dyDescent="0.25">
      <c r="A231" s="63" t="s">
        <v>712</v>
      </c>
      <c r="B231" s="43"/>
      <c r="C231" s="33" t="s">
        <v>166</v>
      </c>
      <c r="D231" s="33" t="s">
        <v>20</v>
      </c>
      <c r="E231" s="36" t="s">
        <v>713</v>
      </c>
      <c r="F231" s="64"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2626</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5"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59"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59"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3066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5"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3067</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3066</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6" t="s">
        <v>868</v>
      </c>
      <c r="G282" s="35" t="s">
        <v>3067</v>
      </c>
      <c r="H282" s="36"/>
      <c r="I282" s="37">
        <v>636582</v>
      </c>
      <c r="J282" s="38">
        <v>0.21</v>
      </c>
      <c r="K282" s="39" t="str">
        <f>IF(H282=0,"",(+H282*I282))</f>
        <v/>
      </c>
      <c r="L282" s="40">
        <v>847290.64199999999</v>
      </c>
    </row>
    <row r="283" spans="1:15" s="9" customFormat="1" ht="99.95" customHeight="1" x14ac:dyDescent="0.25">
      <c r="A283" s="55"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3067</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7"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7"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3066</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3066</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68" t="s">
        <v>1038</v>
      </c>
      <c r="B337" s="53"/>
      <c r="C337" s="33" t="s">
        <v>1029</v>
      </c>
      <c r="D337" s="33" t="s">
        <v>20</v>
      </c>
      <c r="E337" s="33" t="s">
        <v>1039</v>
      </c>
      <c r="F337" s="67"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5"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3067</v>
      </c>
      <c r="H342" s="36"/>
      <c r="I342" s="37">
        <v>1251253</v>
      </c>
      <c r="J342" s="38">
        <v>0.21</v>
      </c>
      <c r="K342" s="39" t="str">
        <f>IF(H342=0,"",(+H342*I342))</f>
        <v/>
      </c>
      <c r="L342" s="40">
        <v>1665417.743</v>
      </c>
      <c r="O342" s="19"/>
    </row>
    <row r="343" spans="1:15" s="9" customFormat="1" ht="99.95" customHeight="1" x14ac:dyDescent="0.25">
      <c r="A343" s="55"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3067</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59"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69"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0"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1"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5"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5"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1" t="s">
        <v>1345</v>
      </c>
      <c r="B440" s="72"/>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1" t="s">
        <v>1350</v>
      </c>
      <c r="B441" s="72"/>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1" t="s">
        <v>1353</v>
      </c>
      <c r="B442" s="72"/>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1" t="s">
        <v>1356</v>
      </c>
      <c r="B443" s="72"/>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1" t="s">
        <v>1359</v>
      </c>
      <c r="B444" s="72"/>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1" t="s">
        <v>1361</v>
      </c>
      <c r="B445" s="32"/>
      <c r="C445" s="33" t="s">
        <v>1346</v>
      </c>
      <c r="D445" s="33" t="s">
        <v>1347</v>
      </c>
      <c r="E445" s="33" t="s">
        <v>1362</v>
      </c>
      <c r="F445" s="73" t="s">
        <v>1363</v>
      </c>
      <c r="G445" s="35" t="s">
        <v>3067</v>
      </c>
      <c r="H445" s="36"/>
      <c r="I445" s="37">
        <v>273978</v>
      </c>
      <c r="J445" s="38">
        <v>0.105</v>
      </c>
      <c r="K445" s="39" t="str">
        <f>IF(H445=0,"",(+H445*I445))</f>
        <v/>
      </c>
      <c r="L445" s="40">
        <v>363294.82799999998</v>
      </c>
    </row>
    <row r="446" spans="1:12" ht="84.95" customHeight="1" x14ac:dyDescent="0.25">
      <c r="A446" s="71" t="s">
        <v>1364</v>
      </c>
      <c r="B446" s="32"/>
      <c r="C446" s="33" t="s">
        <v>1346</v>
      </c>
      <c r="D446" s="33" t="s">
        <v>1347</v>
      </c>
      <c r="E446" s="33" t="s">
        <v>1365</v>
      </c>
      <c r="F446" s="73" t="s">
        <v>1366</v>
      </c>
      <c r="G446" s="35" t="s">
        <v>3066</v>
      </c>
      <c r="H446" s="36"/>
      <c r="I446" s="37">
        <v>342478</v>
      </c>
      <c r="J446" s="38">
        <v>0.105</v>
      </c>
      <c r="K446" s="39" t="str">
        <f>IF(H446=0,"",(+H446*I446))</f>
        <v/>
      </c>
      <c r="L446" s="40">
        <v>454125.82799999998</v>
      </c>
    </row>
    <row r="447" spans="1:12" ht="84.95" customHeight="1" x14ac:dyDescent="0.25">
      <c r="A447" s="71" t="s">
        <v>1367</v>
      </c>
      <c r="B447" s="72"/>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1" t="s">
        <v>1370</v>
      </c>
      <c r="B448" s="32"/>
      <c r="C448" s="33" t="s">
        <v>1346</v>
      </c>
      <c r="D448" s="33" t="s">
        <v>1347</v>
      </c>
      <c r="E448" s="33" t="s">
        <v>1371</v>
      </c>
      <c r="F448" s="73" t="s">
        <v>1372</v>
      </c>
      <c r="G448" s="35" t="s">
        <v>3066</v>
      </c>
      <c r="H448" s="36"/>
      <c r="I448" s="37">
        <v>410978</v>
      </c>
      <c r="J448" s="38">
        <v>0.105</v>
      </c>
      <c r="K448" s="39" t="str">
        <f>IF(H448=0,"",(+H448*I448))</f>
        <v/>
      </c>
      <c r="L448" s="40">
        <v>544956.82799999998</v>
      </c>
    </row>
    <row r="449" spans="1:12" ht="84.95" customHeight="1" x14ac:dyDescent="0.25">
      <c r="A449" s="71" t="s">
        <v>1373</v>
      </c>
      <c r="B449" s="72"/>
      <c r="C449" s="33" t="s">
        <v>1346</v>
      </c>
      <c r="D449" s="33" t="s">
        <v>1347</v>
      </c>
      <c r="E449" s="33" t="s">
        <v>1374</v>
      </c>
      <c r="F449" s="73" t="s">
        <v>1375</v>
      </c>
      <c r="G449" s="35" t="s">
        <v>3066</v>
      </c>
      <c r="H449" s="36"/>
      <c r="I449" s="37">
        <v>298871</v>
      </c>
      <c r="J449" s="38">
        <v>0.105</v>
      </c>
      <c r="K449" s="39" t="str">
        <f>IF(H449=0,"",(+H449*I449))</f>
        <v/>
      </c>
      <c r="L449" s="40">
        <v>396302.946</v>
      </c>
    </row>
    <row r="450" spans="1:12" ht="84.95" customHeight="1" x14ac:dyDescent="0.25">
      <c r="A450" s="71" t="s">
        <v>1376</v>
      </c>
      <c r="B450" s="32"/>
      <c r="C450" s="33" t="s">
        <v>1346</v>
      </c>
      <c r="D450" s="33" t="s">
        <v>1347</v>
      </c>
      <c r="E450" s="33" t="s">
        <v>1377</v>
      </c>
      <c r="F450" s="73" t="s">
        <v>1378</v>
      </c>
      <c r="G450" s="35" t="s">
        <v>3066</v>
      </c>
      <c r="H450" s="36"/>
      <c r="I450" s="37">
        <v>479478</v>
      </c>
      <c r="J450" s="38">
        <v>0.105</v>
      </c>
      <c r="K450" s="39" t="str">
        <f>IF(H450=0,"",(+H450*I450))</f>
        <v/>
      </c>
      <c r="L450" s="40">
        <v>635787.82799999986</v>
      </c>
    </row>
    <row r="451" spans="1:12" ht="84.95" customHeight="1" x14ac:dyDescent="0.25">
      <c r="A451" s="71" t="s">
        <v>1379</v>
      </c>
      <c r="B451" s="32"/>
      <c r="C451" s="33" t="s">
        <v>1346</v>
      </c>
      <c r="D451" s="33" t="s">
        <v>1347</v>
      </c>
      <c r="E451" s="33" t="s">
        <v>1380</v>
      </c>
      <c r="F451" s="73" t="s">
        <v>1381</v>
      </c>
      <c r="G451" s="35" t="s">
        <v>3066</v>
      </c>
      <c r="H451" s="36"/>
      <c r="I451" s="37">
        <v>456644</v>
      </c>
      <c r="J451" s="38">
        <v>0.105</v>
      </c>
      <c r="K451" s="39" t="str">
        <f>IF(H451=0,"",(+H451*I451))</f>
        <v/>
      </c>
      <c r="L451" s="40">
        <v>605509.94400000002</v>
      </c>
    </row>
    <row r="452" spans="1:12" ht="84.95" customHeight="1" x14ac:dyDescent="0.25">
      <c r="A452" s="71" t="s">
        <v>1382</v>
      </c>
      <c r="B452" s="32"/>
      <c r="C452" s="33" t="s">
        <v>1346</v>
      </c>
      <c r="D452" s="33" t="s">
        <v>1347</v>
      </c>
      <c r="E452" s="33" t="s">
        <v>1383</v>
      </c>
      <c r="F452" s="73" t="s">
        <v>1384</v>
      </c>
      <c r="G452" s="35" t="s">
        <v>3067</v>
      </c>
      <c r="H452" s="36"/>
      <c r="I452" s="37">
        <v>570811</v>
      </c>
      <c r="J452" s="38">
        <v>0.105</v>
      </c>
      <c r="K452" s="39" t="str">
        <f>IF(H452=0,"",(+H452*I452))</f>
        <v/>
      </c>
      <c r="L452" s="40">
        <v>756895.38600000006</v>
      </c>
    </row>
    <row r="453" spans="1:12" ht="84.95" customHeight="1" x14ac:dyDescent="0.25">
      <c r="A453" s="71" t="s">
        <v>1385</v>
      </c>
      <c r="B453" s="72"/>
      <c r="C453" s="33" t="s">
        <v>1346</v>
      </c>
      <c r="D453" s="33" t="s">
        <v>1347</v>
      </c>
      <c r="E453" s="33" t="s">
        <v>1386</v>
      </c>
      <c r="F453" s="73" t="s">
        <v>1387</v>
      </c>
      <c r="G453" s="35" t="s">
        <v>3066</v>
      </c>
      <c r="H453" s="36"/>
      <c r="I453" s="37">
        <v>525144</v>
      </c>
      <c r="J453" s="38">
        <v>0.105</v>
      </c>
      <c r="K453" s="39" t="str">
        <f>IF(H453=0,"",(+H453*I453))</f>
        <v/>
      </c>
      <c r="L453" s="40">
        <v>696340.94400000002</v>
      </c>
    </row>
    <row r="454" spans="1:12" ht="84.95" customHeight="1" x14ac:dyDescent="0.25">
      <c r="A454" s="71" t="s">
        <v>1388</v>
      </c>
      <c r="B454" s="32"/>
      <c r="C454" s="33" t="s">
        <v>1346</v>
      </c>
      <c r="D454" s="33" t="s">
        <v>1347</v>
      </c>
      <c r="E454" s="74" t="s">
        <v>1389</v>
      </c>
      <c r="F454" s="73" t="s">
        <v>1390</v>
      </c>
      <c r="G454" s="35" t="s">
        <v>2626</v>
      </c>
      <c r="H454" s="36"/>
      <c r="I454" s="37">
        <v>684978</v>
      </c>
      <c r="J454" s="38">
        <v>0.105</v>
      </c>
      <c r="K454" s="39" t="str">
        <f>IF(H454=0,"",(+H454*I454))</f>
        <v/>
      </c>
      <c r="L454" s="40">
        <v>908280.82799999986</v>
      </c>
    </row>
    <row r="455" spans="1:12" ht="84.95" customHeight="1" x14ac:dyDescent="0.25">
      <c r="A455" s="71" t="s">
        <v>1391</v>
      </c>
      <c r="B455" s="72"/>
      <c r="C455" s="33" t="s">
        <v>1346</v>
      </c>
      <c r="D455" s="33" t="s">
        <v>1347</v>
      </c>
      <c r="E455" s="75" t="s">
        <v>1392</v>
      </c>
      <c r="F455" s="73" t="s">
        <v>1393</v>
      </c>
      <c r="G455" s="35" t="s">
        <v>3066</v>
      </c>
      <c r="H455" s="36"/>
      <c r="I455" s="37">
        <v>639311</v>
      </c>
      <c r="J455" s="38">
        <v>0.105</v>
      </c>
      <c r="K455" s="39" t="str">
        <f>IF(H455=0,"",(+H455*I455))</f>
        <v/>
      </c>
      <c r="L455" s="40">
        <v>847726.38600000006</v>
      </c>
    </row>
    <row r="456" spans="1:12" ht="84.95" customHeight="1" x14ac:dyDescent="0.25">
      <c r="A456" s="71"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1"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1" t="s">
        <v>1400</v>
      </c>
      <c r="B458" s="32"/>
      <c r="C458" s="33" t="s">
        <v>1346</v>
      </c>
      <c r="D458" s="33" t="s">
        <v>1347</v>
      </c>
      <c r="E458" s="33" t="s">
        <v>1401</v>
      </c>
      <c r="F458" s="76" t="s">
        <v>1402</v>
      </c>
      <c r="G458" s="35" t="s">
        <v>2626</v>
      </c>
      <c r="H458" s="36"/>
      <c r="I458" s="37">
        <v>5936624</v>
      </c>
      <c r="J458" s="38">
        <v>0.21</v>
      </c>
      <c r="K458" s="39" t="str">
        <f>IF(H458=0,"",(+H458*I458))</f>
        <v/>
      </c>
      <c r="L458" s="40">
        <v>8619978.0480000004</v>
      </c>
    </row>
    <row r="459" spans="1:12" s="9" customFormat="1" ht="99.95" customHeight="1" x14ac:dyDescent="0.25">
      <c r="A459" s="77" t="s">
        <v>1403</v>
      </c>
      <c r="B459" s="54"/>
      <c r="C459" s="33" t="s">
        <v>1404</v>
      </c>
      <c r="D459" s="33" t="s">
        <v>1347</v>
      </c>
      <c r="E459" s="33" t="s">
        <v>1405</v>
      </c>
      <c r="F459" s="78" t="s">
        <v>1406</v>
      </c>
      <c r="G459" s="35" t="s">
        <v>2626</v>
      </c>
      <c r="H459" s="36"/>
      <c r="I459" s="37">
        <v>456624</v>
      </c>
      <c r="J459" s="38">
        <v>0.105</v>
      </c>
      <c r="K459" s="39" t="str">
        <f>IF(H459=0,"",(+H459*I459))</f>
        <v/>
      </c>
      <c r="L459" s="40">
        <v>605483.424</v>
      </c>
    </row>
    <row r="460" spans="1:12" ht="84.95" customHeight="1" x14ac:dyDescent="0.2">
      <c r="A460" s="71"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1"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1" t="s">
        <v>1412</v>
      </c>
      <c r="B462" s="72"/>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1"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1" t="s">
        <v>1417</v>
      </c>
      <c r="B464" s="72"/>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1" t="s">
        <v>1420</v>
      </c>
      <c r="B465" s="72"/>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1" t="s">
        <v>1424</v>
      </c>
      <c r="B466" s="72"/>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1" t="s">
        <v>1427</v>
      </c>
      <c r="B467" s="72"/>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1"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1"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1"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79" t="s">
        <v>1439</v>
      </c>
      <c r="B471" s="80"/>
      <c r="C471" s="33" t="s">
        <v>24</v>
      </c>
      <c r="D471" s="79" t="s">
        <v>1440</v>
      </c>
      <c r="E471" s="33" t="s">
        <v>1441</v>
      </c>
      <c r="F471" s="79" t="s">
        <v>1442</v>
      </c>
      <c r="G471" s="35" t="s">
        <v>3066</v>
      </c>
      <c r="H471" s="36"/>
      <c r="I471" s="37">
        <v>125832</v>
      </c>
      <c r="J471" s="38">
        <v>0.21</v>
      </c>
      <c r="K471" s="39" t="str">
        <f>IF(H471=0,"",(+H471*I471))</f>
        <v/>
      </c>
      <c r="L471" s="40">
        <v>182708.06399999998</v>
      </c>
    </row>
    <row r="472" spans="1:12" s="9" customFormat="1" ht="99.95" customHeight="1" x14ac:dyDescent="0.25">
      <c r="A472" s="79" t="s">
        <v>1443</v>
      </c>
      <c r="B472" s="81"/>
      <c r="C472" s="33" t="s">
        <v>24</v>
      </c>
      <c r="D472" s="79" t="s">
        <v>1440</v>
      </c>
      <c r="E472" s="82" t="s">
        <v>1444</v>
      </c>
      <c r="F472" s="79" t="s">
        <v>1445</v>
      </c>
      <c r="G472" s="35" t="s">
        <v>3066</v>
      </c>
      <c r="H472" s="36"/>
      <c r="I472" s="37">
        <v>127833</v>
      </c>
      <c r="J472" s="38">
        <v>0.21</v>
      </c>
      <c r="K472" s="39" t="str">
        <f>IF(H472=0,"",(+H472*I472))</f>
        <v/>
      </c>
      <c r="L472" s="40">
        <v>185613.51599999997</v>
      </c>
    </row>
    <row r="473" spans="1:12" s="9" customFormat="1" ht="99.95" customHeight="1" x14ac:dyDescent="0.25">
      <c r="A473" s="79" t="s">
        <v>1446</v>
      </c>
      <c r="B473" s="81"/>
      <c r="C473" s="33" t="s">
        <v>1447</v>
      </c>
      <c r="D473" s="79" t="s">
        <v>1440</v>
      </c>
      <c r="E473" s="82" t="s">
        <v>1448</v>
      </c>
      <c r="F473" s="79" t="s">
        <v>1449</v>
      </c>
      <c r="G473" s="35" t="s">
        <v>3066</v>
      </c>
      <c r="H473" s="36"/>
      <c r="I473" s="37">
        <v>1441646</v>
      </c>
      <c r="J473" s="38">
        <v>0.21</v>
      </c>
      <c r="K473" s="39" t="str">
        <f>IF(H473=0,"",(+H473*I473))</f>
        <v/>
      </c>
      <c r="L473" s="40">
        <v>2093269.9919999999</v>
      </c>
    </row>
    <row r="474" spans="1:12" s="9" customFormat="1" ht="99.95" customHeight="1" x14ac:dyDescent="0.25">
      <c r="A474" s="79" t="s">
        <v>1450</v>
      </c>
      <c r="B474" s="81"/>
      <c r="C474" s="33" t="s">
        <v>1447</v>
      </c>
      <c r="D474" s="79" t="s">
        <v>1440</v>
      </c>
      <c r="E474" s="82" t="s">
        <v>1451</v>
      </c>
      <c r="F474" s="79" t="s">
        <v>1452</v>
      </c>
      <c r="G474" s="35" t="s">
        <v>3066</v>
      </c>
      <c r="H474" s="36"/>
      <c r="I474" s="37">
        <v>858054</v>
      </c>
      <c r="J474" s="38">
        <v>0.21</v>
      </c>
      <c r="K474" s="39" t="str">
        <f>IF(H474=0,"",(+H474*I474))</f>
        <v/>
      </c>
      <c r="L474" s="40">
        <v>1245894.4079999998</v>
      </c>
    </row>
    <row r="475" spans="1:12" s="9" customFormat="1" ht="99.95" customHeight="1" x14ac:dyDescent="0.25">
      <c r="A475" s="79" t="s">
        <v>1453</v>
      </c>
      <c r="B475" s="81"/>
      <c r="C475" s="33" t="s">
        <v>1447</v>
      </c>
      <c r="D475" s="79" t="s">
        <v>1440</v>
      </c>
      <c r="E475" s="33" t="s">
        <v>1454</v>
      </c>
      <c r="F475" s="79" t="s">
        <v>1455</v>
      </c>
      <c r="G475" s="35" t="s">
        <v>3066</v>
      </c>
      <c r="H475" s="36"/>
      <c r="I475" s="37">
        <v>2598160</v>
      </c>
      <c r="J475" s="38">
        <v>0.21</v>
      </c>
      <c r="K475" s="39" t="str">
        <f>IF(H475=0,"",(+H475*I475))</f>
        <v/>
      </c>
      <c r="L475" s="40">
        <v>3772528.32</v>
      </c>
    </row>
    <row r="476" spans="1:12" s="9" customFormat="1" ht="99.95" customHeight="1" x14ac:dyDescent="0.25">
      <c r="A476" s="79" t="s">
        <v>1456</v>
      </c>
      <c r="B476" s="81"/>
      <c r="C476" s="33" t="s">
        <v>1447</v>
      </c>
      <c r="D476" s="79" t="s">
        <v>1440</v>
      </c>
      <c r="E476" s="82" t="s">
        <v>1457</v>
      </c>
      <c r="F476" s="79" t="s">
        <v>1458</v>
      </c>
      <c r="G476" s="35" t="s">
        <v>3067</v>
      </c>
      <c r="H476" s="36"/>
      <c r="I476" s="37">
        <v>3398209</v>
      </c>
      <c r="J476" s="38">
        <v>0.21</v>
      </c>
      <c r="K476" s="39" t="str">
        <f>IF(H476=0,"",(+H476*I476))</f>
        <v/>
      </c>
      <c r="L476" s="40">
        <v>4934199.4679999994</v>
      </c>
    </row>
    <row r="477" spans="1:12" s="9" customFormat="1" ht="99.95" customHeight="1" x14ac:dyDescent="0.25">
      <c r="A477" s="79" t="s">
        <v>1459</v>
      </c>
      <c r="B477" s="81"/>
      <c r="C477" s="33" t="s">
        <v>1447</v>
      </c>
      <c r="D477" s="79" t="s">
        <v>1440</v>
      </c>
      <c r="E477" s="82" t="s">
        <v>1460</v>
      </c>
      <c r="F477" s="79" t="s">
        <v>1461</v>
      </c>
      <c r="G477" s="35" t="s">
        <v>3067</v>
      </c>
      <c r="H477" s="36"/>
      <c r="I477" s="37">
        <v>2698166</v>
      </c>
      <c r="J477" s="38">
        <v>0.21</v>
      </c>
      <c r="K477" s="39" t="str">
        <f>IF(H477=0,"",(+H477*I477))</f>
        <v/>
      </c>
      <c r="L477" s="40">
        <v>3917737.0319999997</v>
      </c>
    </row>
    <row r="478" spans="1:12" s="9" customFormat="1" ht="99.95" customHeight="1" x14ac:dyDescent="0.25">
      <c r="A478" s="79" t="s">
        <v>1462</v>
      </c>
      <c r="B478" s="81"/>
      <c r="C478" s="33" t="s">
        <v>1447</v>
      </c>
      <c r="D478" s="79" t="s">
        <v>1440</v>
      </c>
      <c r="E478" s="82" t="s">
        <v>1463</v>
      </c>
      <c r="F478" s="79" t="s">
        <v>1464</v>
      </c>
      <c r="G478" s="35" t="s">
        <v>3066</v>
      </c>
      <c r="H478" s="36"/>
      <c r="I478" s="37">
        <v>698045</v>
      </c>
      <c r="J478" s="38">
        <v>0.21</v>
      </c>
      <c r="K478" s="39" t="str">
        <f>IF(H478=0,"",(+H478*I478))</f>
        <v/>
      </c>
      <c r="L478" s="40">
        <v>1013561.3399999999</v>
      </c>
    </row>
    <row r="479" spans="1:12" s="9" customFormat="1" ht="99.95" customHeight="1" x14ac:dyDescent="0.25">
      <c r="A479" s="79" t="s">
        <v>1465</v>
      </c>
      <c r="B479" s="81"/>
      <c r="C479" s="33" t="s">
        <v>1447</v>
      </c>
      <c r="D479" s="79" t="s">
        <v>1440</v>
      </c>
      <c r="E479" s="82" t="s">
        <v>1466</v>
      </c>
      <c r="F479" s="79" t="s">
        <v>1467</v>
      </c>
      <c r="G479" s="35" t="s">
        <v>3066</v>
      </c>
      <c r="H479" s="36"/>
      <c r="I479" s="37">
        <v>658042</v>
      </c>
      <c r="J479" s="38">
        <v>0.21</v>
      </c>
      <c r="K479" s="39" t="str">
        <f>IF(H479=0,"",(+H479*I479))</f>
        <v/>
      </c>
      <c r="L479" s="40">
        <v>955476.98399999994</v>
      </c>
    </row>
    <row r="480" spans="1:12" s="9" customFormat="1" ht="99.95" customHeight="1" x14ac:dyDescent="0.25">
      <c r="A480" s="79" t="s">
        <v>1468</v>
      </c>
      <c r="B480" s="81"/>
      <c r="C480" s="33" t="s">
        <v>1447</v>
      </c>
      <c r="D480" s="79" t="s">
        <v>1440</v>
      </c>
      <c r="E480" s="82" t="s">
        <v>1469</v>
      </c>
      <c r="F480" s="79" t="s">
        <v>1470</v>
      </c>
      <c r="G480" s="35" t="s">
        <v>3066</v>
      </c>
      <c r="H480" s="36"/>
      <c r="I480" s="37">
        <v>798052</v>
      </c>
      <c r="J480" s="38">
        <v>0.21</v>
      </c>
      <c r="K480" s="39" t="str">
        <f>IF(H480=0,"",(+H480*I480))</f>
        <v/>
      </c>
      <c r="L480" s="40">
        <v>1158771.504</v>
      </c>
    </row>
    <row r="481" spans="1:12" s="9" customFormat="1" ht="99.95" customHeight="1" x14ac:dyDescent="0.25">
      <c r="A481" s="79" t="s">
        <v>1471</v>
      </c>
      <c r="B481" s="81"/>
      <c r="C481" s="33" t="s">
        <v>1447</v>
      </c>
      <c r="D481" s="79" t="s">
        <v>1440</v>
      </c>
      <c r="E481" s="82" t="s">
        <v>1472</v>
      </c>
      <c r="F481" s="79" t="s">
        <v>1473</v>
      </c>
      <c r="G481" s="35" t="s">
        <v>3066</v>
      </c>
      <c r="H481" s="36"/>
      <c r="I481" s="37">
        <v>758049</v>
      </c>
      <c r="J481" s="38">
        <v>0.21</v>
      </c>
      <c r="K481" s="39" t="str">
        <f>IF(H481=0,"",(+H481*I481))</f>
        <v/>
      </c>
      <c r="L481" s="40">
        <v>1100687.1479999998</v>
      </c>
    </row>
    <row r="482" spans="1:12" s="9" customFormat="1" ht="99.95" customHeight="1" x14ac:dyDescent="0.25">
      <c r="A482" s="79" t="s">
        <v>1474</v>
      </c>
      <c r="B482" s="81"/>
      <c r="C482" s="33" t="s">
        <v>1447</v>
      </c>
      <c r="D482" s="79" t="s">
        <v>1440</v>
      </c>
      <c r="E482" s="82" t="s">
        <v>1475</v>
      </c>
      <c r="F482" s="79" t="s">
        <v>1476</v>
      </c>
      <c r="G482" s="35" t="s">
        <v>3066</v>
      </c>
      <c r="H482" s="36"/>
      <c r="I482" s="37">
        <v>2198136</v>
      </c>
      <c r="J482" s="38">
        <v>0.21</v>
      </c>
      <c r="K482" s="39" t="str">
        <f>IF(H482=0,"",(+H482*I482))</f>
        <v/>
      </c>
      <c r="L482" s="40">
        <v>3191693.4720000001</v>
      </c>
    </row>
    <row r="483" spans="1:12" s="9" customFormat="1" ht="99.95" customHeight="1" x14ac:dyDescent="0.25">
      <c r="A483" s="79" t="s">
        <v>1477</v>
      </c>
      <c r="B483" s="81"/>
      <c r="C483" s="33" t="s">
        <v>1447</v>
      </c>
      <c r="D483" s="79" t="s">
        <v>1440</v>
      </c>
      <c r="E483" s="82" t="s">
        <v>1478</v>
      </c>
      <c r="F483" s="79" t="s">
        <v>1479</v>
      </c>
      <c r="G483" s="35" t="s">
        <v>3067</v>
      </c>
      <c r="H483" s="36"/>
      <c r="I483" s="37">
        <v>1738107</v>
      </c>
      <c r="J483" s="38">
        <v>0.21</v>
      </c>
      <c r="K483" s="39" t="str">
        <f>IF(H483=0,"",(+H483*I483))</f>
        <v/>
      </c>
      <c r="L483" s="40">
        <v>2523731.3639999996</v>
      </c>
    </row>
    <row r="484" spans="1:12" s="9" customFormat="1" ht="99.95" customHeight="1" x14ac:dyDescent="0.25">
      <c r="A484" s="79" t="s">
        <v>1480</v>
      </c>
      <c r="B484" s="81"/>
      <c r="C484" s="33" t="s">
        <v>1481</v>
      </c>
      <c r="D484" s="79" t="s">
        <v>1482</v>
      </c>
      <c r="E484" s="82" t="s">
        <v>1483</v>
      </c>
      <c r="F484" s="79" t="s">
        <v>1484</v>
      </c>
      <c r="G484" s="35" t="s">
        <v>3067</v>
      </c>
      <c r="H484" s="36"/>
      <c r="I484" s="37">
        <v>11000671</v>
      </c>
      <c r="J484" s="38">
        <v>0.105</v>
      </c>
      <c r="K484" s="39" t="str">
        <f>IF(H484=0,"",(+H484*I484))</f>
        <v/>
      </c>
      <c r="L484" s="40">
        <v>14586889.745999999</v>
      </c>
    </row>
    <row r="485" spans="1:12" s="9" customFormat="1" ht="99.95" customHeight="1" x14ac:dyDescent="0.25">
      <c r="A485" s="79" t="s">
        <v>1485</v>
      </c>
      <c r="B485" s="81"/>
      <c r="C485" s="33" t="s">
        <v>1481</v>
      </c>
      <c r="D485" s="79" t="s">
        <v>1482</v>
      </c>
      <c r="E485" s="82" t="s">
        <v>1486</v>
      </c>
      <c r="F485" s="79" t="s">
        <v>1487</v>
      </c>
      <c r="G485" s="35" t="s">
        <v>3066</v>
      </c>
      <c r="H485" s="36"/>
      <c r="I485" s="37">
        <v>7998490</v>
      </c>
      <c r="J485" s="38">
        <v>0.105</v>
      </c>
      <c r="K485" s="39" t="str">
        <f>IF(H485=0,"",(+H485*I485))</f>
        <v/>
      </c>
      <c r="L485" s="40">
        <v>10605997.739999998</v>
      </c>
    </row>
    <row r="486" spans="1:12" s="9" customFormat="1" ht="99.95" customHeight="1" x14ac:dyDescent="0.25">
      <c r="A486" s="79" t="s">
        <v>1488</v>
      </c>
      <c r="B486" s="81"/>
      <c r="C486" s="33" t="s">
        <v>1481</v>
      </c>
      <c r="D486" s="79" t="s">
        <v>1489</v>
      </c>
      <c r="E486" s="82" t="s">
        <v>1490</v>
      </c>
      <c r="F486" s="79" t="s">
        <v>1491</v>
      </c>
      <c r="G486" s="35" t="s">
        <v>3067</v>
      </c>
      <c r="H486" s="36"/>
      <c r="I486" s="37">
        <v>3582414</v>
      </c>
      <c r="J486" s="38">
        <v>0.105</v>
      </c>
      <c r="K486" s="39" t="str">
        <f>IF(H486=0,"",(+H486*I486))</f>
        <v/>
      </c>
      <c r="L486" s="40">
        <v>4750280.9639999997</v>
      </c>
    </row>
    <row r="487" spans="1:12" s="9" customFormat="1" ht="99.95" customHeight="1" x14ac:dyDescent="0.25">
      <c r="A487" s="79" t="s">
        <v>1492</v>
      </c>
      <c r="B487" s="81"/>
      <c r="C487" s="33" t="s">
        <v>1493</v>
      </c>
      <c r="D487" s="79" t="s">
        <v>1489</v>
      </c>
      <c r="E487" s="82" t="s">
        <v>1494</v>
      </c>
      <c r="F487" s="79" t="s">
        <v>1495</v>
      </c>
      <c r="G487" s="35" t="s">
        <v>3067</v>
      </c>
      <c r="H487" s="36"/>
      <c r="I487" s="37">
        <v>1265465</v>
      </c>
      <c r="J487" s="38">
        <v>0.105</v>
      </c>
      <c r="K487" s="39" t="str">
        <f>IF(H487=0,"",(+H487*I487))</f>
        <v/>
      </c>
      <c r="L487" s="40">
        <v>1678006.5899999999</v>
      </c>
    </row>
    <row r="488" spans="1:12" s="9" customFormat="1" ht="99.95" customHeight="1" x14ac:dyDescent="0.25">
      <c r="A488" s="79" t="s">
        <v>1496</v>
      </c>
      <c r="B488" s="81"/>
      <c r="C488" s="33" t="s">
        <v>1447</v>
      </c>
      <c r="D488" s="33" t="s">
        <v>1489</v>
      </c>
      <c r="E488" s="82" t="s">
        <v>1497</v>
      </c>
      <c r="F488" s="79" t="s">
        <v>1498</v>
      </c>
      <c r="G488" s="35" t="s">
        <v>3067</v>
      </c>
      <c r="H488" s="36"/>
      <c r="I488" s="37">
        <v>4536360</v>
      </c>
      <c r="J488" s="38">
        <v>0.21</v>
      </c>
      <c r="K488" s="39" t="str">
        <f>IF(H488=0,"",(+H488*I488))</f>
        <v/>
      </c>
      <c r="L488" s="40">
        <v>6586794.7199999997</v>
      </c>
    </row>
    <row r="489" spans="1:12" s="9" customFormat="1" ht="99.95" customHeight="1" x14ac:dyDescent="0.25">
      <c r="A489" s="79" t="s">
        <v>1499</v>
      </c>
      <c r="B489" s="81"/>
      <c r="C489" s="33" t="s">
        <v>1447</v>
      </c>
      <c r="D489" s="33" t="s">
        <v>1489</v>
      </c>
      <c r="E489" s="82" t="s">
        <v>1500</v>
      </c>
      <c r="F489" s="79" t="s">
        <v>1501</v>
      </c>
      <c r="G489" s="35" t="s">
        <v>3067</v>
      </c>
      <c r="H489" s="36"/>
      <c r="I489" s="37">
        <v>4126183</v>
      </c>
      <c r="J489" s="38">
        <v>0.21</v>
      </c>
      <c r="K489" s="39" t="str">
        <f>IF(H489=0,"",(+H489*I489))</f>
        <v/>
      </c>
      <c r="L489" s="40">
        <v>5991217.7159999991</v>
      </c>
    </row>
    <row r="490" spans="1:12" s="9" customFormat="1" ht="99.95" customHeight="1" x14ac:dyDescent="0.25">
      <c r="A490" s="79" t="s">
        <v>1502</v>
      </c>
      <c r="B490" s="81"/>
      <c r="C490" s="33" t="s">
        <v>1503</v>
      </c>
      <c r="D490" s="33" t="s">
        <v>1489</v>
      </c>
      <c r="E490" s="82" t="s">
        <v>1504</v>
      </c>
      <c r="F490" s="79" t="s">
        <v>1505</v>
      </c>
      <c r="G490" s="35" t="s">
        <v>3067</v>
      </c>
      <c r="H490" s="36"/>
      <c r="I490" s="37">
        <v>782387</v>
      </c>
      <c r="J490" s="38">
        <v>0.21</v>
      </c>
      <c r="K490" s="39" t="str">
        <f>IF(H490=0,"",(+H490*I490))</f>
        <v/>
      </c>
      <c r="L490" s="40">
        <v>1136025.9239999999</v>
      </c>
    </row>
    <row r="491" spans="1:12" s="9" customFormat="1" ht="99.95" customHeight="1" x14ac:dyDescent="0.25">
      <c r="A491" s="83" t="s">
        <v>1506</v>
      </c>
      <c r="B491" s="81"/>
      <c r="C491" s="33" t="s">
        <v>1507</v>
      </c>
      <c r="D491" s="33" t="s">
        <v>1489</v>
      </c>
      <c r="E491" s="84" t="s">
        <v>1508</v>
      </c>
      <c r="F491" s="85" t="s">
        <v>1509</v>
      </c>
      <c r="G491" s="35" t="s">
        <v>2626</v>
      </c>
      <c r="H491" s="36"/>
      <c r="I491" s="37">
        <v>2058723</v>
      </c>
      <c r="J491" s="38">
        <v>0.21</v>
      </c>
      <c r="K491" s="39" t="str">
        <f>IF(H491=0,"",(+H491*I491))</f>
        <v/>
      </c>
      <c r="L491" s="40">
        <v>2989265.7960000001</v>
      </c>
    </row>
    <row r="492" spans="1:12" s="9" customFormat="1" ht="99.95" customHeight="1" x14ac:dyDescent="0.25">
      <c r="A492" s="83" t="s">
        <v>1510</v>
      </c>
      <c r="B492" s="81"/>
      <c r="C492" s="33" t="s">
        <v>1507</v>
      </c>
      <c r="D492" s="33" t="s">
        <v>1489</v>
      </c>
      <c r="E492" s="84" t="s">
        <v>1511</v>
      </c>
      <c r="F492" s="85" t="s">
        <v>1512</v>
      </c>
      <c r="G492" s="35" t="s">
        <v>3067</v>
      </c>
      <c r="H492" s="36"/>
      <c r="I492" s="37">
        <v>2250057</v>
      </c>
      <c r="J492" s="38">
        <v>0.21</v>
      </c>
      <c r="K492" s="39" t="str">
        <f>IF(H492=0,"",(+H492*I492))</f>
        <v/>
      </c>
      <c r="L492" s="40">
        <v>3267082.7639999995</v>
      </c>
    </row>
    <row r="493" spans="1:12" s="9" customFormat="1" ht="99.95" customHeight="1" x14ac:dyDescent="0.25">
      <c r="A493" s="83" t="s">
        <v>1513</v>
      </c>
      <c r="B493" s="81"/>
      <c r="C493" s="33" t="s">
        <v>1514</v>
      </c>
      <c r="D493" s="33" t="s">
        <v>1489</v>
      </c>
      <c r="E493" s="84" t="s">
        <v>1515</v>
      </c>
      <c r="F493" s="85" t="s">
        <v>1516</v>
      </c>
      <c r="G493" s="35" t="s">
        <v>3066</v>
      </c>
      <c r="H493" s="36"/>
      <c r="I493" s="37">
        <v>11030060</v>
      </c>
      <c r="J493" s="38">
        <v>0.21</v>
      </c>
      <c r="K493" s="39" t="str">
        <f>IF(H493=0,"",(+H493*I493))</f>
        <v/>
      </c>
      <c r="L493" s="40">
        <v>16015647.119999999</v>
      </c>
    </row>
    <row r="494" spans="1:12" s="9" customFormat="1" ht="99.95" customHeight="1" x14ac:dyDescent="0.25">
      <c r="A494" s="83" t="s">
        <v>1517</v>
      </c>
      <c r="B494" s="81"/>
      <c r="C494" s="33" t="s">
        <v>1514</v>
      </c>
      <c r="D494" s="33" t="s">
        <v>1489</v>
      </c>
      <c r="E494" s="86" t="s">
        <v>1518</v>
      </c>
      <c r="F494" s="87" t="s">
        <v>1519</v>
      </c>
      <c r="G494" s="35" t="s">
        <v>3066</v>
      </c>
      <c r="H494" s="36"/>
      <c r="I494" s="37">
        <v>4944868</v>
      </c>
      <c r="J494" s="38">
        <v>0.21</v>
      </c>
      <c r="K494" s="39" t="str">
        <f>IF(H494=0,"",(+H494*I494))</f>
        <v/>
      </c>
      <c r="L494" s="40">
        <v>7179948.3360000001</v>
      </c>
    </row>
    <row r="495" spans="1:12" s="9" customFormat="1" ht="99.95" customHeight="1" x14ac:dyDescent="0.25">
      <c r="A495" s="83" t="s">
        <v>1520</v>
      </c>
      <c r="B495" s="81"/>
      <c r="C495" s="85" t="s">
        <v>1514</v>
      </c>
      <c r="D495" s="33" t="s">
        <v>1489</v>
      </c>
      <c r="E495" s="84" t="s">
        <v>1521</v>
      </c>
      <c r="F495" s="85" t="s">
        <v>1522</v>
      </c>
      <c r="G495" s="35" t="s">
        <v>3066</v>
      </c>
      <c r="H495" s="36"/>
      <c r="I495" s="37">
        <v>2198359</v>
      </c>
      <c r="J495" s="38">
        <v>0.21</v>
      </c>
      <c r="K495" s="39" t="str">
        <f>IF(H495=0,"",(+H495*I495))</f>
        <v/>
      </c>
      <c r="L495" s="40">
        <v>3192017.2680000002</v>
      </c>
    </row>
    <row r="496" spans="1:12" s="9" customFormat="1" ht="99.95" customHeight="1" x14ac:dyDescent="0.25">
      <c r="A496" s="83" t="s">
        <v>1523</v>
      </c>
      <c r="B496" s="81"/>
      <c r="C496" s="85" t="s">
        <v>1524</v>
      </c>
      <c r="D496" s="33" t="s">
        <v>1489</v>
      </c>
      <c r="E496" s="84" t="s">
        <v>1525</v>
      </c>
      <c r="F496" s="85" t="s">
        <v>1526</v>
      </c>
      <c r="G496" s="35" t="s">
        <v>3067</v>
      </c>
      <c r="H496" s="36"/>
      <c r="I496" s="37">
        <v>3236894</v>
      </c>
      <c r="J496" s="38">
        <v>0.21</v>
      </c>
      <c r="K496" s="39" t="str">
        <f>IF(H496=0,"",(+H496*I496))</f>
        <v/>
      </c>
      <c r="L496" s="40">
        <v>4699970.0879999995</v>
      </c>
    </row>
    <row r="497" spans="1:12" s="9" customFormat="1" ht="99.95" customHeight="1" x14ac:dyDescent="0.25">
      <c r="A497" s="83" t="s">
        <v>1527</v>
      </c>
      <c r="B497" s="32"/>
      <c r="C497" s="33" t="s">
        <v>1507</v>
      </c>
      <c r="D497" s="33" t="s">
        <v>1489</v>
      </c>
      <c r="E497" s="84" t="s">
        <v>1528</v>
      </c>
      <c r="F497" s="33" t="s">
        <v>1529</v>
      </c>
      <c r="G497" s="35" t="s">
        <v>3066</v>
      </c>
      <c r="H497" s="36"/>
      <c r="I497" s="37">
        <v>4766667</v>
      </c>
      <c r="J497" s="38">
        <v>0.21</v>
      </c>
      <c r="K497" s="39" t="str">
        <f>IF(H497=0,"",(+H497*I497))</f>
        <v/>
      </c>
      <c r="L497" s="40">
        <v>6921200.4839999992</v>
      </c>
    </row>
    <row r="498" spans="1:12" s="9" customFormat="1" ht="99.95" customHeight="1" x14ac:dyDescent="0.25">
      <c r="A498" s="83" t="s">
        <v>1530</v>
      </c>
      <c r="B498" s="81"/>
      <c r="C498" s="33" t="s">
        <v>1507</v>
      </c>
      <c r="D498" s="33" t="s">
        <v>1489</v>
      </c>
      <c r="E498" s="84" t="s">
        <v>1531</v>
      </c>
      <c r="F498" s="85" t="s">
        <v>1532</v>
      </c>
      <c r="G498" s="35" t="s">
        <v>3066</v>
      </c>
      <c r="H498" s="36"/>
      <c r="I498" s="37">
        <v>1182363</v>
      </c>
      <c r="J498" s="38">
        <v>0.21</v>
      </c>
      <c r="K498" s="39" t="str">
        <f>IF(H498=0,"",(+H498*I498))</f>
        <v/>
      </c>
      <c r="L498" s="40">
        <v>1716791.0759999999</v>
      </c>
    </row>
    <row r="499" spans="1:12" s="9" customFormat="1" ht="99.95" customHeight="1" x14ac:dyDescent="0.25">
      <c r="A499" s="83" t="s">
        <v>1533</v>
      </c>
      <c r="B499" s="81"/>
      <c r="C499" s="33" t="s">
        <v>1507</v>
      </c>
      <c r="D499" s="33" t="s">
        <v>1489</v>
      </c>
      <c r="E499" s="84" t="s">
        <v>1534</v>
      </c>
      <c r="F499" s="85" t="s">
        <v>1535</v>
      </c>
      <c r="G499" s="35" t="s">
        <v>3066</v>
      </c>
      <c r="H499" s="36"/>
      <c r="I499" s="37">
        <v>1239801</v>
      </c>
      <c r="J499" s="38">
        <v>0.21</v>
      </c>
      <c r="K499" s="39" t="str">
        <f>IF(H499=0,"",(+H499*I499))</f>
        <v/>
      </c>
      <c r="L499" s="40">
        <v>1800191.0519999999</v>
      </c>
    </row>
    <row r="500" spans="1:12" s="9" customFormat="1" ht="99.95" customHeight="1" x14ac:dyDescent="0.25">
      <c r="A500" s="83" t="s">
        <v>1536</v>
      </c>
      <c r="B500" s="81"/>
      <c r="C500" s="33" t="s">
        <v>1507</v>
      </c>
      <c r="D500" s="33" t="s">
        <v>1489</v>
      </c>
      <c r="E500" s="84" t="s">
        <v>1537</v>
      </c>
      <c r="F500" s="85" t="s">
        <v>1538</v>
      </c>
      <c r="G500" s="35" t="s">
        <v>3066</v>
      </c>
      <c r="H500" s="36"/>
      <c r="I500" s="37">
        <v>1319377</v>
      </c>
      <c r="J500" s="38">
        <v>0.21</v>
      </c>
      <c r="K500" s="39" t="str">
        <f>IF(H500=0,"",(+H500*I500))</f>
        <v/>
      </c>
      <c r="L500" s="40">
        <v>1915735.4039999999</v>
      </c>
    </row>
    <row r="501" spans="1:12" s="9" customFormat="1" ht="99.95" customHeight="1" x14ac:dyDescent="0.25">
      <c r="A501" s="83" t="s">
        <v>1539</v>
      </c>
      <c r="B501" s="81"/>
      <c r="C501" s="33" t="s">
        <v>1507</v>
      </c>
      <c r="D501" s="33" t="s">
        <v>1489</v>
      </c>
      <c r="E501" s="84" t="s">
        <v>1540</v>
      </c>
      <c r="F501" s="85" t="s">
        <v>1541</v>
      </c>
      <c r="G501" s="35" t="s">
        <v>3066</v>
      </c>
      <c r="H501" s="36"/>
      <c r="I501" s="37">
        <v>1930196</v>
      </c>
      <c r="J501" s="38">
        <v>0.21</v>
      </c>
      <c r="K501" s="39" t="str">
        <f>IF(H501=0,"",(+H501*I501))</f>
        <v/>
      </c>
      <c r="L501" s="40">
        <v>2802644.5920000002</v>
      </c>
    </row>
    <row r="502" spans="1:12" s="9" customFormat="1" ht="99.95" customHeight="1" x14ac:dyDescent="0.25">
      <c r="A502" s="83" t="s">
        <v>1542</v>
      </c>
      <c r="B502" s="81"/>
      <c r="C502" s="33" t="s">
        <v>1507</v>
      </c>
      <c r="D502" s="33" t="s">
        <v>1489</v>
      </c>
      <c r="E502" s="84" t="s">
        <v>1543</v>
      </c>
      <c r="F502" s="85" t="s">
        <v>1544</v>
      </c>
      <c r="G502" s="35" t="s">
        <v>3066</v>
      </c>
      <c r="H502" s="36"/>
      <c r="I502" s="37">
        <v>2052655</v>
      </c>
      <c r="J502" s="38">
        <v>0.21</v>
      </c>
      <c r="K502" s="39" t="str">
        <f>IF(H502=0,"",(+H502*I502))</f>
        <v/>
      </c>
      <c r="L502" s="40">
        <v>2980455.0599999996</v>
      </c>
    </row>
    <row r="503" spans="1:12" s="9" customFormat="1" ht="99.95" customHeight="1" x14ac:dyDescent="0.25">
      <c r="A503" s="83" t="s">
        <v>1545</v>
      </c>
      <c r="B503" s="81"/>
      <c r="C503" s="33" t="s">
        <v>1524</v>
      </c>
      <c r="D503" s="33" t="s">
        <v>1489</v>
      </c>
      <c r="E503" s="88" t="s">
        <v>1546</v>
      </c>
      <c r="F503" s="85" t="s">
        <v>1547</v>
      </c>
      <c r="G503" s="35" t="s">
        <v>3067</v>
      </c>
      <c r="H503" s="36"/>
      <c r="I503" s="37">
        <v>3070332</v>
      </c>
      <c r="J503" s="38">
        <v>0.21</v>
      </c>
      <c r="K503" s="39" t="str">
        <f>IF(H503=0,"",(+H503*I503))</f>
        <v/>
      </c>
      <c r="L503" s="40">
        <v>4458122.0639999993</v>
      </c>
    </row>
    <row r="504" spans="1:12" s="9" customFormat="1" ht="99.95" customHeight="1" x14ac:dyDescent="0.25">
      <c r="A504" s="83" t="s">
        <v>1548</v>
      </c>
      <c r="B504" s="32"/>
      <c r="C504" s="59" t="s">
        <v>1549</v>
      </c>
      <c r="D504" s="33" t="s">
        <v>1489</v>
      </c>
      <c r="E504" s="84" t="s">
        <v>1550</v>
      </c>
      <c r="F504" s="33" t="s">
        <v>1551</v>
      </c>
      <c r="G504" s="35" t="s">
        <v>3067</v>
      </c>
      <c r="H504" s="36"/>
      <c r="I504" s="37">
        <v>2386045</v>
      </c>
      <c r="J504" s="38">
        <v>0.21</v>
      </c>
      <c r="K504" s="39" t="str">
        <f>IF(H504=0,"",(+H504*I504))</f>
        <v/>
      </c>
      <c r="L504" s="40">
        <v>3464537.3399999994</v>
      </c>
    </row>
    <row r="505" spans="1:12" s="9" customFormat="1" ht="99.95" customHeight="1" x14ac:dyDescent="0.25">
      <c r="A505" s="83" t="s">
        <v>1552</v>
      </c>
      <c r="B505" s="81"/>
      <c r="C505" s="59" t="s">
        <v>1549</v>
      </c>
      <c r="D505" s="33" t="s">
        <v>1489</v>
      </c>
      <c r="E505" s="84" t="s">
        <v>1553</v>
      </c>
      <c r="F505" s="85" t="s">
        <v>1554</v>
      </c>
      <c r="G505" s="35" t="s">
        <v>3067</v>
      </c>
      <c r="H505" s="36"/>
      <c r="I505" s="37">
        <v>3558568</v>
      </c>
      <c r="J505" s="38">
        <v>0.21</v>
      </c>
      <c r="K505" s="39" t="str">
        <f>IF(H505=0,"",(+H505*I505))</f>
        <v/>
      </c>
      <c r="L505" s="40">
        <v>5167040.7360000005</v>
      </c>
    </row>
    <row r="506" spans="1:12" s="9" customFormat="1" ht="99.95" customHeight="1" x14ac:dyDescent="0.25">
      <c r="A506" s="83" t="s">
        <v>1555</v>
      </c>
      <c r="B506" s="81"/>
      <c r="C506" s="33" t="s">
        <v>1524</v>
      </c>
      <c r="D506" s="33" t="s">
        <v>1489</v>
      </c>
      <c r="E506" s="84" t="s">
        <v>1556</v>
      </c>
      <c r="F506" s="85" t="s">
        <v>1557</v>
      </c>
      <c r="G506" s="35" t="s">
        <v>3066</v>
      </c>
      <c r="H506" s="36"/>
      <c r="I506" s="37">
        <v>2634981</v>
      </c>
      <c r="J506" s="38">
        <v>0.21</v>
      </c>
      <c r="K506" s="39" t="str">
        <f>IF(H506=0,"",(+H506*I506))</f>
        <v/>
      </c>
      <c r="L506" s="40">
        <v>3825992.4119999995</v>
      </c>
    </row>
    <row r="507" spans="1:12" s="9" customFormat="1" ht="99.95" customHeight="1" x14ac:dyDescent="0.25">
      <c r="A507" s="83" t="s">
        <v>1558</v>
      </c>
      <c r="B507" s="81"/>
      <c r="C507" s="33" t="s">
        <v>1524</v>
      </c>
      <c r="D507" s="33" t="s">
        <v>1489</v>
      </c>
      <c r="E507" s="84" t="s">
        <v>1559</v>
      </c>
      <c r="F507" s="85" t="s">
        <v>1560</v>
      </c>
      <c r="G507" s="35" t="s">
        <v>3067</v>
      </c>
      <c r="H507" s="36"/>
      <c r="I507" s="37">
        <v>5496165</v>
      </c>
      <c r="J507" s="38">
        <v>0.21</v>
      </c>
      <c r="K507" s="39" t="str">
        <f>IF(H507=0,"",(+H507*I507))</f>
        <v/>
      </c>
      <c r="L507" s="40">
        <v>7980431.5799999991</v>
      </c>
    </row>
    <row r="508" spans="1:12" s="9" customFormat="1" ht="99.95" customHeight="1" x14ac:dyDescent="0.25">
      <c r="A508" s="83" t="s">
        <v>1561</v>
      </c>
      <c r="B508" s="32"/>
      <c r="C508" s="33" t="s">
        <v>1507</v>
      </c>
      <c r="D508" s="33" t="s">
        <v>1489</v>
      </c>
      <c r="E508" s="84" t="s">
        <v>1562</v>
      </c>
      <c r="F508" s="33" t="s">
        <v>1563</v>
      </c>
      <c r="G508" s="35" t="s">
        <v>2626</v>
      </c>
      <c r="H508" s="36"/>
      <c r="I508" s="37">
        <v>2906599</v>
      </c>
      <c r="J508" s="38">
        <v>0.21</v>
      </c>
      <c r="K508" s="39" t="str">
        <f>IF(H508=0,"",(+H508*I508))</f>
        <v/>
      </c>
      <c r="L508" s="40">
        <v>4220381.7479999997</v>
      </c>
    </row>
    <row r="509" spans="1:12" s="9" customFormat="1" ht="99.95" customHeight="1" x14ac:dyDescent="0.25">
      <c r="A509" s="83" t="s">
        <v>1564</v>
      </c>
      <c r="B509" s="32"/>
      <c r="C509" s="33" t="s">
        <v>1507</v>
      </c>
      <c r="D509" s="33" t="s">
        <v>1489</v>
      </c>
      <c r="E509" s="84" t="s">
        <v>1565</v>
      </c>
      <c r="F509" s="33" t="s">
        <v>1563</v>
      </c>
      <c r="G509" s="35" t="s">
        <v>2626</v>
      </c>
      <c r="H509" s="36"/>
      <c r="I509" s="37">
        <v>3210000</v>
      </c>
      <c r="J509" s="38">
        <v>0.21</v>
      </c>
      <c r="K509" s="39" t="str">
        <f>IF(H509=0,"",(+H509*I509))</f>
        <v/>
      </c>
      <c r="L509" s="40">
        <v>4660920</v>
      </c>
    </row>
    <row r="510" spans="1:12" s="9" customFormat="1" ht="99.95" customHeight="1" x14ac:dyDescent="0.25">
      <c r="A510" s="83" t="s">
        <v>1566</v>
      </c>
      <c r="B510" s="81"/>
      <c r="C510" s="33" t="s">
        <v>1524</v>
      </c>
      <c r="D510" s="33" t="s">
        <v>1489</v>
      </c>
      <c r="E510" s="84" t="s">
        <v>1567</v>
      </c>
      <c r="F510" s="85" t="s">
        <v>1568</v>
      </c>
      <c r="G510" s="35" t="s">
        <v>3067</v>
      </c>
      <c r="H510" s="36"/>
      <c r="I510" s="37">
        <v>3984370</v>
      </c>
      <c r="J510" s="38">
        <v>0.21</v>
      </c>
      <c r="K510" s="39" t="str">
        <f>IF(H510=0,"",(+H510*I510))</f>
        <v/>
      </c>
      <c r="L510" s="40">
        <v>5785305.2400000002</v>
      </c>
    </row>
    <row r="511" spans="1:12" s="9" customFormat="1" ht="99.95" customHeight="1" x14ac:dyDescent="0.25">
      <c r="A511" s="83" t="s">
        <v>1569</v>
      </c>
      <c r="B511" s="81"/>
      <c r="C511" s="33" t="s">
        <v>1570</v>
      </c>
      <c r="D511" s="33" t="s">
        <v>1489</v>
      </c>
      <c r="E511" s="84" t="s">
        <v>1571</v>
      </c>
      <c r="F511" s="85" t="s">
        <v>1572</v>
      </c>
      <c r="G511" s="35" t="s">
        <v>3066</v>
      </c>
      <c r="H511" s="36"/>
      <c r="I511" s="37">
        <v>5496165</v>
      </c>
      <c r="J511" s="38">
        <v>0.21</v>
      </c>
      <c r="K511" s="39" t="str">
        <f>IF(H511=0,"",(+H511*I511))</f>
        <v/>
      </c>
      <c r="L511" s="40">
        <v>7980431.5799999991</v>
      </c>
    </row>
    <row r="512" spans="1:12" s="9" customFormat="1" ht="99.95" customHeight="1" x14ac:dyDescent="0.25">
      <c r="A512" s="83" t="s">
        <v>1573</v>
      </c>
      <c r="B512" s="81"/>
      <c r="C512" s="33" t="s">
        <v>1570</v>
      </c>
      <c r="D512" s="33" t="s">
        <v>1489</v>
      </c>
      <c r="E512" s="84" t="s">
        <v>1574</v>
      </c>
      <c r="F512" s="85" t="s">
        <v>1575</v>
      </c>
      <c r="G512" s="35" t="s">
        <v>3066</v>
      </c>
      <c r="H512" s="36"/>
      <c r="I512" s="37">
        <v>3325321</v>
      </c>
      <c r="J512" s="38">
        <v>0.21</v>
      </c>
      <c r="K512" s="39" t="str">
        <f>IF(H512=0,"",(+H512*I512))</f>
        <v/>
      </c>
      <c r="L512" s="40">
        <v>4828366.0919999992</v>
      </c>
    </row>
    <row r="513" spans="1:12" s="9" customFormat="1" ht="99.95" customHeight="1" x14ac:dyDescent="0.25">
      <c r="A513" s="83" t="s">
        <v>1576</v>
      </c>
      <c r="B513" s="81"/>
      <c r="C513" s="33" t="s">
        <v>1570</v>
      </c>
      <c r="D513" s="33" t="s">
        <v>1489</v>
      </c>
      <c r="E513" s="84" t="s">
        <v>1577</v>
      </c>
      <c r="F513" s="85" t="s">
        <v>1578</v>
      </c>
      <c r="G513" s="35" t="s">
        <v>3066</v>
      </c>
      <c r="H513" s="36"/>
      <c r="I513" s="37">
        <v>4591579</v>
      </c>
      <c r="J513" s="38">
        <v>0.21</v>
      </c>
      <c r="K513" s="39" t="str">
        <f>IF(H513=0,"",(+H513*I513))</f>
        <v/>
      </c>
      <c r="L513" s="40">
        <v>6666972.7079999996</v>
      </c>
    </row>
    <row r="514" spans="1:12" s="9" customFormat="1" ht="99.95" customHeight="1" x14ac:dyDescent="0.25">
      <c r="A514" s="83" t="s">
        <v>1579</v>
      </c>
      <c r="B514" s="81"/>
      <c r="C514" s="33" t="s">
        <v>1570</v>
      </c>
      <c r="D514" s="33" t="s">
        <v>1489</v>
      </c>
      <c r="E514" s="89" t="s">
        <v>1580</v>
      </c>
      <c r="F514" s="85" t="s">
        <v>1581</v>
      </c>
      <c r="G514" s="35" t="s">
        <v>3066</v>
      </c>
      <c r="H514" s="36"/>
      <c r="I514" s="37">
        <v>6378574</v>
      </c>
      <c r="J514" s="38">
        <v>0.21</v>
      </c>
      <c r="L514" s="40">
        <v>9261689.4479999989</v>
      </c>
    </row>
    <row r="515" spans="1:12" s="9" customFormat="1" ht="99.95" customHeight="1" x14ac:dyDescent="0.25">
      <c r="A515" s="83" t="s">
        <v>1582</v>
      </c>
      <c r="B515" s="81"/>
      <c r="C515" s="33" t="s">
        <v>1570</v>
      </c>
      <c r="D515" s="33" t="s">
        <v>1489</v>
      </c>
      <c r="E515" s="86" t="s">
        <v>1583</v>
      </c>
      <c r="F515" s="85" t="s">
        <v>1584</v>
      </c>
      <c r="G515" s="35" t="s">
        <v>3066</v>
      </c>
      <c r="H515" s="36"/>
      <c r="I515" s="37">
        <v>9085170</v>
      </c>
      <c r="J515" s="38">
        <v>0.21</v>
      </c>
      <c r="K515" s="39" t="str">
        <f>IF(H514=0,"",(+H514*I514))</f>
        <v/>
      </c>
      <c r="L515" s="40">
        <v>13191666.839999998</v>
      </c>
    </row>
    <row r="516" spans="1:12" s="9" customFormat="1" ht="99.95" customHeight="1" x14ac:dyDescent="0.25">
      <c r="A516" s="83" t="s">
        <v>1585</v>
      </c>
      <c r="B516" s="81"/>
      <c r="C516" s="33" t="s">
        <v>1524</v>
      </c>
      <c r="D516" s="33" t="s">
        <v>1489</v>
      </c>
      <c r="E516" s="84" t="s">
        <v>1586</v>
      </c>
      <c r="F516" s="85" t="s">
        <v>1587</v>
      </c>
      <c r="G516" s="35" t="s">
        <v>3066</v>
      </c>
      <c r="H516" s="36"/>
      <c r="I516" s="37">
        <v>4027545</v>
      </c>
      <c r="J516" s="38">
        <v>0.21</v>
      </c>
      <c r="K516" s="39" t="str">
        <f>IF(H516=0,"",(+H516*I516))</f>
        <v/>
      </c>
      <c r="L516" s="40">
        <v>5847995.3399999999</v>
      </c>
    </row>
    <row r="517" spans="1:12" s="9" customFormat="1" ht="99.95" customHeight="1" x14ac:dyDescent="0.25">
      <c r="A517" s="83" t="s">
        <v>1588</v>
      </c>
      <c r="B517" s="81"/>
      <c r="C517" s="33" t="s">
        <v>1524</v>
      </c>
      <c r="D517" s="33" t="s">
        <v>1489</v>
      </c>
      <c r="E517" s="84" t="s">
        <v>1589</v>
      </c>
      <c r="F517" s="85" t="s">
        <v>1590</v>
      </c>
      <c r="G517" s="35" t="s">
        <v>3066</v>
      </c>
      <c r="H517" s="36"/>
      <c r="I517" s="37">
        <v>6130677</v>
      </c>
      <c r="J517" s="38">
        <v>0.21</v>
      </c>
      <c r="K517" s="39" t="str">
        <f>IF(H517=0,"",(+H517*I517))</f>
        <v/>
      </c>
      <c r="L517" s="40">
        <v>8901743.0039999988</v>
      </c>
    </row>
    <row r="518" spans="1:12" s="9" customFormat="1" ht="99.95" customHeight="1" x14ac:dyDescent="0.25">
      <c r="A518" s="83" t="s">
        <v>1591</v>
      </c>
      <c r="B518" s="81"/>
      <c r="C518" s="33" t="s">
        <v>1524</v>
      </c>
      <c r="D518" s="33" t="s">
        <v>1489</v>
      </c>
      <c r="E518" s="84" t="s">
        <v>1592</v>
      </c>
      <c r="F518" s="85" t="s">
        <v>1593</v>
      </c>
      <c r="G518" s="35" t="s">
        <v>3066</v>
      </c>
      <c r="H518" s="36"/>
      <c r="I518" s="37">
        <v>8858759</v>
      </c>
      <c r="J518" s="38">
        <v>0.21</v>
      </c>
      <c r="K518" s="39" t="str">
        <f>IF(H518=0,"",(+H518*I518))</f>
        <v/>
      </c>
      <c r="L518" s="40">
        <v>12862918.068</v>
      </c>
    </row>
    <row r="519" spans="1:12" s="9" customFormat="1" ht="99.95" customHeight="1" x14ac:dyDescent="0.25">
      <c r="A519" s="83" t="s">
        <v>1594</v>
      </c>
      <c r="B519" s="81"/>
      <c r="C519" s="33" t="s">
        <v>1595</v>
      </c>
      <c r="D519" s="33" t="s">
        <v>1489</v>
      </c>
      <c r="E519" s="88" t="s">
        <v>1596</v>
      </c>
      <c r="F519" s="50" t="s">
        <v>3071</v>
      </c>
      <c r="G519" s="35" t="s">
        <v>3066</v>
      </c>
      <c r="H519" s="36"/>
      <c r="I519" s="37">
        <v>966202</v>
      </c>
      <c r="J519" s="38">
        <v>0.21</v>
      </c>
      <c r="K519" s="39" t="str">
        <f>IF(H519=0,"",(+H519*I519))</f>
        <v/>
      </c>
      <c r="L519" s="40">
        <v>1402925.3039999998</v>
      </c>
    </row>
    <row r="520" spans="1:12" s="9" customFormat="1" ht="99.95" customHeight="1" x14ac:dyDescent="0.25">
      <c r="A520" s="83" t="s">
        <v>1597</v>
      </c>
      <c r="B520" s="81"/>
      <c r="C520" s="33" t="s">
        <v>1595</v>
      </c>
      <c r="D520" s="33" t="s">
        <v>1489</v>
      </c>
      <c r="E520" s="88" t="s">
        <v>1598</v>
      </c>
      <c r="F520" s="85" t="s">
        <v>3072</v>
      </c>
      <c r="G520" s="35" t="s">
        <v>3066</v>
      </c>
      <c r="H520" s="36"/>
      <c r="I520" s="37">
        <v>185435</v>
      </c>
      <c r="J520" s="38">
        <v>0.21</v>
      </c>
      <c r="K520" s="39" t="str">
        <f>IF(H520=0,"",(+H520*I520))</f>
        <v/>
      </c>
      <c r="L520" s="40">
        <v>269251.62</v>
      </c>
    </row>
    <row r="521" spans="1:12" s="9" customFormat="1" ht="99.95" customHeight="1" x14ac:dyDescent="0.25">
      <c r="A521" s="83" t="s">
        <v>1599</v>
      </c>
      <c r="B521" s="81"/>
      <c r="C521" s="33" t="s">
        <v>1595</v>
      </c>
      <c r="D521" s="33" t="s">
        <v>1489</v>
      </c>
      <c r="E521" s="88" t="s">
        <v>1600</v>
      </c>
      <c r="F521" s="50" t="s">
        <v>3073</v>
      </c>
      <c r="G521" s="35" t="s">
        <v>3066</v>
      </c>
      <c r="H521" s="36"/>
      <c r="I521" s="37">
        <v>233045</v>
      </c>
      <c r="J521" s="38">
        <v>0.21</v>
      </c>
      <c r="K521" s="39" t="str">
        <f>IF(H521=0,"",(+H521*I521))</f>
        <v/>
      </c>
      <c r="L521" s="40">
        <v>338381.34</v>
      </c>
    </row>
    <row r="522" spans="1:12" s="9" customFormat="1" ht="99.95" customHeight="1" x14ac:dyDescent="0.25">
      <c r="A522" s="83" t="s">
        <v>1601</v>
      </c>
      <c r="B522" s="81"/>
      <c r="C522" s="33" t="s">
        <v>24</v>
      </c>
      <c r="D522" s="33" t="s">
        <v>1489</v>
      </c>
      <c r="E522" s="88" t="s">
        <v>1602</v>
      </c>
      <c r="F522" s="50" t="s">
        <v>3074</v>
      </c>
      <c r="G522" s="35" t="s">
        <v>3066</v>
      </c>
      <c r="H522" s="36"/>
      <c r="I522" s="37">
        <v>154224</v>
      </c>
      <c r="J522" s="38">
        <v>0.21</v>
      </c>
      <c r="K522" s="39" t="str">
        <f>IF(H522=0,"",(+H522*I522))</f>
        <v/>
      </c>
      <c r="L522" s="40">
        <v>223933.24799999999</v>
      </c>
    </row>
    <row r="523" spans="1:12" s="9" customFormat="1" ht="99.95" customHeight="1" x14ac:dyDescent="0.25">
      <c r="A523" s="83" t="s">
        <v>1603</v>
      </c>
      <c r="B523" s="81"/>
      <c r="C523" s="33" t="s">
        <v>24</v>
      </c>
      <c r="D523" s="33" t="s">
        <v>1489</v>
      </c>
      <c r="E523" s="88" t="s">
        <v>1604</v>
      </c>
      <c r="F523" s="50" t="s">
        <v>3075</v>
      </c>
      <c r="G523" s="35" t="s">
        <v>3066</v>
      </c>
      <c r="H523" s="36"/>
      <c r="I523" s="37">
        <v>143441</v>
      </c>
      <c r="J523" s="38">
        <v>0.21</v>
      </c>
      <c r="K523" s="39" t="str">
        <f>IF(H523=0,"",(+H523*I523))</f>
        <v/>
      </c>
      <c r="L523" s="40">
        <v>208276.33199999997</v>
      </c>
    </row>
    <row r="524" spans="1:12" s="9" customFormat="1" ht="99.95" customHeight="1" x14ac:dyDescent="0.25">
      <c r="A524" s="83" t="s">
        <v>1605</v>
      </c>
      <c r="B524" s="81"/>
      <c r="C524" s="33" t="s">
        <v>24</v>
      </c>
      <c r="D524" s="33" t="s">
        <v>1489</v>
      </c>
      <c r="E524" s="88"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1"/>
      <c r="C525" s="33" t="s">
        <v>1507</v>
      </c>
      <c r="D525" s="33" t="s">
        <v>1489</v>
      </c>
      <c r="E525" s="88"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1"/>
      <c r="C526" s="33" t="s">
        <v>1507</v>
      </c>
      <c r="D526" s="33" t="s">
        <v>1489</v>
      </c>
      <c r="E526" s="88"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1"/>
      <c r="C527" s="33" t="s">
        <v>1507</v>
      </c>
      <c r="D527" s="33" t="s">
        <v>1489</v>
      </c>
      <c r="E527" s="88"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1"/>
      <c r="C528" s="33" t="s">
        <v>1507</v>
      </c>
      <c r="D528" s="33" t="s">
        <v>1489</v>
      </c>
      <c r="E528" s="88"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1"/>
      <c r="C529" s="33" t="s">
        <v>1621</v>
      </c>
      <c r="D529" s="33" t="s">
        <v>1489</v>
      </c>
      <c r="E529" s="88" t="s">
        <v>1622</v>
      </c>
      <c r="F529" s="50" t="s">
        <v>1623</v>
      </c>
      <c r="G529" s="35" t="s">
        <v>3067</v>
      </c>
      <c r="H529" s="36"/>
      <c r="I529" s="37">
        <v>579553</v>
      </c>
      <c r="J529" s="38">
        <v>0.21</v>
      </c>
      <c r="K529" s="39" t="str">
        <f>IF(H529=0,"",(+H529*I529))</f>
        <v/>
      </c>
      <c r="L529" s="40">
        <v>841510.95600000001</v>
      </c>
    </row>
    <row r="530" spans="1:19" s="9" customFormat="1" ht="99.95" customHeight="1" x14ac:dyDescent="0.25">
      <c r="A530" s="83" t="s">
        <v>1624</v>
      </c>
      <c r="B530" s="81"/>
      <c r="C530" s="33" t="s">
        <v>24</v>
      </c>
      <c r="D530" s="33" t="s">
        <v>1489</v>
      </c>
      <c r="E530" s="88" t="s">
        <v>1625</v>
      </c>
      <c r="F530" s="66" t="s">
        <v>1626</v>
      </c>
      <c r="G530" s="35" t="s">
        <v>3066</v>
      </c>
      <c r="H530" s="36"/>
      <c r="I530" s="37">
        <v>32066</v>
      </c>
      <c r="J530" s="38">
        <v>0.21</v>
      </c>
      <c r="K530" s="39" t="str">
        <f>IF(H530=0,"",(+H530*I530))</f>
        <v/>
      </c>
      <c r="L530" s="40">
        <v>52379.811000000002</v>
      </c>
    </row>
    <row r="531" spans="1:19" s="9" customFormat="1" ht="99.95" customHeight="1" x14ac:dyDescent="0.25">
      <c r="A531" s="83" t="s">
        <v>1627</v>
      </c>
      <c r="B531" s="81"/>
      <c r="C531" s="33" t="s">
        <v>24</v>
      </c>
      <c r="D531" s="33" t="s">
        <v>1489</v>
      </c>
      <c r="E531" s="88" t="s">
        <v>1628</v>
      </c>
      <c r="F531" s="66" t="s">
        <v>1629</v>
      </c>
      <c r="G531" s="35" t="s">
        <v>3066</v>
      </c>
      <c r="H531" s="36"/>
      <c r="I531" s="37">
        <v>32066</v>
      </c>
      <c r="J531" s="38">
        <v>0.21</v>
      </c>
      <c r="K531" s="39" t="str">
        <f>IF(H531=0,"",(+H531*I531))</f>
        <v/>
      </c>
      <c r="L531" s="40">
        <v>52379.811000000002</v>
      </c>
    </row>
    <row r="532" spans="1:19" s="9" customFormat="1" ht="99.95" customHeight="1" x14ac:dyDescent="0.25">
      <c r="A532" s="83" t="s">
        <v>1630</v>
      </c>
      <c r="B532" s="81"/>
      <c r="C532" s="33" t="s">
        <v>24</v>
      </c>
      <c r="D532" s="33" t="s">
        <v>1489</v>
      </c>
      <c r="E532" s="88" t="s">
        <v>1631</v>
      </c>
      <c r="F532" s="50" t="s">
        <v>1632</v>
      </c>
      <c r="G532" s="35" t="s">
        <v>3066</v>
      </c>
      <c r="H532" s="36"/>
      <c r="I532" s="37">
        <v>436994</v>
      </c>
      <c r="J532" s="38">
        <v>0.21</v>
      </c>
      <c r="K532" s="39" t="str">
        <f>IF(H532=0,"",(+H532*I532))</f>
        <v/>
      </c>
      <c r="L532" s="40">
        <v>634515.28799999994</v>
      </c>
    </row>
    <row r="533" spans="1:19" s="9" customFormat="1" ht="99.95" customHeight="1" x14ac:dyDescent="0.25">
      <c r="A533" s="83" t="s">
        <v>1633</v>
      </c>
      <c r="B533" s="32"/>
      <c r="C533" s="33" t="s">
        <v>24</v>
      </c>
      <c r="D533" s="33" t="s">
        <v>1489</v>
      </c>
      <c r="E533" s="84" t="s">
        <v>1634</v>
      </c>
      <c r="F533" s="33" t="s">
        <v>1635</v>
      </c>
      <c r="G533" s="35" t="s">
        <v>3067</v>
      </c>
      <c r="H533" s="36"/>
      <c r="I533" s="37">
        <v>323503</v>
      </c>
      <c r="J533" s="38">
        <v>0.21</v>
      </c>
      <c r="K533" s="39" t="str">
        <f>IF(H533=0,"",(+H533*I533))</f>
        <v/>
      </c>
      <c r="L533" s="40">
        <v>469726.35599999997</v>
      </c>
      <c r="Q533" s="58"/>
      <c r="R533" s="58"/>
      <c r="S533" s="58"/>
    </row>
    <row r="534" spans="1:19" s="9" customFormat="1" ht="99.95" customHeight="1" x14ac:dyDescent="0.25">
      <c r="A534" s="83" t="s">
        <v>1636</v>
      </c>
      <c r="B534" s="32"/>
      <c r="C534" s="33" t="s">
        <v>24</v>
      </c>
      <c r="D534" s="33" t="s">
        <v>1489</v>
      </c>
      <c r="E534" s="86" t="s">
        <v>1637</v>
      </c>
      <c r="F534" s="33" t="s">
        <v>1635</v>
      </c>
      <c r="G534" s="35" t="s">
        <v>3066</v>
      </c>
      <c r="H534" s="36"/>
      <c r="I534" s="37">
        <v>440372</v>
      </c>
      <c r="J534" s="38">
        <v>0.21</v>
      </c>
      <c r="K534" s="39" t="str">
        <f>IF(H534=0,"",(+H534*I534))</f>
        <v/>
      </c>
      <c r="L534" s="40">
        <v>639420.14399999997</v>
      </c>
    </row>
    <row r="535" spans="1:19" s="9" customFormat="1" ht="99.95" customHeight="1" x14ac:dyDescent="0.25">
      <c r="A535" s="83" t="s">
        <v>1638</v>
      </c>
      <c r="B535" s="32"/>
      <c r="C535" s="33" t="s">
        <v>24</v>
      </c>
      <c r="D535" s="33" t="s">
        <v>1489</v>
      </c>
      <c r="E535" s="84" t="s">
        <v>1639</v>
      </c>
      <c r="F535" s="33" t="s">
        <v>1640</v>
      </c>
      <c r="G535" s="35" t="s">
        <v>3067</v>
      </c>
      <c r="H535" s="36"/>
      <c r="I535" s="37">
        <v>970508</v>
      </c>
      <c r="J535" s="38">
        <v>0.21</v>
      </c>
      <c r="K535" s="39" t="str">
        <f>IF(H535=0,"",(+H535*I535))</f>
        <v/>
      </c>
      <c r="L535" s="40">
        <v>1409177.6159999999</v>
      </c>
    </row>
    <row r="536" spans="1:19" s="9" customFormat="1" ht="99.95" customHeight="1" x14ac:dyDescent="0.25">
      <c r="A536" s="83" t="s">
        <v>1641</v>
      </c>
      <c r="B536" s="32"/>
      <c r="C536" s="33" t="s">
        <v>24</v>
      </c>
      <c r="D536" s="33" t="s">
        <v>1489</v>
      </c>
      <c r="E536" s="84" t="s">
        <v>1642</v>
      </c>
      <c r="F536" s="33" t="s">
        <v>1643</v>
      </c>
      <c r="G536" s="35" t="s">
        <v>3066</v>
      </c>
      <c r="H536" s="36"/>
      <c r="I536" s="37">
        <v>834271</v>
      </c>
      <c r="J536" s="38">
        <v>0.21</v>
      </c>
      <c r="K536" s="39" t="str">
        <f>IF(H536=0,"",(+H536*I536))</f>
        <v/>
      </c>
      <c r="L536" s="40">
        <v>1211361.4919999999</v>
      </c>
    </row>
    <row r="537" spans="1:19" s="9" customFormat="1" ht="99.95" customHeight="1" x14ac:dyDescent="0.25">
      <c r="A537" s="83" t="s">
        <v>1644</v>
      </c>
      <c r="B537" s="32"/>
      <c r="C537" s="33" t="s">
        <v>24</v>
      </c>
      <c r="D537" s="33" t="s">
        <v>1489</v>
      </c>
      <c r="E537" s="88" t="s">
        <v>1645</v>
      </c>
      <c r="F537" s="90" t="s">
        <v>1646</v>
      </c>
      <c r="G537" s="35" t="s">
        <v>3067</v>
      </c>
      <c r="H537" s="36"/>
      <c r="I537" s="37">
        <v>2076520</v>
      </c>
      <c r="J537" s="38">
        <v>0.21</v>
      </c>
      <c r="K537" s="39" t="str">
        <f>IF(H537=0,"",(+H537*I537))</f>
        <v/>
      </c>
      <c r="L537" s="40">
        <v>3015107.0399999996</v>
      </c>
    </row>
    <row r="538" spans="1:19" s="9" customFormat="1" ht="99.95" customHeight="1" x14ac:dyDescent="0.25">
      <c r="A538" s="83" t="s">
        <v>1647</v>
      </c>
      <c r="B538" s="32"/>
      <c r="C538" s="33" t="s">
        <v>24</v>
      </c>
      <c r="D538" s="33" t="s">
        <v>1489</v>
      </c>
      <c r="E538" s="88" t="s">
        <v>1648</v>
      </c>
      <c r="F538" s="90" t="s">
        <v>1649</v>
      </c>
      <c r="G538" s="35" t="s">
        <v>3066</v>
      </c>
      <c r="H538" s="36"/>
      <c r="I538" s="37">
        <v>2597665</v>
      </c>
      <c r="J538" s="38">
        <v>0.21</v>
      </c>
      <c r="K538" s="39" t="str">
        <f>IF(H538=0,"",(+H538*I538))</f>
        <v/>
      </c>
      <c r="L538" s="40">
        <v>3771809.5799999996</v>
      </c>
    </row>
    <row r="539" spans="1:19" s="9" customFormat="1" ht="99.95" customHeight="1" x14ac:dyDescent="0.25">
      <c r="A539" s="83" t="s">
        <v>1650</v>
      </c>
      <c r="B539" s="32"/>
      <c r="C539" s="33" t="s">
        <v>24</v>
      </c>
      <c r="D539" s="33" t="s">
        <v>1489</v>
      </c>
      <c r="E539" s="84" t="s">
        <v>1651</v>
      </c>
      <c r="F539" s="33" t="s">
        <v>1652</v>
      </c>
      <c r="G539" s="35" t="s">
        <v>3067</v>
      </c>
      <c r="H539" s="36"/>
      <c r="I539" s="37">
        <v>171030</v>
      </c>
      <c r="J539" s="38">
        <v>0.21</v>
      </c>
      <c r="K539" s="39" t="str">
        <f>IF(H539=0,"",(+H539*I539))</f>
        <v/>
      </c>
      <c r="L539" s="40">
        <v>248335.55999999997</v>
      </c>
    </row>
    <row r="540" spans="1:19" s="9" customFormat="1" ht="99.95" customHeight="1" x14ac:dyDescent="0.25">
      <c r="A540" s="83" t="s">
        <v>1653</v>
      </c>
      <c r="B540" s="32"/>
      <c r="C540" s="33" t="s">
        <v>24</v>
      </c>
      <c r="D540" s="33" t="s">
        <v>1489</v>
      </c>
      <c r="E540" s="84" t="s">
        <v>1654</v>
      </c>
      <c r="F540" s="33" t="s">
        <v>1655</v>
      </c>
      <c r="G540" s="35" t="s">
        <v>3066</v>
      </c>
      <c r="H540" s="36"/>
      <c r="I540" s="37">
        <v>323462</v>
      </c>
      <c r="J540" s="38">
        <v>0.21</v>
      </c>
      <c r="K540" s="39" t="str">
        <f>IF(H540=0,"",(+H540*I540))</f>
        <v/>
      </c>
      <c r="L540" s="40">
        <v>469666.82399999996</v>
      </c>
    </row>
    <row r="541" spans="1:19" s="9" customFormat="1" ht="99.95" customHeight="1" x14ac:dyDescent="0.25">
      <c r="A541" s="83" t="s">
        <v>1656</v>
      </c>
      <c r="B541" s="32"/>
      <c r="C541" s="33" t="s">
        <v>24</v>
      </c>
      <c r="D541" s="33" t="s">
        <v>1489</v>
      </c>
      <c r="E541" s="84" t="s">
        <v>1657</v>
      </c>
      <c r="F541" s="33" t="s">
        <v>1658</v>
      </c>
      <c r="G541" s="35" t="s">
        <v>3067</v>
      </c>
      <c r="H541" s="36"/>
      <c r="I541" s="37">
        <v>354877</v>
      </c>
      <c r="J541" s="38">
        <v>0.21</v>
      </c>
      <c r="K541" s="39" t="str">
        <f>IF(H541=0,"",(+H541*I541))</f>
        <v/>
      </c>
      <c r="L541" s="40">
        <v>515281.40399999998</v>
      </c>
    </row>
    <row r="542" spans="1:19" s="9" customFormat="1" ht="99.95" customHeight="1" x14ac:dyDescent="0.25">
      <c r="A542" s="83" t="s">
        <v>1659</v>
      </c>
      <c r="B542" s="32"/>
      <c r="C542" s="33" t="s">
        <v>24</v>
      </c>
      <c r="D542" s="33" t="s">
        <v>1489</v>
      </c>
      <c r="E542" s="84" t="s">
        <v>1660</v>
      </c>
      <c r="F542" s="33" t="s">
        <v>1661</v>
      </c>
      <c r="G542" s="35" t="s">
        <v>3067</v>
      </c>
      <c r="H542" s="36"/>
      <c r="I542" s="37">
        <v>1697311</v>
      </c>
      <c r="J542" s="38">
        <v>0.21</v>
      </c>
      <c r="K542" s="39" t="str">
        <f>IF(H542=0,"",(+H542*I542))</f>
        <v/>
      </c>
      <c r="L542" s="40">
        <v>2464495.5720000002</v>
      </c>
    </row>
    <row r="543" spans="1:19" s="9" customFormat="1" ht="99.95" customHeight="1" x14ac:dyDescent="0.25">
      <c r="A543" s="83" t="s">
        <v>1662</v>
      </c>
      <c r="B543" s="32"/>
      <c r="C543" s="33" t="s">
        <v>24</v>
      </c>
      <c r="D543" s="33" t="s">
        <v>1489</v>
      </c>
      <c r="E543" s="84" t="s">
        <v>1663</v>
      </c>
      <c r="F543" s="33" t="s">
        <v>1664</v>
      </c>
      <c r="G543" s="35" t="s">
        <v>2626</v>
      </c>
      <c r="H543" s="36"/>
      <c r="I543" s="37">
        <v>2022197</v>
      </c>
      <c r="J543" s="38">
        <v>0.21</v>
      </c>
      <c r="K543" s="39" t="str">
        <f>IF(H543=0,"",(+H543*I543))</f>
        <v/>
      </c>
      <c r="L543" s="40">
        <v>2936230.0440000002</v>
      </c>
    </row>
    <row r="544" spans="1:19" s="9" customFormat="1" ht="99.95" customHeight="1" x14ac:dyDescent="0.25">
      <c r="A544" s="91" t="s">
        <v>1665</v>
      </c>
      <c r="B544" s="72"/>
      <c r="C544" s="59" t="s">
        <v>284</v>
      </c>
      <c r="D544" s="33" t="s">
        <v>1666</v>
      </c>
      <c r="E544" s="33" t="s">
        <v>1667</v>
      </c>
      <c r="F544" s="85" t="s">
        <v>1668</v>
      </c>
      <c r="G544" s="35" t="s">
        <v>3066</v>
      </c>
      <c r="H544" s="36"/>
      <c r="I544" s="37">
        <v>355651</v>
      </c>
      <c r="J544" s="38">
        <v>0.21</v>
      </c>
      <c r="K544" s="39" t="str">
        <f>IF(H544=0,"",(+H544*I544))</f>
        <v/>
      </c>
      <c r="L544" s="40">
        <v>516405.25199999992</v>
      </c>
    </row>
    <row r="545" spans="1:12" s="9" customFormat="1" ht="99.95" customHeight="1" x14ac:dyDescent="0.25">
      <c r="A545" s="91" t="s">
        <v>1669</v>
      </c>
      <c r="B545" s="72"/>
      <c r="C545" s="33" t="s">
        <v>1670</v>
      </c>
      <c r="D545" s="33" t="s">
        <v>1666</v>
      </c>
      <c r="E545" s="33" t="s">
        <v>1671</v>
      </c>
      <c r="F545" s="92" t="s">
        <v>1672</v>
      </c>
      <c r="G545" s="35" t="s">
        <v>3066</v>
      </c>
      <c r="H545" s="36"/>
      <c r="I545" s="37">
        <v>756398</v>
      </c>
      <c r="J545" s="38">
        <v>0.21</v>
      </c>
      <c r="K545" s="39" t="str">
        <f>IF(H545=0,"",(+H545*I545))</f>
        <v/>
      </c>
      <c r="L545" s="40">
        <v>1098289.8959999999</v>
      </c>
    </row>
    <row r="546" spans="1:12" s="9" customFormat="1" ht="99.95" customHeight="1" x14ac:dyDescent="0.25">
      <c r="A546" s="91" t="s">
        <v>1673</v>
      </c>
      <c r="B546" s="32"/>
      <c r="C546" s="33" t="s">
        <v>1670</v>
      </c>
      <c r="D546" s="33" t="s">
        <v>1666</v>
      </c>
      <c r="E546" s="82" t="s">
        <v>1674</v>
      </c>
      <c r="F546" s="89" t="s">
        <v>1675</v>
      </c>
      <c r="G546" s="35" t="s">
        <v>3066</v>
      </c>
      <c r="H546" s="36"/>
      <c r="I546" s="37">
        <v>756398</v>
      </c>
      <c r="J546" s="38">
        <v>0.21</v>
      </c>
      <c r="K546" s="39" t="str">
        <f>IF(H546=0,"",(+H546*I546))</f>
        <v/>
      </c>
      <c r="L546" s="40">
        <v>1098289.8959999999</v>
      </c>
    </row>
    <row r="547" spans="1:12" s="9" customFormat="1" ht="99.95" customHeight="1" x14ac:dyDescent="0.25">
      <c r="A547" s="93" t="s">
        <v>1676</v>
      </c>
      <c r="B547" s="32"/>
      <c r="C547" s="33" t="s">
        <v>1621</v>
      </c>
      <c r="D547" s="33" t="s">
        <v>1666</v>
      </c>
      <c r="E547" s="82" t="s">
        <v>1677</v>
      </c>
      <c r="F547" s="94" t="s">
        <v>1678</v>
      </c>
      <c r="G547" s="35" t="s">
        <v>3066</v>
      </c>
      <c r="H547" s="36"/>
      <c r="I547" s="37">
        <v>35544</v>
      </c>
      <c r="J547" s="38">
        <v>0.21</v>
      </c>
      <c r="K547" s="39" t="str">
        <f>IF(H547=0,"",(+H547*I547))</f>
        <v/>
      </c>
      <c r="L547" s="40">
        <v>55910.712</v>
      </c>
    </row>
    <row r="548" spans="1:12" s="9" customFormat="1" ht="99.95" customHeight="1" x14ac:dyDescent="0.25">
      <c r="A548" s="93" t="s">
        <v>1679</v>
      </c>
      <c r="B548" s="32"/>
      <c r="C548" s="33" t="s">
        <v>1621</v>
      </c>
      <c r="D548" s="33" t="s">
        <v>1666</v>
      </c>
      <c r="E548" s="82" t="s">
        <v>1680</v>
      </c>
      <c r="F548" s="94" t="s">
        <v>1681</v>
      </c>
      <c r="G548" s="35" t="s">
        <v>3066</v>
      </c>
      <c r="H548" s="36"/>
      <c r="I548" s="37">
        <v>47400</v>
      </c>
      <c r="J548" s="38">
        <v>0.21</v>
      </c>
      <c r="K548" s="39" t="str">
        <f>IF(H548=0,"",(+H548*I548))</f>
        <v/>
      </c>
      <c r="L548" s="40">
        <v>74560.2</v>
      </c>
    </row>
    <row r="549" spans="1:12" s="9" customFormat="1" ht="99.95" customHeight="1" x14ac:dyDescent="0.2">
      <c r="A549" s="95" t="s">
        <v>1682</v>
      </c>
      <c r="B549" s="53"/>
      <c r="C549" s="33" t="s">
        <v>1670</v>
      </c>
      <c r="D549" s="33" t="s">
        <v>1666</v>
      </c>
      <c r="E549" s="33" t="s">
        <v>1683</v>
      </c>
      <c r="F549" s="96" t="s">
        <v>1684</v>
      </c>
      <c r="G549" s="35" t="s">
        <v>3066</v>
      </c>
      <c r="H549" s="36"/>
      <c r="I549" s="37">
        <v>474231</v>
      </c>
      <c r="J549" s="38">
        <v>0.21</v>
      </c>
      <c r="K549" s="39" t="str">
        <f>IF(H549=0,"",(+H549*I549))</f>
        <v/>
      </c>
      <c r="L549" s="40">
        <v>688583.41200000001</v>
      </c>
    </row>
    <row r="550" spans="1:12" s="9" customFormat="1" ht="99.95" customHeight="1" x14ac:dyDescent="0.25">
      <c r="A550" s="95" t="s">
        <v>1685</v>
      </c>
      <c r="B550" s="97"/>
      <c r="C550" s="33" t="s">
        <v>1670</v>
      </c>
      <c r="D550" s="33" t="s">
        <v>1666</v>
      </c>
      <c r="E550" s="33" t="s">
        <v>1686</v>
      </c>
      <c r="F550" s="96" t="s">
        <v>1687</v>
      </c>
      <c r="G550" s="35" t="s">
        <v>3066</v>
      </c>
      <c r="H550" s="36"/>
      <c r="I550" s="37">
        <v>640188</v>
      </c>
      <c r="J550" s="38">
        <v>0.21</v>
      </c>
      <c r="K550" s="39" t="str">
        <f>IF(H550=0,"",(+H550*I550))</f>
        <v/>
      </c>
      <c r="L550" s="40">
        <v>929552.97599999991</v>
      </c>
    </row>
    <row r="551" spans="1:12" s="9" customFormat="1" ht="99.95" customHeight="1" x14ac:dyDescent="0.25">
      <c r="A551" s="95" t="s">
        <v>1688</v>
      </c>
      <c r="B551" s="97"/>
      <c r="C551" s="33" t="s">
        <v>1670</v>
      </c>
      <c r="D551" s="33" t="s">
        <v>1666</v>
      </c>
      <c r="E551" s="33" t="s">
        <v>1689</v>
      </c>
      <c r="F551" s="96" t="s">
        <v>1690</v>
      </c>
      <c r="G551" s="35" t="s">
        <v>3066</v>
      </c>
      <c r="H551" s="36"/>
      <c r="I551" s="37">
        <v>806169</v>
      </c>
      <c r="J551" s="38">
        <v>0.21</v>
      </c>
      <c r="K551" s="39" t="str">
        <f>IF(H551=0,"",(+H551*I551))</f>
        <v/>
      </c>
      <c r="L551" s="40">
        <v>1170557.388</v>
      </c>
    </row>
    <row r="552" spans="1:12" s="9" customFormat="1" ht="99.95" customHeight="1" x14ac:dyDescent="0.25">
      <c r="A552" s="95" t="s">
        <v>1691</v>
      </c>
      <c r="B552" s="97"/>
      <c r="C552" s="33" t="s">
        <v>1670</v>
      </c>
      <c r="D552" s="33" t="s">
        <v>1666</v>
      </c>
      <c r="E552" s="33" t="s">
        <v>1692</v>
      </c>
      <c r="F552" s="96" t="s">
        <v>1693</v>
      </c>
      <c r="G552" s="35" t="s">
        <v>2626</v>
      </c>
      <c r="H552" s="36"/>
      <c r="I552" s="37">
        <v>1019573</v>
      </c>
      <c r="J552" s="38">
        <v>0.21</v>
      </c>
      <c r="K552" s="39" t="str">
        <f>IF(H552=0,"",(+H552*I552))</f>
        <v/>
      </c>
      <c r="L552" s="40">
        <v>1480419.996</v>
      </c>
    </row>
    <row r="553" spans="1:12" s="9" customFormat="1" ht="99.95" customHeight="1" x14ac:dyDescent="0.25">
      <c r="A553" s="98" t="s">
        <v>1694</v>
      </c>
      <c r="B553" s="99"/>
      <c r="C553" s="33" t="s">
        <v>1695</v>
      </c>
      <c r="D553" s="100" t="s">
        <v>1666</v>
      </c>
      <c r="E553" s="101" t="s">
        <v>1696</v>
      </c>
      <c r="F553" s="102" t="s">
        <v>1697</v>
      </c>
      <c r="G553" s="35" t="s">
        <v>3066</v>
      </c>
      <c r="H553" s="36"/>
      <c r="I553" s="37">
        <v>1280400</v>
      </c>
      <c r="J553" s="38">
        <v>0.21</v>
      </c>
      <c r="K553" s="39"/>
      <c r="L553" s="40">
        <v>1859140.8</v>
      </c>
    </row>
    <row r="554" spans="1:12" s="9" customFormat="1" ht="99.95" customHeight="1" x14ac:dyDescent="0.25">
      <c r="A554" s="98" t="s">
        <v>1698</v>
      </c>
      <c r="B554" s="99"/>
      <c r="C554" s="33" t="s">
        <v>1695</v>
      </c>
      <c r="D554" s="100" t="s">
        <v>1666</v>
      </c>
      <c r="E554" s="101" t="s">
        <v>1699</v>
      </c>
      <c r="F554" s="102" t="s">
        <v>1700</v>
      </c>
      <c r="G554" s="35" t="s">
        <v>3066</v>
      </c>
      <c r="H554" s="36"/>
      <c r="I554" s="37">
        <v>1778342</v>
      </c>
      <c r="J554" s="38">
        <v>0.21</v>
      </c>
      <c r="K554" s="39"/>
      <c r="L554" s="40">
        <v>2582152.5839999998</v>
      </c>
    </row>
    <row r="555" spans="1:12" s="9" customFormat="1" ht="99.95" customHeight="1" x14ac:dyDescent="0.25">
      <c r="A555" s="98" t="s">
        <v>1701</v>
      </c>
      <c r="B555" s="99"/>
      <c r="C555" s="33" t="s">
        <v>1695</v>
      </c>
      <c r="D555" s="100" t="s">
        <v>1666</v>
      </c>
      <c r="E555" s="101" t="s">
        <v>1702</v>
      </c>
      <c r="F555" s="102" t="s">
        <v>1703</v>
      </c>
      <c r="G555" s="35" t="s">
        <v>3066</v>
      </c>
      <c r="H555" s="36"/>
      <c r="I555" s="37">
        <v>2086592</v>
      </c>
      <c r="J555" s="38">
        <v>0.21</v>
      </c>
      <c r="K555" s="39"/>
      <c r="L555" s="40">
        <v>3029731.5839999998</v>
      </c>
    </row>
    <row r="556" spans="1:12" s="9" customFormat="1" ht="99.95" customHeight="1" x14ac:dyDescent="0.25">
      <c r="A556" s="98" t="s">
        <v>1704</v>
      </c>
      <c r="B556" s="99"/>
      <c r="C556" s="33" t="s">
        <v>1695</v>
      </c>
      <c r="D556" s="100" t="s">
        <v>1666</v>
      </c>
      <c r="E556" s="101" t="s">
        <v>1705</v>
      </c>
      <c r="F556" s="102" t="s">
        <v>1706</v>
      </c>
      <c r="G556" s="35" t="s">
        <v>3066</v>
      </c>
      <c r="H556" s="36"/>
      <c r="I556" s="37">
        <v>4030938</v>
      </c>
      <c r="J556" s="38">
        <v>0.21</v>
      </c>
      <c r="K556" s="39"/>
      <c r="L556" s="40">
        <v>5852921.9759999989</v>
      </c>
    </row>
    <row r="557" spans="1:12" s="9" customFormat="1" ht="99.95" customHeight="1" x14ac:dyDescent="0.25">
      <c r="A557" s="98" t="s">
        <v>1707</v>
      </c>
      <c r="B557" s="99"/>
      <c r="C557" s="33" t="s">
        <v>1695</v>
      </c>
      <c r="D557" s="100" t="s">
        <v>1666</v>
      </c>
      <c r="E557" s="101" t="s">
        <v>1708</v>
      </c>
      <c r="F557" s="102" t="s">
        <v>1709</v>
      </c>
      <c r="G557" s="35" t="s">
        <v>3066</v>
      </c>
      <c r="H557" s="36"/>
      <c r="I557" s="37">
        <v>4030938</v>
      </c>
      <c r="J557" s="38">
        <v>0.21</v>
      </c>
      <c r="K557" s="39"/>
      <c r="L557" s="40">
        <v>5852921.9759999989</v>
      </c>
    </row>
    <row r="558" spans="1:12" s="9" customFormat="1" ht="99.95" customHeight="1" x14ac:dyDescent="0.25">
      <c r="A558" s="98" t="s">
        <v>1710</v>
      </c>
      <c r="B558" s="99"/>
      <c r="C558" s="33" t="s">
        <v>1695</v>
      </c>
      <c r="D558" s="100" t="s">
        <v>1666</v>
      </c>
      <c r="E558" s="101" t="s">
        <v>1711</v>
      </c>
      <c r="F558" s="102" t="s">
        <v>1712</v>
      </c>
      <c r="G558" s="35" t="s">
        <v>3066</v>
      </c>
      <c r="H558" s="36"/>
      <c r="I558" s="37">
        <v>3556707</v>
      </c>
      <c r="J558" s="38">
        <v>0.21</v>
      </c>
      <c r="K558" s="39"/>
      <c r="L558" s="40">
        <v>5164338.5639999993</v>
      </c>
    </row>
    <row r="559" spans="1:12" s="9" customFormat="1" ht="99.95" customHeight="1" x14ac:dyDescent="0.25">
      <c r="A559" s="103" t="s">
        <v>1713</v>
      </c>
      <c r="B559" s="97"/>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3" t="s">
        <v>1717</v>
      </c>
      <c r="B560" s="97"/>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3" t="s">
        <v>1720</v>
      </c>
      <c r="B561" s="97"/>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4"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5" customFormat="1" ht="99.95" customHeight="1" x14ac:dyDescent="0.2">
      <c r="A563" s="104"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5"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5" customFormat="1" ht="99.95" customHeight="1" x14ac:dyDescent="0.2">
      <c r="A565" s="104"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5" customFormat="1" ht="99.95" customHeight="1" x14ac:dyDescent="0.2">
      <c r="A566" s="104"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1"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1"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1"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1"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1" t="s">
        <v>1750</v>
      </c>
      <c r="B571" s="32"/>
      <c r="C571" s="33" t="s">
        <v>1751</v>
      </c>
      <c r="D571" s="33" t="s">
        <v>1740</v>
      </c>
      <c r="E571" s="33" t="s">
        <v>3076</v>
      </c>
      <c r="F571" s="106" t="s">
        <v>1752</v>
      </c>
      <c r="G571" s="35" t="s">
        <v>2626</v>
      </c>
      <c r="H571" s="36"/>
      <c r="I571" s="37">
        <v>263413</v>
      </c>
      <c r="J571" s="38">
        <v>0.105</v>
      </c>
      <c r="K571" s="39" t="str">
        <f>IF(H571=0,"",(+H571*I571))</f>
        <v/>
      </c>
      <c r="L571" s="40">
        <v>349285.63799999998</v>
      </c>
    </row>
    <row r="572" spans="1:12" ht="84.95" customHeight="1" x14ac:dyDescent="0.25">
      <c r="A572" s="71"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1" t="s">
        <v>1755</v>
      </c>
      <c r="B573" s="32"/>
      <c r="C573" s="33" t="s">
        <v>1751</v>
      </c>
      <c r="D573" s="33" t="s">
        <v>1740</v>
      </c>
      <c r="E573" s="33" t="s">
        <v>3078</v>
      </c>
      <c r="F573" s="33" t="s">
        <v>1754</v>
      </c>
      <c r="G573" s="35" t="s">
        <v>3066</v>
      </c>
      <c r="H573" s="36"/>
      <c r="I573" s="37">
        <v>640190</v>
      </c>
      <c r="J573" s="38">
        <v>0.105</v>
      </c>
      <c r="K573" s="39" t="str">
        <f>IF(H573=0,"",(+H573*I573))</f>
        <v/>
      </c>
      <c r="L573" s="40">
        <v>848891.94</v>
      </c>
    </row>
    <row r="574" spans="1:12" ht="84.95" customHeight="1" x14ac:dyDescent="0.25">
      <c r="A574" s="71"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1"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4"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1" t="s">
        <v>1762</v>
      </c>
      <c r="B577" s="32"/>
      <c r="C577" s="33" t="s">
        <v>1751</v>
      </c>
      <c r="D577" s="33" t="s">
        <v>1740</v>
      </c>
      <c r="E577" s="33" t="s">
        <v>3082</v>
      </c>
      <c r="F577" s="73" t="s">
        <v>1759</v>
      </c>
      <c r="G577" s="35" t="s">
        <v>2626</v>
      </c>
      <c r="H577" s="36"/>
      <c r="I577" s="37">
        <v>782459</v>
      </c>
      <c r="J577" s="38">
        <v>0.105</v>
      </c>
      <c r="K577" s="39" t="str">
        <f>IF(H577=0,"",(+H577*I577))</f>
        <v/>
      </c>
      <c r="L577" s="40">
        <v>1037540.6339999998</v>
      </c>
    </row>
    <row r="578" spans="1:12" ht="84.95" customHeight="1" x14ac:dyDescent="0.25">
      <c r="A578" s="71"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1"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1" t="s">
        <v>1767</v>
      </c>
      <c r="B580" s="32"/>
      <c r="C580" s="33" t="s">
        <v>1751</v>
      </c>
      <c r="D580" s="33" t="s">
        <v>1740</v>
      </c>
      <c r="E580" s="33" t="s">
        <v>1768</v>
      </c>
      <c r="F580" s="70" t="s">
        <v>1769</v>
      </c>
      <c r="G580" s="35" t="s">
        <v>2626</v>
      </c>
      <c r="H580" s="36"/>
      <c r="I580" s="37">
        <v>711302</v>
      </c>
      <c r="J580" s="38">
        <v>0.105</v>
      </c>
      <c r="K580" s="39" t="str">
        <f>IF(H580=0,"",(+H580*I580))</f>
        <v/>
      </c>
      <c r="L580" s="40">
        <v>943186.45199999993</v>
      </c>
    </row>
    <row r="581" spans="1:12" ht="84.95" customHeight="1" x14ac:dyDescent="0.25">
      <c r="A581" s="71"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1"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1"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1"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1" t="s">
        <v>1778</v>
      </c>
      <c r="B585" s="72"/>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1" t="s">
        <v>1780</v>
      </c>
      <c r="B586" s="72"/>
      <c r="C586" s="33" t="s">
        <v>1751</v>
      </c>
      <c r="D586" s="33" t="s">
        <v>1740</v>
      </c>
      <c r="E586" s="33" t="s">
        <v>3090</v>
      </c>
      <c r="F586" s="33" t="s">
        <v>1781</v>
      </c>
      <c r="G586" s="35" t="s">
        <v>3067</v>
      </c>
      <c r="H586" s="36"/>
      <c r="I586" s="37">
        <v>1707187</v>
      </c>
      <c r="J586" s="38">
        <v>0.105</v>
      </c>
      <c r="K586" s="39" t="str">
        <f>IF(H586=0,"",(+H586*I586))</f>
        <v/>
      </c>
      <c r="L586" s="40">
        <v>2263729.9619999998</v>
      </c>
    </row>
    <row r="587" spans="1:12" ht="84.95" customHeight="1" x14ac:dyDescent="0.25">
      <c r="A587" s="71" t="s">
        <v>1782</v>
      </c>
      <c r="B587" s="72"/>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1" t="s">
        <v>1785</v>
      </c>
      <c r="B588" s="72"/>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1" t="s">
        <v>1787</v>
      </c>
      <c r="B589" s="72"/>
      <c r="C589" s="33" t="s">
        <v>1783</v>
      </c>
      <c r="D589" s="33" t="s">
        <v>1740</v>
      </c>
      <c r="E589" s="33" t="s">
        <v>3093</v>
      </c>
      <c r="F589" s="107" t="s">
        <v>1788</v>
      </c>
      <c r="G589" s="35" t="s">
        <v>3066</v>
      </c>
      <c r="H589" s="36"/>
      <c r="I589" s="37">
        <v>2560802</v>
      </c>
      <c r="J589" s="38">
        <v>0.105</v>
      </c>
      <c r="K589" s="39" t="str">
        <f>IF(H589=0,"",(+H589*I589))</f>
        <v/>
      </c>
      <c r="L589" s="40">
        <v>3395623.452</v>
      </c>
    </row>
    <row r="590" spans="1:12" ht="84.95" customHeight="1" x14ac:dyDescent="0.25">
      <c r="A590" s="71" t="s">
        <v>1789</v>
      </c>
      <c r="B590" s="72"/>
      <c r="C590" s="33" t="s">
        <v>1783</v>
      </c>
      <c r="D590" s="33" t="s">
        <v>1740</v>
      </c>
      <c r="E590" s="33" t="s">
        <v>1790</v>
      </c>
      <c r="F590" s="73" t="s">
        <v>1791</v>
      </c>
      <c r="G590" s="35" t="s">
        <v>3066</v>
      </c>
      <c r="H590" s="36"/>
      <c r="I590" s="37">
        <v>2062882</v>
      </c>
      <c r="J590" s="38">
        <v>0.105</v>
      </c>
      <c r="K590" s="39" t="str">
        <f>IF(H590=0,"",(+H590*I590))</f>
        <v/>
      </c>
      <c r="L590" s="40">
        <v>2735381.5319999997</v>
      </c>
    </row>
    <row r="591" spans="1:12" ht="84.95" customHeight="1" x14ac:dyDescent="0.25">
      <c r="A591" s="71" t="s">
        <v>1792</v>
      </c>
      <c r="B591" s="72"/>
      <c r="C591" s="33" t="s">
        <v>1783</v>
      </c>
      <c r="D591" s="33" t="s">
        <v>1740</v>
      </c>
      <c r="E591" s="108" t="s">
        <v>1793</v>
      </c>
      <c r="F591" s="33" t="s">
        <v>1794</v>
      </c>
      <c r="G591" s="35" t="s">
        <v>3066</v>
      </c>
      <c r="H591" s="36"/>
      <c r="I591" s="37">
        <v>1369981</v>
      </c>
      <c r="J591" s="38">
        <v>0.105</v>
      </c>
      <c r="K591" s="39" t="str">
        <f>IF(H591=0,"",(+H591*I591))</f>
        <v/>
      </c>
      <c r="L591" s="40">
        <v>1816594.8059999999</v>
      </c>
    </row>
    <row r="592" spans="1:12" ht="84.95" customHeight="1" x14ac:dyDescent="0.25">
      <c r="A592" s="71" t="s">
        <v>1795</v>
      </c>
      <c r="B592" s="72"/>
      <c r="C592" s="33" t="s">
        <v>1783</v>
      </c>
      <c r="D592" s="33" t="s">
        <v>1740</v>
      </c>
      <c r="E592" s="33" t="s">
        <v>1796</v>
      </c>
      <c r="F592" s="33" t="s">
        <v>1797</v>
      </c>
      <c r="G592" s="35" t="s">
        <v>3067</v>
      </c>
      <c r="H592" s="36"/>
      <c r="I592" s="37">
        <v>2044442</v>
      </c>
      <c r="J592" s="38">
        <v>0.105</v>
      </c>
      <c r="K592" s="39" t="str">
        <f>IF(H592=0,"",(+H592*I592))</f>
        <v/>
      </c>
      <c r="L592" s="40">
        <v>2710930.0920000002</v>
      </c>
    </row>
    <row r="593" spans="1:12" ht="84.95" customHeight="1" x14ac:dyDescent="0.25">
      <c r="A593" s="71" t="s">
        <v>1798</v>
      </c>
      <c r="B593" s="72"/>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1" t="s">
        <v>1801</v>
      </c>
      <c r="B594" s="72"/>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2"/>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2"/>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1" t="s">
        <v>1811</v>
      </c>
      <c r="B597" s="72"/>
      <c r="C597" s="33" t="s">
        <v>1783</v>
      </c>
      <c r="D597" s="33" t="s">
        <v>1740</v>
      </c>
      <c r="E597" s="33" t="s">
        <v>1812</v>
      </c>
      <c r="F597" s="73" t="s">
        <v>1813</v>
      </c>
      <c r="G597" s="35" t="s">
        <v>3066</v>
      </c>
      <c r="H597" s="36"/>
      <c r="I597" s="37">
        <v>1232977</v>
      </c>
      <c r="J597" s="38">
        <v>0.105</v>
      </c>
      <c r="K597" s="39" t="str">
        <f>IF(H597=0,"",(+H597*I597))</f>
        <v/>
      </c>
      <c r="L597" s="40">
        <v>1634927.5019999999</v>
      </c>
    </row>
    <row r="598" spans="1:12" ht="84.95" customHeight="1" x14ac:dyDescent="0.25">
      <c r="A598" s="71" t="s">
        <v>1814</v>
      </c>
      <c r="B598" s="72"/>
      <c r="C598" s="33" t="s">
        <v>1783</v>
      </c>
      <c r="D598" s="33" t="s">
        <v>1740</v>
      </c>
      <c r="E598" s="33" t="s">
        <v>1815</v>
      </c>
      <c r="F598" s="73" t="s">
        <v>1816</v>
      </c>
      <c r="G598" s="35" t="s">
        <v>2626</v>
      </c>
      <c r="H598" s="36"/>
      <c r="I598" s="37">
        <v>1538595</v>
      </c>
      <c r="J598" s="38">
        <v>0.105</v>
      </c>
      <c r="K598" s="39" t="str">
        <f>IF(H598=0,"",(+H598*I598))</f>
        <v/>
      </c>
      <c r="L598" s="40">
        <v>2040176.9699999997</v>
      </c>
    </row>
    <row r="599" spans="1:12" ht="84.95" customHeight="1" x14ac:dyDescent="0.25">
      <c r="A599" s="71" t="s">
        <v>1817</v>
      </c>
      <c r="B599" s="72"/>
      <c r="C599" s="33" t="s">
        <v>1818</v>
      </c>
      <c r="D599" s="33" t="s">
        <v>1819</v>
      </c>
      <c r="E599" s="33" t="s">
        <v>1820</v>
      </c>
      <c r="F599" s="94" t="s">
        <v>1821</v>
      </c>
      <c r="G599" s="35" t="s">
        <v>3067</v>
      </c>
      <c r="H599" s="36"/>
      <c r="I599" s="37">
        <v>4215345</v>
      </c>
      <c r="J599" s="38">
        <v>0.105</v>
      </c>
      <c r="K599" s="39" t="str">
        <f>IF(H599=0,"",(+H599*I599))</f>
        <v/>
      </c>
      <c r="L599" s="40">
        <v>5589547.4699999997</v>
      </c>
    </row>
    <row r="600" spans="1:12" ht="84.95" customHeight="1" x14ac:dyDescent="0.25">
      <c r="A600" s="71" t="s">
        <v>1822</v>
      </c>
      <c r="B600" s="72"/>
      <c r="C600" s="33" t="s">
        <v>1818</v>
      </c>
      <c r="D600" s="33" t="s">
        <v>1819</v>
      </c>
      <c r="E600" s="33" t="s">
        <v>1823</v>
      </c>
      <c r="F600" s="109" t="s">
        <v>1824</v>
      </c>
      <c r="G600" s="35" t="s">
        <v>3067</v>
      </c>
      <c r="H600" s="36"/>
      <c r="I600" s="37">
        <v>4215345</v>
      </c>
      <c r="J600" s="38">
        <v>0.105</v>
      </c>
      <c r="K600" s="39" t="str">
        <f>IF(H600=0,"",(+H600*I600))</f>
        <v/>
      </c>
      <c r="L600" s="40">
        <v>5589547.4699999997</v>
      </c>
    </row>
    <row r="601" spans="1:12" ht="84.95" customHeight="1" x14ac:dyDescent="0.25">
      <c r="A601" s="71" t="s">
        <v>1825</v>
      </c>
      <c r="B601" s="72"/>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1" t="s">
        <v>1828</v>
      </c>
      <c r="B602" s="32"/>
      <c r="C602" s="33" t="s">
        <v>1818</v>
      </c>
      <c r="D602" s="33" t="s">
        <v>1819</v>
      </c>
      <c r="E602" s="110" t="s">
        <v>1829</v>
      </c>
      <c r="F602" s="73" t="s">
        <v>1830</v>
      </c>
      <c r="G602" s="35" t="s">
        <v>2626</v>
      </c>
      <c r="H602" s="36"/>
      <c r="I602" s="37">
        <v>8641498</v>
      </c>
      <c r="J602" s="38">
        <v>0.105</v>
      </c>
      <c r="K602" s="39"/>
      <c r="L602" s="40">
        <v>11458626.347999999</v>
      </c>
    </row>
    <row r="603" spans="1:12" ht="84.95" customHeight="1" x14ac:dyDescent="0.25">
      <c r="A603" s="71" t="s">
        <v>1831</v>
      </c>
      <c r="B603"/>
      <c r="C603" s="33" t="s">
        <v>1818</v>
      </c>
      <c r="D603" s="33" t="s">
        <v>1819</v>
      </c>
      <c r="E603" s="110" t="s">
        <v>1832</v>
      </c>
      <c r="F603" s="33" t="s">
        <v>1833</v>
      </c>
      <c r="G603" s="35" t="s">
        <v>2626</v>
      </c>
      <c r="H603" s="36"/>
      <c r="I603" s="37">
        <v>7376902</v>
      </c>
      <c r="J603" s="38">
        <v>0.21</v>
      </c>
      <c r="K603" s="39"/>
      <c r="L603" s="40">
        <v>10711261.704</v>
      </c>
    </row>
    <row r="604" spans="1:12" ht="84.95" customHeight="1" x14ac:dyDescent="0.25">
      <c r="A604" s="71" t="s">
        <v>1834</v>
      </c>
      <c r="B604" s="32"/>
      <c r="C604" s="33" t="s">
        <v>1818</v>
      </c>
      <c r="D604" s="33" t="s">
        <v>1819</v>
      </c>
      <c r="E604" s="110" t="s">
        <v>1835</v>
      </c>
      <c r="F604" s="33" t="s">
        <v>1836</v>
      </c>
      <c r="G604" s="35" t="s">
        <v>3067</v>
      </c>
      <c r="H604" s="36"/>
      <c r="I604" s="37">
        <v>6163074</v>
      </c>
      <c r="J604" s="38">
        <v>0.105</v>
      </c>
      <c r="K604" s="39"/>
      <c r="L604" s="40">
        <v>8172236.1239999989</v>
      </c>
    </row>
    <row r="605" spans="1:12" ht="84.95" customHeight="1" x14ac:dyDescent="0.25">
      <c r="A605" s="71" t="s">
        <v>1837</v>
      </c>
      <c r="B605"/>
      <c r="C605" s="33" t="s">
        <v>1818</v>
      </c>
      <c r="D605" s="33" t="s">
        <v>1819</v>
      </c>
      <c r="E605" s="110" t="s">
        <v>1838</v>
      </c>
      <c r="F605" s="33" t="s">
        <v>1839</v>
      </c>
      <c r="G605" s="35" t="s">
        <v>3066</v>
      </c>
      <c r="H605" s="36"/>
      <c r="I605" s="37">
        <v>1475364</v>
      </c>
      <c r="J605" s="38">
        <v>0.105</v>
      </c>
      <c r="K605" s="39"/>
      <c r="L605" s="40">
        <v>1956332.6639999999</v>
      </c>
    </row>
    <row r="606" spans="1:12" ht="84.95" customHeight="1" x14ac:dyDescent="0.25">
      <c r="A606" s="71" t="s">
        <v>1840</v>
      </c>
      <c r="B606" s="32"/>
      <c r="C606" s="33" t="s">
        <v>1818</v>
      </c>
      <c r="D606" s="33" t="s">
        <v>1819</v>
      </c>
      <c r="E606" s="110" t="s">
        <v>1841</v>
      </c>
      <c r="F606" s="33" t="s">
        <v>1842</v>
      </c>
      <c r="G606" s="35" t="s">
        <v>3067</v>
      </c>
      <c r="H606" s="36"/>
      <c r="I606" s="37">
        <v>2739979</v>
      </c>
      <c r="J606" s="38">
        <v>0.105</v>
      </c>
      <c r="K606" s="39"/>
      <c r="L606" s="40">
        <v>3633212.1539999996</v>
      </c>
    </row>
    <row r="607" spans="1:12" ht="84.95" customHeight="1" x14ac:dyDescent="0.25">
      <c r="A607" s="71" t="s">
        <v>1843</v>
      </c>
      <c r="B607" s="32"/>
      <c r="C607" s="33" t="s">
        <v>1818</v>
      </c>
      <c r="D607" s="33" t="s">
        <v>1819</v>
      </c>
      <c r="E607" s="110" t="s">
        <v>1844</v>
      </c>
      <c r="F607" s="33" t="s">
        <v>1845</v>
      </c>
      <c r="G607" s="35" t="s">
        <v>2626</v>
      </c>
      <c r="H607" s="36"/>
      <c r="I607" s="37">
        <v>1975344</v>
      </c>
      <c r="J607" s="38">
        <v>0.105</v>
      </c>
      <c r="K607" s="39"/>
      <c r="L607" s="40">
        <v>2619306.1439999999</v>
      </c>
    </row>
    <row r="608" spans="1:12" ht="84.95" customHeight="1" x14ac:dyDescent="0.25">
      <c r="A608" s="71" t="s">
        <v>1846</v>
      </c>
      <c r="B608" s="32"/>
      <c r="C608" s="33" t="s">
        <v>1818</v>
      </c>
      <c r="D608" s="33" t="s">
        <v>1819</v>
      </c>
      <c r="E608" s="110" t="s">
        <v>1847</v>
      </c>
      <c r="F608" s="33" t="s">
        <v>1848</v>
      </c>
      <c r="G608" s="35" t="s">
        <v>2626</v>
      </c>
      <c r="H608" s="36"/>
      <c r="I608" s="37">
        <v>4314152</v>
      </c>
      <c r="J608" s="38">
        <v>0.105</v>
      </c>
      <c r="K608" s="39"/>
      <c r="L608" s="40">
        <v>5720565.5520000001</v>
      </c>
    </row>
    <row r="609" spans="1:12" ht="84.95" customHeight="1" x14ac:dyDescent="0.25">
      <c r="A609" s="71" t="s">
        <v>1849</v>
      </c>
      <c r="B609" s="32"/>
      <c r="C609" s="33" t="s">
        <v>1818</v>
      </c>
      <c r="D609" s="33" t="s">
        <v>1819</v>
      </c>
      <c r="E609" s="110" t="s">
        <v>1850</v>
      </c>
      <c r="F609" s="33" t="s">
        <v>1851</v>
      </c>
      <c r="G609" s="35" t="s">
        <v>2626</v>
      </c>
      <c r="H609" s="36"/>
      <c r="I609" s="37">
        <v>4266744</v>
      </c>
      <c r="J609" s="38">
        <v>0.105</v>
      </c>
      <c r="K609" s="39"/>
      <c r="L609" s="40">
        <v>5657702.5439999998</v>
      </c>
    </row>
    <row r="610" spans="1:12" ht="84.95" customHeight="1" x14ac:dyDescent="0.25">
      <c r="A610" s="71" t="s">
        <v>1852</v>
      </c>
      <c r="B610" s="32"/>
      <c r="C610" s="33" t="s">
        <v>1818</v>
      </c>
      <c r="D610" s="33" t="s">
        <v>1819</v>
      </c>
      <c r="E610" s="110" t="s">
        <v>1853</v>
      </c>
      <c r="F610" s="33" t="s">
        <v>1854</v>
      </c>
      <c r="G610" s="35" t="s">
        <v>2626</v>
      </c>
      <c r="H610" s="36"/>
      <c r="I610" s="37">
        <v>7190253</v>
      </c>
      <c r="J610" s="38">
        <v>0.105</v>
      </c>
      <c r="K610" s="39"/>
      <c r="L610" s="40">
        <v>9534275.4779999983</v>
      </c>
    </row>
    <row r="611" spans="1:12" ht="84.95" customHeight="1" x14ac:dyDescent="0.2">
      <c r="A611" s="71" t="s">
        <v>1855</v>
      </c>
      <c r="B611" s="111"/>
      <c r="C611" s="33" t="s">
        <v>1818</v>
      </c>
      <c r="D611" s="33" t="s">
        <v>1819</v>
      </c>
      <c r="E611" s="96" t="s">
        <v>1856</v>
      </c>
      <c r="F611" s="33" t="s">
        <v>1857</v>
      </c>
      <c r="G611" s="35" t="s">
        <v>2626</v>
      </c>
      <c r="H611" s="36"/>
      <c r="I611" s="37">
        <v>2402730</v>
      </c>
      <c r="J611" s="38">
        <v>0.21</v>
      </c>
      <c r="K611" s="39"/>
      <c r="L611" s="40">
        <v>3488763.9599999995</v>
      </c>
    </row>
    <row r="612" spans="1:12" ht="84.95" customHeight="1" x14ac:dyDescent="0.25">
      <c r="A612" s="71" t="s">
        <v>1858</v>
      </c>
      <c r="B612"/>
      <c r="C612" s="33" t="s">
        <v>1751</v>
      </c>
      <c r="D612" s="33" t="s">
        <v>1819</v>
      </c>
      <c r="E612" s="112" t="s">
        <v>1859</v>
      </c>
      <c r="F612" s="33" t="s">
        <v>1860</v>
      </c>
      <c r="G612" s="35" t="s">
        <v>2626</v>
      </c>
      <c r="H612" s="36"/>
      <c r="I612" s="37">
        <v>5602629</v>
      </c>
      <c r="J612" s="38">
        <v>0.105</v>
      </c>
      <c r="K612" s="39"/>
      <c r="L612" s="40">
        <v>7429086.0539999995</v>
      </c>
    </row>
    <row r="613" spans="1:12" ht="84.95" customHeight="1" x14ac:dyDescent="0.25">
      <c r="A613" s="71" t="s">
        <v>1861</v>
      </c>
      <c r="B613" s="32"/>
      <c r="C613" s="33" t="s">
        <v>1751</v>
      </c>
      <c r="D613" s="33" t="s">
        <v>1819</v>
      </c>
      <c r="E613" s="112" t="s">
        <v>1862</v>
      </c>
      <c r="F613" s="33" t="s">
        <v>1863</v>
      </c>
      <c r="G613" s="35" t="s">
        <v>2626</v>
      </c>
      <c r="H613" s="36"/>
      <c r="I613" s="37">
        <v>5479960</v>
      </c>
      <c r="J613" s="38">
        <v>0.21</v>
      </c>
      <c r="K613" s="39"/>
      <c r="L613" s="40">
        <v>7956901.919999999</v>
      </c>
    </row>
    <row r="614" spans="1:12" s="105"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5"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5" customFormat="1" ht="99.95" customHeight="1" x14ac:dyDescent="0.2">
      <c r="A616" s="36" t="s">
        <v>1872</v>
      </c>
      <c r="B616" s="53"/>
      <c r="C616" s="33" t="s">
        <v>1865</v>
      </c>
      <c r="D616" s="33" t="s">
        <v>1866</v>
      </c>
      <c r="E616" s="33" t="s">
        <v>1873</v>
      </c>
      <c r="F616" s="112" t="s">
        <v>1874</v>
      </c>
      <c r="G616" s="35" t="s">
        <v>3066</v>
      </c>
      <c r="H616" s="36"/>
      <c r="I616" s="37">
        <v>5592753</v>
      </c>
      <c r="J616" s="38">
        <v>0.105</v>
      </c>
      <c r="K616" s="39" t="str">
        <f>IF(H616=0,"",(+H616*I616))</f>
        <v/>
      </c>
      <c r="L616" s="40">
        <v>7415990.4779999992</v>
      </c>
    </row>
    <row r="617" spans="1:12" s="105" customFormat="1" ht="99.95" customHeight="1" x14ac:dyDescent="0.2">
      <c r="A617" s="104" t="s">
        <v>1875</v>
      </c>
      <c r="B617" s="53"/>
      <c r="C617" s="33" t="s">
        <v>1865</v>
      </c>
      <c r="D617" s="33" t="s">
        <v>1866</v>
      </c>
      <c r="E617" s="69" t="s">
        <v>1876</v>
      </c>
      <c r="F617" s="112" t="s">
        <v>1877</v>
      </c>
      <c r="G617" s="35" t="s">
        <v>3066</v>
      </c>
      <c r="H617" s="36"/>
      <c r="I617" s="37">
        <v>2252093</v>
      </c>
      <c r="J617" s="38">
        <v>0.105</v>
      </c>
      <c r="K617" s="39" t="str">
        <f>IF(H617=0,"",(+H617*I617))</f>
        <v/>
      </c>
      <c r="L617" s="40">
        <v>2986275.318</v>
      </c>
    </row>
    <row r="618" spans="1:12" s="105" customFormat="1" ht="99.95" customHeight="1" x14ac:dyDescent="0.2">
      <c r="A618" s="36" t="s">
        <v>1878</v>
      </c>
      <c r="B618" s="53"/>
      <c r="C618" s="33" t="s">
        <v>1865</v>
      </c>
      <c r="D618" s="33" t="s">
        <v>1866</v>
      </c>
      <c r="E618" s="33" t="s">
        <v>1879</v>
      </c>
      <c r="F618" s="112" t="s">
        <v>1880</v>
      </c>
      <c r="G618" s="35" t="s">
        <v>3066</v>
      </c>
      <c r="H618" s="36"/>
      <c r="I618" s="37">
        <v>1617002</v>
      </c>
      <c r="J618" s="38">
        <v>0.105</v>
      </c>
      <c r="K618" s="39" t="str">
        <f>IF(H618=0,"",(+H618*I618))</f>
        <v/>
      </c>
      <c r="L618" s="40">
        <v>2144144.6519999998</v>
      </c>
    </row>
    <row r="619" spans="1:12" s="105" customFormat="1" ht="99.95" customHeight="1" x14ac:dyDescent="0.2">
      <c r="A619" s="36" t="s">
        <v>1881</v>
      </c>
      <c r="B619" s="53"/>
      <c r="C619" s="33" t="s">
        <v>1865</v>
      </c>
      <c r="D619" s="33" t="s">
        <v>1866</v>
      </c>
      <c r="E619" s="33" t="s">
        <v>1882</v>
      </c>
      <c r="F619" s="112" t="s">
        <v>1883</v>
      </c>
      <c r="G619" s="35" t="s">
        <v>2626</v>
      </c>
      <c r="H619" s="36"/>
      <c r="I619" s="37">
        <v>989842</v>
      </c>
      <c r="J619" s="38">
        <v>0.105</v>
      </c>
      <c r="K619" s="39" t="str">
        <f>IF(H619=0,"",(+H619*I619))</f>
        <v/>
      </c>
      <c r="L619" s="40">
        <v>1312530.4919999999</v>
      </c>
    </row>
    <row r="620" spans="1:12" s="105" customFormat="1" ht="99.95" customHeight="1" x14ac:dyDescent="0.25">
      <c r="A620" s="36" t="s">
        <v>1884</v>
      </c>
      <c r="B620" s="32"/>
      <c r="C620" s="33" t="s">
        <v>1865</v>
      </c>
      <c r="D620" s="33" t="s">
        <v>1866</v>
      </c>
      <c r="E620" s="33" t="s">
        <v>1885</v>
      </c>
      <c r="F620" s="113" t="s">
        <v>1886</v>
      </c>
      <c r="G620" s="35" t="s">
        <v>3066</v>
      </c>
      <c r="H620" s="36"/>
      <c r="I620" s="37">
        <v>640903</v>
      </c>
      <c r="J620" s="38">
        <v>0.105</v>
      </c>
      <c r="K620" s="39" t="str">
        <f>IF(H620=0,"",(+H620*I620))</f>
        <v/>
      </c>
      <c r="L620" s="40">
        <v>849837.37799999991</v>
      </c>
    </row>
    <row r="621" spans="1:12" s="105" customFormat="1" ht="99.95" customHeight="1" x14ac:dyDescent="0.25">
      <c r="A621" s="36" t="s">
        <v>1887</v>
      </c>
      <c r="B621" s="32"/>
      <c r="C621" s="33" t="s">
        <v>1865</v>
      </c>
      <c r="D621" s="33" t="s">
        <v>1866</v>
      </c>
      <c r="E621" s="33" t="s">
        <v>1888</v>
      </c>
      <c r="F621" s="113" t="s">
        <v>1889</v>
      </c>
      <c r="G621" s="35" t="s">
        <v>3067</v>
      </c>
      <c r="H621" s="36"/>
      <c r="I621" s="37">
        <v>786091</v>
      </c>
      <c r="J621" s="38">
        <v>0.105</v>
      </c>
      <c r="K621" s="39" t="str">
        <f>IF(H621=0,"",(+H621*I621))</f>
        <v/>
      </c>
      <c r="L621" s="40">
        <v>1042356.6659999999</v>
      </c>
    </row>
    <row r="622" spans="1:12" s="105" customFormat="1" ht="99.95" customHeight="1" x14ac:dyDescent="0.25">
      <c r="A622" s="36" t="s">
        <v>1890</v>
      </c>
      <c r="B622" s="32"/>
      <c r="C622" s="33" t="s">
        <v>1481</v>
      </c>
      <c r="D622" s="33" t="s">
        <v>1866</v>
      </c>
      <c r="E622" s="33" t="s">
        <v>1891</v>
      </c>
      <c r="F622" s="59" t="s">
        <v>1892</v>
      </c>
      <c r="G622" s="35" t="s">
        <v>3066</v>
      </c>
      <c r="H622" s="36"/>
      <c r="I622" s="37">
        <v>1719444</v>
      </c>
      <c r="J622" s="38">
        <v>0.105</v>
      </c>
      <c r="K622" s="39" t="str">
        <f>IF(H622=0,"",(+H622*I622))</f>
        <v/>
      </c>
      <c r="L622" s="40">
        <v>2279982.7439999999</v>
      </c>
    </row>
    <row r="623" spans="1:12" s="105" customFormat="1" ht="99.95" customHeight="1" x14ac:dyDescent="0.2">
      <c r="A623" s="36" t="s">
        <v>1893</v>
      </c>
      <c r="B623" s="53"/>
      <c r="C623" s="33" t="s">
        <v>1481</v>
      </c>
      <c r="D623" s="33" t="s">
        <v>1866</v>
      </c>
      <c r="E623" s="33" t="s">
        <v>1894</v>
      </c>
      <c r="F623" s="114" t="s">
        <v>1895</v>
      </c>
      <c r="G623" s="35" t="s">
        <v>3066</v>
      </c>
      <c r="H623" s="36"/>
      <c r="I623" s="37">
        <v>3109098</v>
      </c>
      <c r="J623" s="38">
        <v>0.105</v>
      </c>
      <c r="K623" s="39" t="str">
        <f>IF(H623=0,"",(+H623*I623))</f>
        <v/>
      </c>
      <c r="L623" s="40">
        <v>4122663.9479999999</v>
      </c>
    </row>
    <row r="624" spans="1:12" s="105" customFormat="1" ht="99.95" customHeight="1" x14ac:dyDescent="0.25">
      <c r="A624" s="36" t="s">
        <v>1896</v>
      </c>
      <c r="B624" s="32"/>
      <c r="C624" s="33" t="s">
        <v>156</v>
      </c>
      <c r="D624" s="33" t="s">
        <v>1866</v>
      </c>
      <c r="E624" s="33" t="s">
        <v>1897</v>
      </c>
      <c r="F624" s="112" t="s">
        <v>1898</v>
      </c>
      <c r="G624" s="35" t="s">
        <v>3067</v>
      </c>
      <c r="H624" s="36"/>
      <c r="I624" s="37">
        <v>682385</v>
      </c>
      <c r="J624" s="38">
        <v>0.105</v>
      </c>
      <c r="K624" s="39" t="str">
        <f>IF(H624=0,"",(+H624*I624))</f>
        <v/>
      </c>
      <c r="L624" s="40">
        <v>904842.50999999989</v>
      </c>
    </row>
    <row r="625" spans="1:12" s="105" customFormat="1" ht="99.95" customHeight="1" x14ac:dyDescent="0.25">
      <c r="A625" s="36" t="s">
        <v>1899</v>
      </c>
      <c r="B625" s="32"/>
      <c r="C625" s="33" t="s">
        <v>156</v>
      </c>
      <c r="D625" s="33" t="s">
        <v>1866</v>
      </c>
      <c r="E625" s="33" t="s">
        <v>1900</v>
      </c>
      <c r="F625" s="112" t="s">
        <v>1901</v>
      </c>
      <c r="G625" s="35" t="s">
        <v>2626</v>
      </c>
      <c r="H625" s="36"/>
      <c r="I625" s="37">
        <v>765351</v>
      </c>
      <c r="J625" s="38">
        <v>0.105</v>
      </c>
      <c r="K625" s="39" t="str">
        <f>IF(H625=0,"",(+H625*I625))</f>
        <v/>
      </c>
      <c r="L625" s="40">
        <v>1014855.426</v>
      </c>
    </row>
    <row r="626" spans="1:12" s="105" customFormat="1" ht="99.95" customHeight="1" x14ac:dyDescent="0.25">
      <c r="A626" s="36" t="s">
        <v>1902</v>
      </c>
      <c r="B626" s="32"/>
      <c r="C626" s="33" t="s">
        <v>1903</v>
      </c>
      <c r="D626" s="33" t="s">
        <v>1866</v>
      </c>
      <c r="E626" s="33" t="s">
        <v>1904</v>
      </c>
      <c r="F626" s="112" t="s">
        <v>1905</v>
      </c>
      <c r="G626" s="35" t="s">
        <v>3066</v>
      </c>
      <c r="H626" s="36"/>
      <c r="I626" s="37">
        <v>5598036</v>
      </c>
      <c r="J626" s="38">
        <v>0.21</v>
      </c>
      <c r="K626" s="39" t="str">
        <f>IF(H626=0,"",(+H626*I626))</f>
        <v/>
      </c>
      <c r="L626" s="40">
        <v>8128348.2719999989</v>
      </c>
    </row>
    <row r="627" spans="1:12" s="105" customFormat="1" ht="99.95" customHeight="1" x14ac:dyDescent="0.25">
      <c r="A627" s="36" t="s">
        <v>1906</v>
      </c>
      <c r="B627" s="32"/>
      <c r="C627" s="33" t="s">
        <v>1907</v>
      </c>
      <c r="D627" s="33" t="s">
        <v>1805</v>
      </c>
      <c r="E627" s="33" t="s">
        <v>1908</v>
      </c>
      <c r="F627" s="112" t="s">
        <v>1909</v>
      </c>
      <c r="G627" s="35" t="s">
        <v>3066</v>
      </c>
      <c r="H627" s="36"/>
      <c r="I627" s="37">
        <v>48848</v>
      </c>
      <c r="J627" s="38">
        <v>0.21</v>
      </c>
      <c r="K627" s="39" t="str">
        <f>IF(H627=0,"",(+H627*I627))</f>
        <v/>
      </c>
      <c r="L627" s="40">
        <v>70927.296000000002</v>
      </c>
    </row>
    <row r="628" spans="1:12" s="105" customFormat="1" ht="99.95" customHeight="1" x14ac:dyDescent="0.2">
      <c r="A628" s="104" t="s">
        <v>1910</v>
      </c>
      <c r="B628" s="72"/>
      <c r="C628" s="33" t="s">
        <v>1481</v>
      </c>
      <c r="D628" s="33" t="s">
        <v>1805</v>
      </c>
      <c r="E628" s="33" t="s">
        <v>1911</v>
      </c>
      <c r="F628" s="33" t="s">
        <v>1912</v>
      </c>
      <c r="G628" s="35" t="s">
        <v>3066</v>
      </c>
      <c r="H628" s="36"/>
      <c r="I628" s="37">
        <v>4146156</v>
      </c>
      <c r="J628" s="38">
        <v>0.105</v>
      </c>
      <c r="K628" s="39" t="str">
        <f>IF(H628=0,"",(+H628*I628))</f>
        <v/>
      </c>
      <c r="L628" s="40">
        <v>5497802.8559999997</v>
      </c>
    </row>
    <row r="629" spans="1:12" s="105" customFormat="1" ht="99.95" customHeight="1" x14ac:dyDescent="0.2">
      <c r="A629" s="36" t="s">
        <v>1913</v>
      </c>
      <c r="B629" s="9"/>
      <c r="C629" s="33" t="s">
        <v>1914</v>
      </c>
      <c r="D629" s="33" t="s">
        <v>1805</v>
      </c>
      <c r="E629" s="33" t="s">
        <v>1915</v>
      </c>
      <c r="F629" s="115" t="s">
        <v>1916</v>
      </c>
      <c r="G629" s="35" t="s">
        <v>3067</v>
      </c>
      <c r="H629" s="36"/>
      <c r="I629" s="37">
        <v>1843890</v>
      </c>
      <c r="J629" s="38">
        <v>0.105</v>
      </c>
      <c r="K629" s="39" t="str">
        <f>IF(H629=0,"",(+H629*I681))</f>
        <v/>
      </c>
      <c r="L629" s="40">
        <v>115533.05399999999</v>
      </c>
    </row>
    <row r="630" spans="1:12" s="105" customFormat="1" ht="99.95" customHeight="1" x14ac:dyDescent="0.2">
      <c r="A630" s="36" t="s">
        <v>1917</v>
      </c>
      <c r="B630" s="72"/>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4" t="s">
        <v>1920</v>
      </c>
      <c r="B631" s="72"/>
      <c r="C631" s="33" t="s">
        <v>1921</v>
      </c>
      <c r="D631" s="33" t="s">
        <v>1805</v>
      </c>
      <c r="E631" s="88" t="s">
        <v>1922</v>
      </c>
      <c r="F631" s="33" t="s">
        <v>1923</v>
      </c>
      <c r="G631" s="35" t="s">
        <v>2626</v>
      </c>
      <c r="H631" s="36"/>
      <c r="I631" s="37">
        <v>119563</v>
      </c>
      <c r="J631" s="38">
        <v>0.105</v>
      </c>
      <c r="K631" s="39" t="str">
        <f>IF(H631=0,"",(+H631*I631))</f>
        <v/>
      </c>
      <c r="L631" s="40">
        <v>158540.53799999997</v>
      </c>
    </row>
    <row r="632" spans="1:12" s="9" customFormat="1" ht="99.95" customHeight="1" x14ac:dyDescent="0.2">
      <c r="A632" s="104" t="s">
        <v>1924</v>
      </c>
      <c r="B632" s="53"/>
      <c r="C632" s="33" t="s">
        <v>1921</v>
      </c>
      <c r="D632" s="33" t="s">
        <v>1805</v>
      </c>
      <c r="E632" s="33" t="s">
        <v>1925</v>
      </c>
      <c r="F632" s="112" t="s">
        <v>1926</v>
      </c>
      <c r="G632" s="35" t="s">
        <v>2626</v>
      </c>
      <c r="H632" s="36"/>
      <c r="I632" s="37">
        <v>137493</v>
      </c>
      <c r="J632" s="38">
        <v>0.105</v>
      </c>
      <c r="K632" s="39" t="str">
        <f>IF(H632=0,"",(+H632*I632))</f>
        <v/>
      </c>
      <c r="L632" s="40">
        <v>182315.71799999996</v>
      </c>
    </row>
    <row r="633" spans="1:12" s="9" customFormat="1" ht="99.95" customHeight="1" x14ac:dyDescent="0.25">
      <c r="A633" s="104" t="s">
        <v>1927</v>
      </c>
      <c r="B633" s="72"/>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4" t="s">
        <v>1930</v>
      </c>
      <c r="B634" s="111"/>
      <c r="C634" s="33" t="s">
        <v>1921</v>
      </c>
      <c r="D634" s="33" t="s">
        <v>1805</v>
      </c>
      <c r="E634" s="69" t="s">
        <v>1931</v>
      </c>
      <c r="F634" s="115" t="s">
        <v>1932</v>
      </c>
      <c r="G634" s="35" t="s">
        <v>3067</v>
      </c>
      <c r="H634" s="36"/>
      <c r="I634" s="37">
        <v>140213</v>
      </c>
      <c r="J634" s="38">
        <v>0.105</v>
      </c>
      <c r="K634" s="39" t="str">
        <f>IF(H634=0,"",(+H634*I634))</f>
        <v/>
      </c>
      <c r="L634" s="40">
        <v>185922.43799999999</v>
      </c>
    </row>
    <row r="635" spans="1:12" s="9" customFormat="1" ht="99.95" customHeight="1" x14ac:dyDescent="0.2">
      <c r="A635" s="36" t="s">
        <v>1933</v>
      </c>
      <c r="B635" s="111"/>
      <c r="C635" s="33" t="s">
        <v>1921</v>
      </c>
      <c r="D635" s="33" t="s">
        <v>1805</v>
      </c>
      <c r="E635" s="33" t="s">
        <v>1934</v>
      </c>
      <c r="F635" s="115" t="s">
        <v>1935</v>
      </c>
      <c r="G635" s="35" t="s">
        <v>3066</v>
      </c>
      <c r="H635" s="36"/>
      <c r="I635" s="37">
        <v>356521</v>
      </c>
      <c r="J635" s="38">
        <v>0.105</v>
      </c>
      <c r="K635" s="39" t="str">
        <f>IF(H635=0,"",(+H635*I680))</f>
        <v/>
      </c>
      <c r="L635" s="40">
        <v>472746.84600000002</v>
      </c>
    </row>
    <row r="636" spans="1:12" s="9" customFormat="1" ht="99.95" customHeight="1" x14ac:dyDescent="0.2">
      <c r="A636" s="36" t="s">
        <v>1936</v>
      </c>
      <c r="B636" s="111"/>
      <c r="C636" s="33" t="s">
        <v>1937</v>
      </c>
      <c r="D636" s="74" t="s">
        <v>1938</v>
      </c>
      <c r="E636" s="33" t="s">
        <v>1939</v>
      </c>
      <c r="F636" s="115" t="s">
        <v>1940</v>
      </c>
      <c r="G636" s="35" t="s">
        <v>3067</v>
      </c>
      <c r="H636" s="36"/>
      <c r="I636" s="37">
        <v>164449</v>
      </c>
      <c r="J636" s="38">
        <v>0.21</v>
      </c>
      <c r="K636" s="39" t="str">
        <f>IF(H636=0,"",(+H636*I682))</f>
        <v/>
      </c>
      <c r="L636" s="40">
        <v>126511.30799999999</v>
      </c>
    </row>
    <row r="637" spans="1:12" s="9" customFormat="1" ht="99.95" customHeight="1" x14ac:dyDescent="0.2">
      <c r="A637" s="83" t="s">
        <v>1941</v>
      </c>
      <c r="B637" s="53"/>
      <c r="C637" s="74" t="s">
        <v>1942</v>
      </c>
      <c r="D637" s="74" t="s">
        <v>1938</v>
      </c>
      <c r="E637" s="116" t="s">
        <v>1943</v>
      </c>
      <c r="F637" s="33" t="s">
        <v>1944</v>
      </c>
      <c r="G637" s="35" t="s">
        <v>2626</v>
      </c>
      <c r="H637" s="36"/>
      <c r="I637" s="37">
        <v>31127</v>
      </c>
      <c r="J637" s="38">
        <v>0.21</v>
      </c>
      <c r="K637" s="39" t="str">
        <f>IF(H637=0,"",(+H637*I637))</f>
        <v/>
      </c>
      <c r="L637" s="40">
        <v>50845.9545</v>
      </c>
    </row>
    <row r="638" spans="1:12" s="9" customFormat="1" ht="99.95" customHeight="1" x14ac:dyDescent="0.25">
      <c r="A638" s="83" t="s">
        <v>1945</v>
      </c>
      <c r="B638" s="117"/>
      <c r="C638" s="74" t="s">
        <v>1946</v>
      </c>
      <c r="D638" s="74" t="s">
        <v>1938</v>
      </c>
      <c r="E638" s="116" t="s">
        <v>1947</v>
      </c>
      <c r="F638" s="33" t="s">
        <v>1948</v>
      </c>
      <c r="G638" s="35" t="s">
        <v>3066</v>
      </c>
      <c r="H638" s="36"/>
      <c r="I638" s="37">
        <v>85353</v>
      </c>
      <c r="J638" s="38">
        <v>0.21</v>
      </c>
      <c r="K638" s="39" t="str">
        <f>IF(H638=0,"",(+H638*I638))</f>
        <v/>
      </c>
      <c r="L638" s="40">
        <v>123932.55599999998</v>
      </c>
    </row>
    <row r="639" spans="1:12" s="9" customFormat="1" ht="99.95" customHeight="1" x14ac:dyDescent="0.25">
      <c r="A639" s="83" t="s">
        <v>1949</v>
      </c>
      <c r="B639" s="117"/>
      <c r="C639" s="74" t="s">
        <v>1950</v>
      </c>
      <c r="D639" s="74" t="s">
        <v>1938</v>
      </c>
      <c r="E639" s="116" t="s">
        <v>1951</v>
      </c>
      <c r="F639" s="33" t="s">
        <v>1952</v>
      </c>
      <c r="G639" s="35" t="s">
        <v>3066</v>
      </c>
      <c r="H639" s="36"/>
      <c r="I639" s="37">
        <v>61352</v>
      </c>
      <c r="J639" s="38">
        <v>0.21</v>
      </c>
      <c r="K639" s="39" t="str">
        <f>IF(H639=0,"",(+H639*I639))</f>
        <v/>
      </c>
      <c r="L639" s="40">
        <v>89083.103999999992</v>
      </c>
    </row>
    <row r="640" spans="1:12" s="9" customFormat="1" ht="99.95" customHeight="1" x14ac:dyDescent="0.25">
      <c r="A640" s="83" t="s">
        <v>1953</v>
      </c>
      <c r="B640" s="117"/>
      <c r="C640" s="74" t="s">
        <v>1950</v>
      </c>
      <c r="D640" s="74" t="s">
        <v>1938</v>
      </c>
      <c r="E640" s="116" t="s">
        <v>1954</v>
      </c>
      <c r="F640" s="33" t="s">
        <v>1955</v>
      </c>
      <c r="G640" s="35" t="s">
        <v>3066</v>
      </c>
      <c r="H640" s="36"/>
      <c r="I640" s="37">
        <v>57795</v>
      </c>
      <c r="J640" s="38">
        <v>0.21</v>
      </c>
      <c r="K640" s="39" t="str">
        <f>IF(H640=0,"",(+H640*I640))</f>
        <v/>
      </c>
      <c r="L640" s="40">
        <v>83918.34</v>
      </c>
    </row>
    <row r="641" spans="1:12" s="9" customFormat="1" ht="99.95" customHeight="1" x14ac:dyDescent="0.25">
      <c r="A641" s="118" t="s">
        <v>1956</v>
      </c>
      <c r="B641" s="119"/>
      <c r="C641" s="74" t="s">
        <v>1950</v>
      </c>
      <c r="D641" s="74" t="s">
        <v>1938</v>
      </c>
      <c r="E641" s="120" t="s">
        <v>1957</v>
      </c>
      <c r="F641" s="33" t="s">
        <v>1958</v>
      </c>
      <c r="G641" s="35" t="s">
        <v>3066</v>
      </c>
      <c r="H641" s="36"/>
      <c r="I641" s="37">
        <v>97793</v>
      </c>
      <c r="J641" s="38">
        <v>0.21</v>
      </c>
      <c r="K641" s="39" t="str">
        <f>IF(H641=0,"",(+H641*I641))</f>
        <v/>
      </c>
      <c r="L641" s="40">
        <v>141995.43599999999</v>
      </c>
    </row>
    <row r="642" spans="1:12" s="9" customFormat="1" ht="99.95" customHeight="1" x14ac:dyDescent="0.25">
      <c r="A642" s="83" t="s">
        <v>1959</v>
      </c>
      <c r="B642" s="117"/>
      <c r="C642" s="74" t="s">
        <v>1960</v>
      </c>
      <c r="D642" s="74" t="s">
        <v>1938</v>
      </c>
      <c r="E642" s="116" t="s">
        <v>1961</v>
      </c>
      <c r="F642" s="33" t="s">
        <v>1962</v>
      </c>
      <c r="G642" s="35" t="s">
        <v>3066</v>
      </c>
      <c r="H642" s="36"/>
      <c r="I642" s="37">
        <v>35580</v>
      </c>
      <c r="J642" s="38">
        <v>0.21</v>
      </c>
      <c r="K642" s="39" t="str">
        <f>IF(H642=0,"",(+H642*I642))</f>
        <v/>
      </c>
      <c r="L642" s="40">
        <v>58119.93</v>
      </c>
    </row>
    <row r="643" spans="1:12" s="9" customFormat="1" ht="99.95" customHeight="1" x14ac:dyDescent="0.25">
      <c r="A643" s="83" t="s">
        <v>1963</v>
      </c>
      <c r="B643" s="117"/>
      <c r="C643" s="74" t="s">
        <v>1964</v>
      </c>
      <c r="D643" s="74" t="s">
        <v>1938</v>
      </c>
      <c r="E643" s="116" t="s">
        <v>1965</v>
      </c>
      <c r="F643" s="33" t="s">
        <v>1966</v>
      </c>
      <c r="G643" s="35" t="s">
        <v>3066</v>
      </c>
      <c r="H643" s="36"/>
      <c r="I643" s="37">
        <v>32972</v>
      </c>
      <c r="J643" s="38">
        <v>0.21</v>
      </c>
      <c r="K643" s="39" t="str">
        <f>IF(H643=0,"",(+H643*I643))</f>
        <v/>
      </c>
      <c r="L643" s="40">
        <v>53859.761999999995</v>
      </c>
    </row>
    <row r="644" spans="1:12" s="9" customFormat="1" ht="99.95" customHeight="1" x14ac:dyDescent="0.25">
      <c r="A644" s="83" t="s">
        <v>1967</v>
      </c>
      <c r="B644" s="117"/>
      <c r="C644" s="74" t="s">
        <v>1942</v>
      </c>
      <c r="D644" s="74" t="s">
        <v>1938</v>
      </c>
      <c r="E644" s="116" t="s">
        <v>1968</v>
      </c>
      <c r="F644" s="33" t="s">
        <v>1969</v>
      </c>
      <c r="G644" s="35" t="s">
        <v>3066</v>
      </c>
      <c r="H644" s="36"/>
      <c r="I644" s="37">
        <v>33858</v>
      </c>
      <c r="J644" s="38">
        <v>0.21</v>
      </c>
      <c r="K644" s="39" t="str">
        <f>IF(H644=0,"",(+H644*I644))</f>
        <v/>
      </c>
      <c r="L644" s="40">
        <v>55307.043000000005</v>
      </c>
    </row>
    <row r="645" spans="1:12" s="105" customFormat="1" ht="99.95" customHeight="1" x14ac:dyDescent="0.2">
      <c r="A645" s="83" t="s">
        <v>1970</v>
      </c>
      <c r="B645" s="117"/>
      <c r="C645" s="74" t="s">
        <v>1971</v>
      </c>
      <c r="D645" s="74" t="s">
        <v>1938</v>
      </c>
      <c r="E645" s="116" t="s">
        <v>1972</v>
      </c>
      <c r="F645" s="33" t="s">
        <v>1973</v>
      </c>
      <c r="G645" s="35" t="s">
        <v>2626</v>
      </c>
      <c r="H645" s="36"/>
      <c r="I645" s="37">
        <v>40063</v>
      </c>
      <c r="J645" s="38">
        <v>0.21</v>
      </c>
      <c r="K645" s="39" t="str">
        <f>IF(H645=0,"",(+H645*I645))</f>
        <v/>
      </c>
      <c r="L645" s="40">
        <v>65442.910499999998</v>
      </c>
    </row>
    <row r="646" spans="1:12" s="9" customFormat="1" ht="99.95" customHeight="1" x14ac:dyDescent="0.25">
      <c r="A646" s="83" t="s">
        <v>1974</v>
      </c>
      <c r="B646" s="117"/>
      <c r="C646" s="74" t="s">
        <v>1950</v>
      </c>
      <c r="D646" s="74" t="s">
        <v>1938</v>
      </c>
      <c r="E646" s="116" t="s">
        <v>1975</v>
      </c>
      <c r="F646" s="33" t="s">
        <v>1976</v>
      </c>
      <c r="G646" s="35" t="s">
        <v>3067</v>
      </c>
      <c r="H646" s="36"/>
      <c r="I646" s="37">
        <v>36463</v>
      </c>
      <c r="J646" s="38">
        <v>0.21</v>
      </c>
      <c r="K646" s="39" t="str">
        <f>IF(H646=0,"",(+H646*I646))</f>
        <v/>
      </c>
      <c r="L646" s="40">
        <v>59562.3105</v>
      </c>
    </row>
    <row r="647" spans="1:12" s="9" customFormat="1" ht="99.95" customHeight="1" x14ac:dyDescent="0.25">
      <c r="A647" s="83" t="s">
        <v>1977</v>
      </c>
      <c r="B647" s="117"/>
      <c r="C647" s="74" t="s">
        <v>1971</v>
      </c>
      <c r="D647" s="74" t="s">
        <v>1938</v>
      </c>
      <c r="E647" s="116" t="s">
        <v>1978</v>
      </c>
      <c r="F647" s="33" t="s">
        <v>1979</v>
      </c>
      <c r="G647" s="35" t="s">
        <v>3066</v>
      </c>
      <c r="H647" s="36"/>
      <c r="I647" s="37">
        <v>48904</v>
      </c>
      <c r="J647" s="38">
        <v>0.21</v>
      </c>
      <c r="K647" s="39" t="str">
        <f>IF(H647=0,"",(+H647*I647))</f>
        <v/>
      </c>
      <c r="L647" s="40">
        <v>71008.607999999993</v>
      </c>
    </row>
    <row r="648" spans="1:12" ht="99.95" customHeight="1" x14ac:dyDescent="0.25">
      <c r="A648" s="83" t="s">
        <v>1980</v>
      </c>
      <c r="B648" s="117"/>
      <c r="C648" s="74" t="s">
        <v>1971</v>
      </c>
      <c r="D648" s="74" t="s">
        <v>1938</v>
      </c>
      <c r="E648" s="116" t="s">
        <v>1981</v>
      </c>
      <c r="F648" s="33" t="s">
        <v>1982</v>
      </c>
      <c r="G648" s="35" t="s">
        <v>3066</v>
      </c>
      <c r="H648" s="36"/>
      <c r="I648" s="37">
        <v>46303</v>
      </c>
      <c r="J648" s="38">
        <v>0.21</v>
      </c>
      <c r="K648" s="39" t="str">
        <f>IF(H648=0,"",(+H648*I648))</f>
        <v/>
      </c>
      <c r="L648" s="40">
        <v>67231.955999999991</v>
      </c>
    </row>
    <row r="649" spans="1:12" s="9" customFormat="1" ht="99.95" customHeight="1" x14ac:dyDescent="0.2">
      <c r="A649" s="83" t="s">
        <v>1983</v>
      </c>
      <c r="B649" s="53"/>
      <c r="C649" s="74" t="s">
        <v>1971</v>
      </c>
      <c r="D649" s="74" t="s">
        <v>1938</v>
      </c>
      <c r="E649" s="121" t="s">
        <v>1984</v>
      </c>
      <c r="F649" s="33" t="s">
        <v>1985</v>
      </c>
      <c r="G649" s="35" t="s">
        <v>3066</v>
      </c>
      <c r="H649" s="36"/>
      <c r="I649" s="37">
        <v>69352</v>
      </c>
      <c r="J649" s="38">
        <v>0.21</v>
      </c>
      <c r="K649" s="39" t="str">
        <f>IF(H649=0,"",(+H649*I649))</f>
        <v/>
      </c>
      <c r="L649" s="40">
        <v>100699.10399999999</v>
      </c>
    </row>
    <row r="650" spans="1:12" s="9" customFormat="1" ht="99.95" customHeight="1" x14ac:dyDescent="0.25">
      <c r="A650" s="83" t="s">
        <v>1986</v>
      </c>
      <c r="B650" s="117"/>
      <c r="C650" s="74" t="s">
        <v>1987</v>
      </c>
      <c r="D650" s="74" t="s">
        <v>1938</v>
      </c>
      <c r="E650" s="121" t="s">
        <v>1988</v>
      </c>
      <c r="F650" s="33" t="s">
        <v>1989</v>
      </c>
      <c r="G650" s="35" t="s">
        <v>3066</v>
      </c>
      <c r="H650" s="36"/>
      <c r="I650" s="37">
        <v>41797</v>
      </c>
      <c r="J650" s="38">
        <v>0.21</v>
      </c>
      <c r="K650" s="39" t="str">
        <f>IF(H650=0,"",(+H650*I650))</f>
        <v/>
      </c>
      <c r="L650" s="40">
        <v>68275.3995</v>
      </c>
    </row>
    <row r="651" spans="1:12" s="9" customFormat="1" ht="99.95" customHeight="1" x14ac:dyDescent="0.2">
      <c r="A651" s="83" t="s">
        <v>1990</v>
      </c>
      <c r="B651" s="53"/>
      <c r="C651" s="74" t="s">
        <v>1991</v>
      </c>
      <c r="D651" s="74" t="s">
        <v>1938</v>
      </c>
      <c r="E651" s="116" t="s">
        <v>1992</v>
      </c>
      <c r="F651" s="33" t="s">
        <v>1993</v>
      </c>
      <c r="G651" s="35" t="s">
        <v>3066</v>
      </c>
      <c r="H651" s="36"/>
      <c r="I651" s="37">
        <v>115576</v>
      </c>
      <c r="J651" s="38">
        <v>0.21</v>
      </c>
      <c r="K651" s="39" t="str">
        <f>IF(H651=0,"",(+H651*I651))</f>
        <v/>
      </c>
      <c r="L651" s="40">
        <v>167816.35199999998</v>
      </c>
    </row>
    <row r="652" spans="1:12" s="9" customFormat="1" ht="99.95" customHeight="1" x14ac:dyDescent="0.2">
      <c r="A652" s="83" t="s">
        <v>1994</v>
      </c>
      <c r="B652" s="53"/>
      <c r="C652" s="74" t="s">
        <v>1991</v>
      </c>
      <c r="D652" s="74" t="s">
        <v>1938</v>
      </c>
      <c r="E652" s="116" t="s">
        <v>1995</v>
      </c>
      <c r="F652" s="33" t="s">
        <v>1996</v>
      </c>
      <c r="G652" s="35" t="s">
        <v>3066</v>
      </c>
      <c r="H652" s="36"/>
      <c r="I652" s="37">
        <v>111128</v>
      </c>
      <c r="J652" s="38">
        <v>0.21</v>
      </c>
      <c r="K652" s="39" t="str">
        <f>IF(H652=0,"",(+H652*I652))</f>
        <v/>
      </c>
      <c r="L652" s="40">
        <v>161357.856</v>
      </c>
    </row>
    <row r="653" spans="1:12" s="9" customFormat="1" ht="99.95" customHeight="1" x14ac:dyDescent="0.2">
      <c r="A653" s="83" t="s">
        <v>1997</v>
      </c>
      <c r="B653" s="53"/>
      <c r="C653" s="74" t="s">
        <v>1998</v>
      </c>
      <c r="D653" s="74" t="s">
        <v>1938</v>
      </c>
      <c r="E653" s="116" t="s">
        <v>1999</v>
      </c>
      <c r="F653" s="33" t="s">
        <v>2000</v>
      </c>
      <c r="G653" s="35" t="s">
        <v>2626</v>
      </c>
      <c r="H653" s="36"/>
      <c r="I653" s="37">
        <v>91576</v>
      </c>
      <c r="J653" s="38">
        <v>0.21</v>
      </c>
      <c r="K653" s="39" t="str">
        <f>IF(H653=0,"",(+H653*I653))</f>
        <v/>
      </c>
      <c r="L653" s="40">
        <v>132968.35199999998</v>
      </c>
    </row>
    <row r="654" spans="1:12" s="9" customFormat="1" ht="99.95" customHeight="1" x14ac:dyDescent="0.2">
      <c r="A654" s="83" t="s">
        <v>2001</v>
      </c>
      <c r="B654" s="53"/>
      <c r="C654" s="74" t="s">
        <v>2002</v>
      </c>
      <c r="D654" s="74" t="s">
        <v>1938</v>
      </c>
      <c r="E654" s="116" t="s">
        <v>2003</v>
      </c>
      <c r="F654" s="122" t="s">
        <v>2004</v>
      </c>
      <c r="G654" s="35" t="s">
        <v>3066</v>
      </c>
      <c r="H654" s="36"/>
      <c r="I654" s="37">
        <v>87114</v>
      </c>
      <c r="J654" s="38">
        <v>0.21</v>
      </c>
      <c r="K654" s="39" t="str">
        <f>IF(H654=0,"",(+H654*I654))</f>
        <v/>
      </c>
      <c r="L654" s="40">
        <v>126489.52799999999</v>
      </c>
    </row>
    <row r="655" spans="1:12" s="9" customFormat="1" ht="99.95" customHeight="1" x14ac:dyDescent="0.2">
      <c r="A655" s="83" t="s">
        <v>2005</v>
      </c>
      <c r="B655" s="53"/>
      <c r="C655" s="74" t="s">
        <v>2002</v>
      </c>
      <c r="D655" s="74" t="s">
        <v>1938</v>
      </c>
      <c r="E655" s="116" t="s">
        <v>2006</v>
      </c>
      <c r="F655" s="122" t="s">
        <v>2007</v>
      </c>
      <c r="G655" s="35" t="s">
        <v>3066</v>
      </c>
      <c r="H655" s="36"/>
      <c r="I655" s="37">
        <v>148449</v>
      </c>
      <c r="J655" s="38">
        <v>0.21</v>
      </c>
      <c r="K655" s="39" t="str">
        <f>IF(H655=0,"",(+H655*I655))</f>
        <v/>
      </c>
      <c r="L655" s="40">
        <v>215547.948</v>
      </c>
    </row>
    <row r="656" spans="1:12" s="9" customFormat="1" ht="99.95" customHeight="1" x14ac:dyDescent="0.25">
      <c r="A656" s="83" t="s">
        <v>2008</v>
      </c>
      <c r="B656" s="117"/>
      <c r="C656" s="74" t="s">
        <v>2002</v>
      </c>
      <c r="D656" s="74" t="s">
        <v>1938</v>
      </c>
      <c r="E656" s="121" t="s">
        <v>2009</v>
      </c>
      <c r="F656" s="33" t="s">
        <v>2010</v>
      </c>
      <c r="G656" s="35" t="s">
        <v>2626</v>
      </c>
      <c r="H656" s="36"/>
      <c r="I656" s="37">
        <v>25791</v>
      </c>
      <c r="J656" s="38">
        <v>0.21</v>
      </c>
      <c r="K656" s="39" t="str">
        <f>IF(H656=0,"",(+H656*I656))</f>
        <v/>
      </c>
      <c r="L656" s="40">
        <v>42129.5985</v>
      </c>
    </row>
    <row r="657" spans="1:12" s="9" customFormat="1" ht="99.95" customHeight="1" x14ac:dyDescent="0.25">
      <c r="A657" s="118" t="s">
        <v>2011</v>
      </c>
      <c r="B657" s="119"/>
      <c r="C657" s="74" t="s">
        <v>2002</v>
      </c>
      <c r="D657" s="74" t="s">
        <v>1938</v>
      </c>
      <c r="E657" s="120"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19"/>
      <c r="C658" s="74" t="s">
        <v>2002</v>
      </c>
      <c r="D658" s="74" t="s">
        <v>1938</v>
      </c>
      <c r="E658" s="123" t="s">
        <v>2015</v>
      </c>
      <c r="F658" s="50" t="s">
        <v>2016</v>
      </c>
      <c r="G658" s="35" t="s">
        <v>2626</v>
      </c>
      <c r="H658" s="36"/>
      <c r="I658" s="37">
        <v>25780</v>
      </c>
      <c r="J658" s="38">
        <v>0.21</v>
      </c>
      <c r="K658" s="39" t="str">
        <f>IF(H658=0,"",(+H658*I658))</f>
        <v/>
      </c>
      <c r="L658" s="40">
        <v>42111.630000000005</v>
      </c>
    </row>
    <row r="659" spans="1:12" s="9" customFormat="1" ht="99.95" customHeight="1" x14ac:dyDescent="0.25">
      <c r="A659" s="118" t="s">
        <v>2017</v>
      </c>
      <c r="B659" s="119"/>
      <c r="C659" s="74" t="s">
        <v>2002</v>
      </c>
      <c r="D659" s="74" t="s">
        <v>1938</v>
      </c>
      <c r="E659" s="120" t="s">
        <v>2018</v>
      </c>
      <c r="F659" s="33" t="s">
        <v>2019</v>
      </c>
      <c r="G659" s="35" t="s">
        <v>2626</v>
      </c>
      <c r="H659" s="36"/>
      <c r="I659" s="37">
        <v>30237</v>
      </c>
      <c r="J659" s="38">
        <v>0.21</v>
      </c>
      <c r="K659" s="39" t="str">
        <f>IF(H659=0,"",(+H659*I659))</f>
        <v/>
      </c>
      <c r="L659" s="40">
        <v>49392.139499999997</v>
      </c>
    </row>
    <row r="660" spans="1:12" s="9" customFormat="1" ht="99.95" customHeight="1" x14ac:dyDescent="0.25">
      <c r="A660" s="118" t="s">
        <v>2020</v>
      </c>
      <c r="B660" s="119"/>
      <c r="C660" s="119" t="s">
        <v>2021</v>
      </c>
      <c r="D660" s="74" t="s">
        <v>1938</v>
      </c>
      <c r="E660" s="120" t="s">
        <v>2022</v>
      </c>
      <c r="F660" s="33" t="s">
        <v>2023</v>
      </c>
      <c r="G660" s="35" t="s">
        <v>3066</v>
      </c>
      <c r="H660" s="36"/>
      <c r="I660" s="37">
        <v>10675</v>
      </c>
      <c r="J660" s="38">
        <v>0.21</v>
      </c>
      <c r="K660" s="39" t="str">
        <f>IF(H660=0,"",(+H660*I660))</f>
        <v/>
      </c>
      <c r="L660" s="40">
        <v>17437.612500000003</v>
      </c>
    </row>
    <row r="661" spans="1:12" s="9" customFormat="1" ht="99.95" customHeight="1" x14ac:dyDescent="0.25">
      <c r="A661" s="83" t="s">
        <v>2024</v>
      </c>
      <c r="B661" s="117"/>
      <c r="C661" s="74" t="s">
        <v>2002</v>
      </c>
      <c r="D661" s="74" t="s">
        <v>1938</v>
      </c>
      <c r="E661" s="121" t="s">
        <v>2025</v>
      </c>
      <c r="F661" s="33" t="s">
        <v>2026</v>
      </c>
      <c r="G661" s="35" t="s">
        <v>3066</v>
      </c>
      <c r="H661" s="36"/>
      <c r="I661" s="37">
        <v>31192</v>
      </c>
      <c r="J661" s="38">
        <v>0.21</v>
      </c>
      <c r="K661" s="39" t="str">
        <f>IF(H661=0,"",(+H661*I661))</f>
        <v/>
      </c>
      <c r="L661" s="40">
        <v>50952.132000000005</v>
      </c>
    </row>
    <row r="662" spans="1:12" s="9" customFormat="1" ht="99.95" customHeight="1" x14ac:dyDescent="0.25">
      <c r="A662" s="83" t="s">
        <v>2027</v>
      </c>
      <c r="B662" s="117"/>
      <c r="C662" s="74" t="s">
        <v>2002</v>
      </c>
      <c r="D662" s="74" t="s">
        <v>1938</v>
      </c>
      <c r="E662" s="121" t="s">
        <v>2028</v>
      </c>
      <c r="F662" s="33" t="s">
        <v>2029</v>
      </c>
      <c r="G662" s="35" t="s">
        <v>3066</v>
      </c>
      <c r="H662" s="36"/>
      <c r="I662" s="37">
        <v>32905</v>
      </c>
      <c r="J662" s="38">
        <v>0.21</v>
      </c>
      <c r="K662" s="39" t="str">
        <f>IF(H662=0,"",(+H662*I662))</f>
        <v/>
      </c>
      <c r="L662" s="40">
        <v>53750.317499999997</v>
      </c>
    </row>
    <row r="663" spans="1:12" s="9" customFormat="1" ht="99.95" customHeight="1" x14ac:dyDescent="0.25">
      <c r="A663" s="83" t="s">
        <v>2030</v>
      </c>
      <c r="B663" s="32"/>
      <c r="C663" s="74" t="s">
        <v>2002</v>
      </c>
      <c r="D663" s="74" t="s">
        <v>1938</v>
      </c>
      <c r="E663" s="121" t="s">
        <v>2031</v>
      </c>
      <c r="F663" s="33" t="s">
        <v>2032</v>
      </c>
      <c r="G663" s="35" t="s">
        <v>2626</v>
      </c>
      <c r="H663" s="36"/>
      <c r="I663" s="37">
        <v>41797</v>
      </c>
      <c r="J663" s="38">
        <v>0.21</v>
      </c>
      <c r="K663" s="39" t="str">
        <f>IF(H663=0,"",(+H663*I663))</f>
        <v/>
      </c>
      <c r="L663" s="40">
        <v>68275.3995</v>
      </c>
    </row>
    <row r="664" spans="1:12" s="9" customFormat="1" ht="99.95" customHeight="1" x14ac:dyDescent="0.25">
      <c r="A664" s="83" t="s">
        <v>2033</v>
      </c>
      <c r="B664" s="117"/>
      <c r="C664" s="74" t="s">
        <v>2002</v>
      </c>
      <c r="D664" s="74" t="s">
        <v>1938</v>
      </c>
      <c r="E664" s="121" t="s">
        <v>2034</v>
      </c>
      <c r="F664" s="33" t="s">
        <v>2035</v>
      </c>
      <c r="G664" s="35" t="s">
        <v>3066</v>
      </c>
      <c r="H664" s="36"/>
      <c r="I664" s="37">
        <v>41797</v>
      </c>
      <c r="J664" s="38">
        <v>0.21</v>
      </c>
      <c r="K664" s="39" t="str">
        <f>IF(H664=0,"",(+H664*I664))</f>
        <v/>
      </c>
      <c r="L664" s="40">
        <v>68275.3995</v>
      </c>
    </row>
    <row r="665" spans="1:12" s="9" customFormat="1" ht="99.95" customHeight="1" x14ac:dyDescent="0.25">
      <c r="A665" s="83" t="s">
        <v>2036</v>
      </c>
      <c r="B665" s="117"/>
      <c r="C665" s="74" t="s">
        <v>2002</v>
      </c>
      <c r="D665" s="74" t="s">
        <v>1938</v>
      </c>
      <c r="E665" s="121" t="s">
        <v>2037</v>
      </c>
      <c r="F665" s="33" t="s">
        <v>2038</v>
      </c>
      <c r="G665" s="35" t="s">
        <v>2626</v>
      </c>
      <c r="H665" s="36"/>
      <c r="I665" s="37">
        <v>60528</v>
      </c>
      <c r="J665" s="38">
        <v>0.21</v>
      </c>
      <c r="K665" s="39" t="str">
        <f>IF(H665=0,"",(+H665*I665))</f>
        <v/>
      </c>
      <c r="L665" s="40">
        <v>87886.656000000003</v>
      </c>
    </row>
    <row r="666" spans="1:12" s="9" customFormat="1" ht="99.95" customHeight="1" x14ac:dyDescent="0.25">
      <c r="A666" s="83" t="s">
        <v>2039</v>
      </c>
      <c r="B666" s="117"/>
      <c r="C666" s="74" t="s">
        <v>2002</v>
      </c>
      <c r="D666" s="74" t="s">
        <v>1938</v>
      </c>
      <c r="E666" s="124" t="s">
        <v>2040</v>
      </c>
      <c r="F666" s="33" t="s">
        <v>2041</v>
      </c>
      <c r="G666" s="35" t="s">
        <v>2626</v>
      </c>
      <c r="H666" s="36"/>
      <c r="I666" s="37">
        <v>68465</v>
      </c>
      <c r="J666" s="38">
        <v>0.21</v>
      </c>
      <c r="K666" s="39" t="str">
        <f>IF(H666=0,"",(+H666*I666))</f>
        <v/>
      </c>
      <c r="L666" s="40">
        <v>99411.18</v>
      </c>
    </row>
    <row r="667" spans="1:12" s="9" customFormat="1" ht="99.95" customHeight="1" x14ac:dyDescent="0.25">
      <c r="A667" s="118" t="s">
        <v>2042</v>
      </c>
      <c r="B667" s="119"/>
      <c r="C667" s="74" t="s">
        <v>2002</v>
      </c>
      <c r="D667" s="74" t="s">
        <v>1938</v>
      </c>
      <c r="E667" s="120" t="s">
        <v>2043</v>
      </c>
      <c r="F667" s="33" t="s">
        <v>2044</v>
      </c>
      <c r="G667" s="35" t="s">
        <v>2626</v>
      </c>
      <c r="H667" s="36"/>
      <c r="I667" s="37">
        <v>65789</v>
      </c>
      <c r="J667" s="38">
        <v>0.21</v>
      </c>
      <c r="K667" s="39" t="str">
        <f>IF(H667=0,"",(+H667*I667))</f>
        <v/>
      </c>
      <c r="L667" s="40">
        <v>95525.627999999997</v>
      </c>
    </row>
    <row r="668" spans="1:12" s="9" customFormat="1" ht="99.95" customHeight="1" x14ac:dyDescent="0.25">
      <c r="A668" s="118" t="s">
        <v>2045</v>
      </c>
      <c r="B668" s="119"/>
      <c r="C668" s="74" t="s">
        <v>2002</v>
      </c>
      <c r="D668" s="74" t="s">
        <v>1938</v>
      </c>
      <c r="E668" s="120" t="s">
        <v>2046</v>
      </c>
      <c r="F668" s="33" t="s">
        <v>2047</v>
      </c>
      <c r="G668" s="35" t="s">
        <v>3066</v>
      </c>
      <c r="H668" s="36"/>
      <c r="I668" s="37">
        <v>132454</v>
      </c>
      <c r="J668" s="38">
        <v>0.21</v>
      </c>
      <c r="K668" s="39" t="str">
        <f>IF(H668=0,"",(+H668*I668))</f>
        <v/>
      </c>
      <c r="L668" s="40">
        <v>192323.20799999998</v>
      </c>
    </row>
    <row r="669" spans="1:12" s="9" customFormat="1" ht="99.95" customHeight="1" x14ac:dyDescent="0.25">
      <c r="A669" s="118" t="s">
        <v>2048</v>
      </c>
      <c r="B669" s="119"/>
      <c r="C669" s="74" t="s">
        <v>2002</v>
      </c>
      <c r="D669" s="74" t="s">
        <v>1938</v>
      </c>
      <c r="E669" s="120" t="s">
        <v>2049</v>
      </c>
      <c r="F669" s="33" t="s">
        <v>2050</v>
      </c>
      <c r="G669" s="35" t="s">
        <v>2626</v>
      </c>
      <c r="H669" s="36"/>
      <c r="I669" s="37">
        <v>158231</v>
      </c>
      <c r="J669" s="38">
        <v>0.21</v>
      </c>
      <c r="K669" s="39" t="str">
        <f>IF(H669=0,"",(+H669*I669))</f>
        <v/>
      </c>
      <c r="L669" s="40">
        <v>229751.41199999998</v>
      </c>
    </row>
    <row r="670" spans="1:12" s="9" customFormat="1" ht="99.95" customHeight="1" x14ac:dyDescent="0.25">
      <c r="A670" s="83" t="s">
        <v>2051</v>
      </c>
      <c r="B670" s="117"/>
      <c r="C670" s="74" t="s">
        <v>2052</v>
      </c>
      <c r="D670" s="74" t="s">
        <v>1938</v>
      </c>
      <c r="E670" s="125" t="s">
        <v>2053</v>
      </c>
      <c r="F670" s="33" t="s">
        <v>2054</v>
      </c>
      <c r="G670" s="35" t="s">
        <v>2626</v>
      </c>
      <c r="H670" s="36"/>
      <c r="I670" s="37">
        <v>65795</v>
      </c>
      <c r="J670" s="38">
        <v>0.21</v>
      </c>
      <c r="K670" s="39" t="str">
        <f>IF(H670=0,"",(+H670*I670))</f>
        <v/>
      </c>
      <c r="L670" s="40">
        <v>95534.34</v>
      </c>
    </row>
    <row r="671" spans="1:12" s="9" customFormat="1" ht="99.95" customHeight="1" x14ac:dyDescent="0.25">
      <c r="A671" s="83" t="s">
        <v>2055</v>
      </c>
      <c r="B671" s="117"/>
      <c r="C671" s="74" t="s">
        <v>2052</v>
      </c>
      <c r="D671" s="74" t="s">
        <v>1938</v>
      </c>
      <c r="E671" s="121" t="s">
        <v>2056</v>
      </c>
      <c r="F671" s="33" t="s">
        <v>2057</v>
      </c>
      <c r="G671" s="35" t="s">
        <v>2626</v>
      </c>
      <c r="H671" s="36"/>
      <c r="I671" s="37">
        <v>87129</v>
      </c>
      <c r="J671" s="38">
        <v>0.21</v>
      </c>
      <c r="K671" s="39" t="str">
        <f>IF(H671=0,"",(+H671*I671))</f>
        <v/>
      </c>
      <c r="L671" s="40">
        <v>126511.30799999999</v>
      </c>
    </row>
    <row r="672" spans="1:12" s="9" customFormat="1" ht="99.95" customHeight="1" x14ac:dyDescent="0.25">
      <c r="A672" s="83" t="s">
        <v>2058</v>
      </c>
      <c r="B672" s="117"/>
      <c r="C672" s="74" t="s">
        <v>2052</v>
      </c>
      <c r="D672" s="74" t="s">
        <v>1938</v>
      </c>
      <c r="E672" s="121" t="s">
        <v>2059</v>
      </c>
      <c r="F672" s="33" t="s">
        <v>2060</v>
      </c>
      <c r="G672" s="35" t="s">
        <v>2626</v>
      </c>
      <c r="H672" s="36"/>
      <c r="I672" s="37">
        <v>87197</v>
      </c>
      <c r="J672" s="38">
        <v>0.21</v>
      </c>
      <c r="K672" s="39" t="str">
        <f>IF(H672=0,"",(+H672*I672))</f>
        <v/>
      </c>
      <c r="L672" s="40">
        <v>126610.04399999999</v>
      </c>
    </row>
    <row r="673" spans="1:12" s="9" customFormat="1" ht="99.95" customHeight="1" x14ac:dyDescent="0.25">
      <c r="A673" s="83" t="s">
        <v>2061</v>
      </c>
      <c r="B673" s="117"/>
      <c r="C673" s="74" t="s">
        <v>2052</v>
      </c>
      <c r="D673" s="74" t="s">
        <v>1938</v>
      </c>
      <c r="E673" s="121" t="s">
        <v>2062</v>
      </c>
      <c r="F673" s="33" t="s">
        <v>2063</v>
      </c>
      <c r="G673" s="35" t="s">
        <v>2626</v>
      </c>
      <c r="H673" s="36"/>
      <c r="I673" s="37">
        <v>152110</v>
      </c>
      <c r="J673" s="38">
        <v>0.21</v>
      </c>
      <c r="K673" s="39" t="str">
        <f>IF(H673=0,"",(+H673*I673))</f>
        <v/>
      </c>
      <c r="L673" s="40">
        <v>220863.72</v>
      </c>
    </row>
    <row r="674" spans="1:12" s="9" customFormat="1" ht="99.95" customHeight="1" x14ac:dyDescent="0.25">
      <c r="A674" s="83" t="s">
        <v>2064</v>
      </c>
      <c r="B674" s="117"/>
      <c r="C674" s="74" t="s">
        <v>2052</v>
      </c>
      <c r="D674" s="74" t="s">
        <v>1938</v>
      </c>
      <c r="E674" s="121" t="s">
        <v>2065</v>
      </c>
      <c r="F674" s="33" t="s">
        <v>2066</v>
      </c>
      <c r="G674" s="35" t="s">
        <v>3067</v>
      </c>
      <c r="H674" s="36"/>
      <c r="I674" s="37">
        <v>183217</v>
      </c>
      <c r="J674" s="38">
        <v>0.21</v>
      </c>
      <c r="K674" s="39" t="str">
        <f>IF(H674=0,"",(+H674*I674))</f>
        <v/>
      </c>
      <c r="L674" s="40">
        <v>266031.08399999997</v>
      </c>
    </row>
    <row r="675" spans="1:12" s="9" customFormat="1" ht="99.95" customHeight="1" x14ac:dyDescent="0.25">
      <c r="A675" s="83" t="s">
        <v>2067</v>
      </c>
      <c r="B675" s="117"/>
      <c r="C675" s="74" t="s">
        <v>2052</v>
      </c>
      <c r="D675" s="74" t="s">
        <v>1938</v>
      </c>
      <c r="E675" s="121" t="s">
        <v>2068</v>
      </c>
      <c r="F675" s="33" t="s">
        <v>2069</v>
      </c>
      <c r="G675" s="35" t="s">
        <v>2626</v>
      </c>
      <c r="H675" s="36"/>
      <c r="I675" s="37">
        <v>254338</v>
      </c>
      <c r="J675" s="38">
        <v>0.21</v>
      </c>
      <c r="K675" s="39" t="str">
        <f>IF(H675=0,"",(+H675*I675))</f>
        <v/>
      </c>
      <c r="L675" s="40">
        <v>369298.77599999995</v>
      </c>
    </row>
    <row r="676" spans="1:12" s="9" customFormat="1" ht="99.95" customHeight="1" x14ac:dyDescent="0.25">
      <c r="A676" s="118" t="s">
        <v>2070</v>
      </c>
      <c r="B676" s="119"/>
      <c r="C676" s="119" t="s">
        <v>2071</v>
      </c>
      <c r="D676" s="74" t="s">
        <v>1938</v>
      </c>
      <c r="E676" s="120" t="s">
        <v>2072</v>
      </c>
      <c r="F676" s="33" t="s">
        <v>2073</v>
      </c>
      <c r="G676" s="35" t="s">
        <v>3066</v>
      </c>
      <c r="H676" s="36"/>
      <c r="I676" s="37">
        <v>188456</v>
      </c>
      <c r="J676" s="38">
        <v>0.21</v>
      </c>
      <c r="K676" s="39" t="str">
        <f>IF(H676=0,"",(+H676*I676))</f>
        <v/>
      </c>
      <c r="L676" s="40">
        <v>273638.11199999996</v>
      </c>
    </row>
    <row r="677" spans="1:12" s="9" customFormat="1" ht="99.95" customHeight="1" x14ac:dyDescent="0.25">
      <c r="A677" s="118" t="s">
        <v>2074</v>
      </c>
      <c r="B677" s="119"/>
      <c r="C677" s="74" t="s">
        <v>2075</v>
      </c>
      <c r="D677" s="74" t="s">
        <v>1938</v>
      </c>
      <c r="E677" s="120" t="s">
        <v>2076</v>
      </c>
      <c r="F677" s="33" t="s">
        <v>2077</v>
      </c>
      <c r="G677" s="35" t="s">
        <v>3066</v>
      </c>
      <c r="H677" s="36"/>
      <c r="I677" s="37">
        <v>48891</v>
      </c>
      <c r="J677" s="38">
        <v>0.21</v>
      </c>
      <c r="K677" s="39" t="str">
        <f>IF(H677=0,"",(+H677*I677))</f>
        <v/>
      </c>
      <c r="L677" s="40">
        <v>79863.448500000013</v>
      </c>
    </row>
    <row r="678" spans="1:12" s="9" customFormat="1" ht="99.95" customHeight="1" x14ac:dyDescent="0.25">
      <c r="A678" s="83" t="s">
        <v>2078</v>
      </c>
      <c r="B678" s="117"/>
      <c r="C678" s="74" t="s">
        <v>2075</v>
      </c>
      <c r="D678" s="74" t="s">
        <v>1938</v>
      </c>
      <c r="E678" s="121" t="s">
        <v>2079</v>
      </c>
      <c r="F678" s="33" t="s">
        <v>2080</v>
      </c>
      <c r="G678" s="35" t="s">
        <v>2626</v>
      </c>
      <c r="H678" s="36"/>
      <c r="I678" s="37">
        <v>38294</v>
      </c>
      <c r="J678" s="38">
        <v>0.21</v>
      </c>
      <c r="K678" s="39" t="str">
        <f>IF(H678=0,"",(+H678*I678))</f>
        <v/>
      </c>
      <c r="L678" s="40">
        <v>62553.249000000003</v>
      </c>
    </row>
    <row r="679" spans="1:12" s="9" customFormat="1" ht="99.95" customHeight="1" x14ac:dyDescent="0.25">
      <c r="A679" s="118" t="s">
        <v>2081</v>
      </c>
      <c r="B679" s="32"/>
      <c r="C679" s="74" t="s">
        <v>2075</v>
      </c>
      <c r="D679" s="74" t="s">
        <v>1938</v>
      </c>
      <c r="E679" s="121"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1"/>
      <c r="C680" s="33" t="s">
        <v>2075</v>
      </c>
      <c r="D680" s="33" t="s">
        <v>1938</v>
      </c>
      <c r="E680" s="33" t="s">
        <v>2082</v>
      </c>
      <c r="F680" s="115" t="s">
        <v>2085</v>
      </c>
      <c r="G680" s="35" t="s">
        <v>2626</v>
      </c>
      <c r="H680" s="36"/>
      <c r="I680" s="37">
        <v>43564</v>
      </c>
      <c r="J680" s="38">
        <v>0.21</v>
      </c>
      <c r="K680" s="39" t="str">
        <f>IF(H680=0,"",(+H680*I637))</f>
        <v/>
      </c>
      <c r="L680" s="40">
        <v>71161.793999999994</v>
      </c>
    </row>
    <row r="681" spans="1:12" s="9" customFormat="1" ht="99.95" customHeight="1" x14ac:dyDescent="0.25">
      <c r="A681" s="83" t="s">
        <v>2086</v>
      </c>
      <c r="B681" s="117"/>
      <c r="C681" s="74" t="s">
        <v>2075</v>
      </c>
      <c r="D681" s="74" t="s">
        <v>1938</v>
      </c>
      <c r="E681" s="121" t="s">
        <v>2087</v>
      </c>
      <c r="F681" s="33" t="s">
        <v>2088</v>
      </c>
      <c r="G681" s="35" t="s">
        <v>2626</v>
      </c>
      <c r="H681" s="36"/>
      <c r="I681" s="37">
        <v>87129</v>
      </c>
      <c r="J681" s="38">
        <v>0.21</v>
      </c>
      <c r="K681" s="39" t="str">
        <f>IF(H681=0,"",(+H681*I681))</f>
        <v/>
      </c>
      <c r="L681" s="40">
        <v>126511.30799999999</v>
      </c>
    </row>
    <row r="682" spans="1:12" s="9" customFormat="1" ht="99.95" customHeight="1" x14ac:dyDescent="0.25">
      <c r="A682" s="83" t="s">
        <v>2089</v>
      </c>
      <c r="B682" s="117"/>
      <c r="C682" s="74" t="s">
        <v>2075</v>
      </c>
      <c r="D682" s="74" t="s">
        <v>1938</v>
      </c>
      <c r="E682" s="121" t="s">
        <v>2090</v>
      </c>
      <c r="F682" s="33" t="s">
        <v>2091</v>
      </c>
      <c r="G682" s="35" t="s">
        <v>2626</v>
      </c>
      <c r="H682" s="36"/>
      <c r="I682" s="37">
        <v>47197</v>
      </c>
      <c r="J682" s="38">
        <v>0.21</v>
      </c>
      <c r="K682" s="39" t="str">
        <f>IF(H682=0,"",(+H682*I682))</f>
        <v/>
      </c>
      <c r="L682" s="40">
        <v>68530.043999999994</v>
      </c>
    </row>
    <row r="683" spans="1:12" s="9" customFormat="1" ht="99.95" customHeight="1" x14ac:dyDescent="0.25">
      <c r="A683" s="83" t="s">
        <v>2092</v>
      </c>
      <c r="B683" s="32"/>
      <c r="C683" s="74" t="s">
        <v>2075</v>
      </c>
      <c r="D683" s="74" t="s">
        <v>1938</v>
      </c>
      <c r="E683" s="121" t="s">
        <v>2093</v>
      </c>
      <c r="F683" s="33" t="s">
        <v>2094</v>
      </c>
      <c r="G683" s="35" t="s">
        <v>2626</v>
      </c>
      <c r="H683" s="36"/>
      <c r="I683" s="37">
        <v>49780</v>
      </c>
      <c r="J683" s="38">
        <v>0.21</v>
      </c>
      <c r="K683" s="39" t="str">
        <f>IF(H683=0,"",(+H683*I683))</f>
        <v/>
      </c>
      <c r="L683" s="40">
        <v>72280.56</v>
      </c>
    </row>
    <row r="684" spans="1:12" s="9" customFormat="1" ht="99.95" customHeight="1" x14ac:dyDescent="0.25">
      <c r="A684" s="83" t="s">
        <v>2095</v>
      </c>
      <c r="B684" s="117"/>
      <c r="C684" s="74" t="s">
        <v>2075</v>
      </c>
      <c r="D684" s="74" t="s">
        <v>1938</v>
      </c>
      <c r="E684" s="121" t="s">
        <v>2096</v>
      </c>
      <c r="F684" s="33" t="s">
        <v>2097</v>
      </c>
      <c r="G684" s="35" t="s">
        <v>2626</v>
      </c>
      <c r="H684" s="36"/>
      <c r="I684" s="37">
        <v>106688</v>
      </c>
      <c r="J684" s="38">
        <v>0.21</v>
      </c>
      <c r="K684" s="39" t="str">
        <f>IF(H684=0,"",(+H684*I684))</f>
        <v/>
      </c>
      <c r="L684" s="40">
        <v>154910.976</v>
      </c>
    </row>
    <row r="685" spans="1:12" s="9" customFormat="1" ht="99.95" customHeight="1" x14ac:dyDescent="0.25">
      <c r="A685" s="83" t="s">
        <v>2098</v>
      </c>
      <c r="B685" s="117"/>
      <c r="C685" s="74" t="s">
        <v>2075</v>
      </c>
      <c r="D685" s="74" t="s">
        <v>1938</v>
      </c>
      <c r="E685" s="121" t="s">
        <v>2099</v>
      </c>
      <c r="F685" s="33" t="s">
        <v>2100</v>
      </c>
      <c r="G685" s="35" t="s">
        <v>3066</v>
      </c>
      <c r="H685" s="36"/>
      <c r="I685" s="37">
        <v>71132</v>
      </c>
      <c r="J685" s="38">
        <v>0.21</v>
      </c>
      <c r="K685" s="39" t="str">
        <f>IF(H685=0,"",(+H685*I685))</f>
        <v/>
      </c>
      <c r="L685" s="40">
        <v>103283.664</v>
      </c>
    </row>
    <row r="686" spans="1:12" s="9" customFormat="1" ht="99.95" customHeight="1" x14ac:dyDescent="0.25">
      <c r="A686" s="118" t="s">
        <v>2101</v>
      </c>
      <c r="B686" s="119"/>
      <c r="C686" s="74" t="s">
        <v>2075</v>
      </c>
      <c r="D686" s="74" t="s">
        <v>1938</v>
      </c>
      <c r="E686" s="120" t="s">
        <v>2102</v>
      </c>
      <c r="F686" s="33" t="s">
        <v>2103</v>
      </c>
      <c r="G686" s="35" t="s">
        <v>3066</v>
      </c>
      <c r="H686" s="36"/>
      <c r="I686" s="37">
        <v>48011</v>
      </c>
      <c r="J686" s="38">
        <v>0.21</v>
      </c>
      <c r="K686" s="39" t="str">
        <f>IF(H686=0,"",(+H686*I686))</f>
        <v/>
      </c>
      <c r="L686" s="40">
        <v>75521.303</v>
      </c>
    </row>
    <row r="687" spans="1:12" ht="99.95" customHeight="1" x14ac:dyDescent="0.25">
      <c r="A687" s="118" t="s">
        <v>2104</v>
      </c>
      <c r="B687" s="119"/>
      <c r="C687" s="74" t="s">
        <v>2075</v>
      </c>
      <c r="D687" s="74" t="s">
        <v>1938</v>
      </c>
      <c r="E687" s="120" t="s">
        <v>2105</v>
      </c>
      <c r="F687" s="33" t="s">
        <v>2106</v>
      </c>
      <c r="G687" s="35" t="s">
        <v>3066</v>
      </c>
      <c r="H687" s="36"/>
      <c r="I687" s="37">
        <v>83564</v>
      </c>
      <c r="J687" s="38">
        <v>0.21</v>
      </c>
      <c r="K687" s="39" t="str">
        <f>IF(H687=0,"",(+H687*I687))</f>
        <v/>
      </c>
      <c r="L687" s="40">
        <v>121334.928</v>
      </c>
    </row>
    <row r="688" spans="1:12" ht="99.95" customHeight="1" x14ac:dyDescent="0.25">
      <c r="A688" s="118" t="s">
        <v>2107</v>
      </c>
      <c r="B688" s="119"/>
      <c r="C688" s="74" t="s">
        <v>2075</v>
      </c>
      <c r="D688" s="74" t="s">
        <v>1938</v>
      </c>
      <c r="E688" s="120" t="s">
        <v>2108</v>
      </c>
      <c r="F688" s="33" t="s">
        <v>2109</v>
      </c>
      <c r="G688" s="35" t="s">
        <v>3066</v>
      </c>
      <c r="H688" s="36"/>
      <c r="I688" s="37">
        <v>68456</v>
      </c>
      <c r="J688" s="38">
        <v>0.21</v>
      </c>
      <c r="K688" s="39" t="str">
        <f>IF(H688=0,"",(+H688*I688))</f>
        <v/>
      </c>
      <c r="L688" s="40">
        <v>99398.111999999994</v>
      </c>
    </row>
    <row r="689" spans="1:12" s="9" customFormat="1" ht="99.95" customHeight="1" x14ac:dyDescent="0.25">
      <c r="A689" s="118" t="s">
        <v>2110</v>
      </c>
      <c r="B689" s="119"/>
      <c r="C689" s="119" t="s">
        <v>2111</v>
      </c>
      <c r="D689" s="74" t="s">
        <v>1938</v>
      </c>
      <c r="E689" s="120" t="s">
        <v>2112</v>
      </c>
      <c r="F689" s="33" t="s">
        <v>2113</v>
      </c>
      <c r="G689" s="35" t="s">
        <v>3066</v>
      </c>
      <c r="H689" s="36"/>
      <c r="I689" s="37">
        <v>82685</v>
      </c>
      <c r="J689" s="38">
        <v>0.21</v>
      </c>
      <c r="K689" s="39" t="str">
        <f>IF(H689=0,"",(+H689*I689))</f>
        <v/>
      </c>
      <c r="L689" s="40">
        <v>120058.61999999998</v>
      </c>
    </row>
    <row r="690" spans="1:12" s="9" customFormat="1" ht="99.95" customHeight="1" x14ac:dyDescent="0.25">
      <c r="A690" s="118" t="s">
        <v>2114</v>
      </c>
      <c r="B690" s="32"/>
      <c r="C690" s="74" t="s">
        <v>2115</v>
      </c>
      <c r="D690" s="74" t="s">
        <v>1938</v>
      </c>
      <c r="E690" s="120" t="s">
        <v>2116</v>
      </c>
      <c r="F690" s="33" t="s">
        <v>2117</v>
      </c>
      <c r="G690" s="35" t="s">
        <v>3066</v>
      </c>
      <c r="H690" s="36"/>
      <c r="I690" s="37">
        <v>42668</v>
      </c>
      <c r="J690" s="38">
        <v>0.21</v>
      </c>
      <c r="K690" s="39" t="str">
        <f>IF(H690=0,"",(+H690*I690))</f>
        <v/>
      </c>
      <c r="L690" s="40">
        <v>67116.763999999996</v>
      </c>
    </row>
    <row r="691" spans="1:12" s="9" customFormat="1" ht="99.95" customHeight="1" x14ac:dyDescent="0.25">
      <c r="A691" s="83" t="s">
        <v>2118</v>
      </c>
      <c r="B691" s="117"/>
      <c r="C691" s="74" t="s">
        <v>2115</v>
      </c>
      <c r="D691" s="74" t="s">
        <v>1938</v>
      </c>
      <c r="E691" s="121" t="s">
        <v>2119</v>
      </c>
      <c r="F691" s="33" t="s">
        <v>2120</v>
      </c>
      <c r="G691" s="35" t="s">
        <v>3066</v>
      </c>
      <c r="H691" s="36"/>
      <c r="I691" s="37">
        <v>41797</v>
      </c>
      <c r="J691" s="38">
        <v>0.21</v>
      </c>
      <c r="K691" s="39" t="str">
        <f>IF(H691=0,"",(+H691*I691))</f>
        <v/>
      </c>
      <c r="L691" s="40">
        <v>68275.3995</v>
      </c>
    </row>
    <row r="692" spans="1:12" s="9" customFormat="1" ht="99.95" customHeight="1" x14ac:dyDescent="0.25">
      <c r="A692" s="83" t="s">
        <v>2121</v>
      </c>
      <c r="B692" s="117"/>
      <c r="C692" s="74" t="s">
        <v>2115</v>
      </c>
      <c r="D692" s="74" t="s">
        <v>1938</v>
      </c>
      <c r="E692" s="121" t="s">
        <v>2122</v>
      </c>
      <c r="F692" s="33" t="s">
        <v>2123</v>
      </c>
      <c r="G692" s="35" t="s">
        <v>2626</v>
      </c>
      <c r="H692" s="36"/>
      <c r="I692" s="37">
        <v>62238</v>
      </c>
      <c r="J692" s="38">
        <v>0.21</v>
      </c>
      <c r="K692" s="39" t="str">
        <f>IF(H692=0,"",(+H692*I692))</f>
        <v/>
      </c>
      <c r="L692" s="40">
        <v>90369.575999999986</v>
      </c>
    </row>
    <row r="693" spans="1:12" ht="99.95" customHeight="1" x14ac:dyDescent="0.25">
      <c r="A693" s="83" t="s">
        <v>2124</v>
      </c>
      <c r="B693" s="117"/>
      <c r="C693" s="74" t="s">
        <v>2115</v>
      </c>
      <c r="D693" s="74" t="s">
        <v>1938</v>
      </c>
      <c r="E693" s="126" t="s">
        <v>2125</v>
      </c>
      <c r="F693" s="85" t="s">
        <v>2126</v>
      </c>
      <c r="G693" s="35" t="s">
        <v>2626</v>
      </c>
      <c r="H693" s="36"/>
      <c r="I693" s="37">
        <v>58669</v>
      </c>
      <c r="J693" s="38">
        <v>0.21</v>
      </c>
      <c r="K693" s="39" t="str">
        <f>IF(H693=0,"",(+H693*I693))</f>
        <v/>
      </c>
      <c r="L693" s="40">
        <v>85187.387999999992</v>
      </c>
    </row>
    <row r="694" spans="1:12" ht="99.95" customHeight="1" x14ac:dyDescent="0.25">
      <c r="A694" s="49" t="s">
        <v>2127</v>
      </c>
      <c r="B694" s="117"/>
      <c r="C694" s="74" t="s">
        <v>2115</v>
      </c>
      <c r="D694" s="74" t="s">
        <v>1938</v>
      </c>
      <c r="E694" s="126" t="s">
        <v>2128</v>
      </c>
      <c r="F694" s="50" t="s">
        <v>2129</v>
      </c>
      <c r="G694" s="35" t="s">
        <v>3066</v>
      </c>
      <c r="H694" s="36"/>
      <c r="I694" s="37">
        <v>80003</v>
      </c>
      <c r="J694" s="38">
        <v>0.21</v>
      </c>
      <c r="K694" s="39" t="str">
        <f>IF(H694=0,"",(+H694*I694))</f>
        <v/>
      </c>
      <c r="L694" s="40">
        <v>116164.35599999999</v>
      </c>
    </row>
    <row r="695" spans="1:12" ht="99.95" customHeight="1" x14ac:dyDescent="0.25">
      <c r="A695" s="83" t="s">
        <v>2130</v>
      </c>
      <c r="B695" s="117"/>
      <c r="C695" s="74" t="s">
        <v>2115</v>
      </c>
      <c r="D695" s="74" t="s">
        <v>1938</v>
      </c>
      <c r="E695" s="121" t="s">
        <v>2131</v>
      </c>
      <c r="F695" s="33" t="s">
        <v>2132</v>
      </c>
      <c r="G695" s="35" t="s">
        <v>3066</v>
      </c>
      <c r="H695" s="36"/>
      <c r="I695" s="37">
        <v>71132</v>
      </c>
      <c r="J695" s="38">
        <v>0.21</v>
      </c>
      <c r="K695" s="39" t="str">
        <f>IF(H695=0,"",(+H695*I695))</f>
        <v/>
      </c>
      <c r="L695" s="40">
        <v>103283.664</v>
      </c>
    </row>
    <row r="696" spans="1:12" ht="99.95" customHeight="1" x14ac:dyDescent="0.25">
      <c r="A696" s="83" t="s">
        <v>2133</v>
      </c>
      <c r="B696" s="117"/>
      <c r="C696" s="74" t="s">
        <v>2115</v>
      </c>
      <c r="D696" s="74" t="s">
        <v>1938</v>
      </c>
      <c r="E696" s="121" t="s">
        <v>2134</v>
      </c>
      <c r="F696" s="33" t="s">
        <v>2135</v>
      </c>
      <c r="G696" s="35" t="s">
        <v>2626</v>
      </c>
      <c r="H696" s="36"/>
      <c r="I696" s="37">
        <v>59627</v>
      </c>
      <c r="J696" s="38">
        <v>0.21</v>
      </c>
      <c r="K696" s="39" t="str">
        <f>IF(H696=0,"",(+H696*I696))</f>
        <v/>
      </c>
      <c r="L696" s="40">
        <v>86578.403999999995</v>
      </c>
    </row>
    <row r="697" spans="1:12" ht="99.95" customHeight="1" x14ac:dyDescent="0.25">
      <c r="A697" s="83" t="s">
        <v>2136</v>
      </c>
      <c r="B697" s="117"/>
      <c r="C697" s="74" t="s">
        <v>2115</v>
      </c>
      <c r="D697" s="74" t="s">
        <v>1938</v>
      </c>
      <c r="E697" s="121" t="s">
        <v>2137</v>
      </c>
      <c r="F697" s="33" t="s">
        <v>2138</v>
      </c>
      <c r="G697" s="35" t="s">
        <v>3066</v>
      </c>
      <c r="H697" s="36"/>
      <c r="I697" s="37">
        <v>112994</v>
      </c>
      <c r="J697" s="38">
        <v>0.21</v>
      </c>
      <c r="K697" s="39" t="str">
        <f>IF(H697=0,"",(+H697*I697))</f>
        <v/>
      </c>
      <c r="L697" s="40">
        <v>164067.28799999997</v>
      </c>
    </row>
    <row r="698" spans="1:12" ht="99.95" customHeight="1" x14ac:dyDescent="0.25">
      <c r="A698" s="83" t="s">
        <v>2139</v>
      </c>
      <c r="B698" s="117"/>
      <c r="C698" s="74" t="s">
        <v>2115</v>
      </c>
      <c r="D698" s="74" t="s">
        <v>1938</v>
      </c>
      <c r="E698" s="121" t="s">
        <v>2140</v>
      </c>
      <c r="F698" s="33" t="s">
        <v>2141</v>
      </c>
      <c r="G698" s="35" t="s">
        <v>3066</v>
      </c>
      <c r="H698" s="36"/>
      <c r="I698" s="37">
        <v>27567</v>
      </c>
      <c r="J698" s="38">
        <v>0.21</v>
      </c>
      <c r="K698" s="39" t="str">
        <f>IF(H698=0,"",(+H698*I698))</f>
        <v/>
      </c>
      <c r="L698" s="40">
        <v>45030.694500000005</v>
      </c>
    </row>
    <row r="699" spans="1:12" ht="99.95" customHeight="1" x14ac:dyDescent="0.25">
      <c r="A699" s="83" t="s">
        <v>2142</v>
      </c>
      <c r="B699" s="32"/>
      <c r="C699" s="74" t="s">
        <v>2143</v>
      </c>
      <c r="D699" s="74" t="s">
        <v>1938</v>
      </c>
      <c r="E699" s="121" t="s">
        <v>2144</v>
      </c>
      <c r="F699" s="33" t="s">
        <v>2145</v>
      </c>
      <c r="G699" s="35" t="s">
        <v>3066</v>
      </c>
      <c r="H699" s="36"/>
      <c r="I699" s="37">
        <v>27557</v>
      </c>
      <c r="J699" s="38">
        <v>0.21</v>
      </c>
      <c r="K699" s="39" t="str">
        <f>IF(H699=0,"",(+H699*I699))</f>
        <v/>
      </c>
      <c r="L699" s="40">
        <v>45014.359500000006</v>
      </c>
    </row>
    <row r="700" spans="1:12" ht="99.95" customHeight="1" x14ac:dyDescent="0.25">
      <c r="A700" s="83" t="s">
        <v>2146</v>
      </c>
      <c r="B700" s="32"/>
      <c r="C700" s="74" t="s">
        <v>2143</v>
      </c>
      <c r="D700" s="74" t="s">
        <v>1938</v>
      </c>
      <c r="E700" s="121" t="s">
        <v>2147</v>
      </c>
      <c r="F700" s="33" t="s">
        <v>2148</v>
      </c>
      <c r="G700" s="35" t="s">
        <v>3066</v>
      </c>
      <c r="H700" s="36"/>
      <c r="I700" s="37">
        <v>27557</v>
      </c>
      <c r="J700" s="38">
        <v>0.21</v>
      </c>
      <c r="K700" s="39" t="str">
        <f>IF(H700=0,"",(+H700*I700))</f>
        <v/>
      </c>
      <c r="L700" s="40">
        <v>45014.359500000006</v>
      </c>
    </row>
    <row r="701" spans="1:12" ht="99.95" customHeight="1" x14ac:dyDescent="0.25">
      <c r="A701" s="83" t="s">
        <v>2149</v>
      </c>
      <c r="B701" s="117"/>
      <c r="C701" s="74" t="s">
        <v>2143</v>
      </c>
      <c r="D701" s="74" t="s">
        <v>1938</v>
      </c>
      <c r="E701" s="121" t="s">
        <v>2150</v>
      </c>
      <c r="F701" s="33" t="s">
        <v>2151</v>
      </c>
      <c r="G701" s="35" t="s">
        <v>3066</v>
      </c>
      <c r="H701" s="36"/>
      <c r="I701" s="37">
        <v>24614</v>
      </c>
      <c r="J701" s="38">
        <v>0.21</v>
      </c>
      <c r="K701" s="39" t="str">
        <f>IF(H701=0,"",(+H701*I701))</f>
        <v/>
      </c>
      <c r="L701" s="40">
        <v>40206.968999999997</v>
      </c>
    </row>
    <row r="702" spans="1:12" ht="99.95" customHeight="1" x14ac:dyDescent="0.25">
      <c r="A702" s="83" t="s">
        <v>2152</v>
      </c>
      <c r="B702" s="117"/>
      <c r="C702" s="74" t="s">
        <v>2143</v>
      </c>
      <c r="D702" s="74" t="s">
        <v>1938</v>
      </c>
      <c r="E702" s="121" t="s">
        <v>2153</v>
      </c>
      <c r="F702" s="33" t="s">
        <v>2154</v>
      </c>
      <c r="G702" s="35" t="s">
        <v>3066</v>
      </c>
      <c r="H702" s="36"/>
      <c r="I702" s="37">
        <v>39127</v>
      </c>
      <c r="J702" s="38">
        <v>0.21</v>
      </c>
      <c r="K702" s="39" t="str">
        <f>IF(H702=0,"",(+H702*I702))</f>
        <v/>
      </c>
      <c r="L702" s="40">
        <v>63913.9545</v>
      </c>
    </row>
    <row r="703" spans="1:12" ht="99.95" customHeight="1" x14ac:dyDescent="0.25">
      <c r="A703" s="83" t="s">
        <v>2155</v>
      </c>
      <c r="B703" s="117"/>
      <c r="C703" s="74" t="s">
        <v>2143</v>
      </c>
      <c r="D703" s="74" t="s">
        <v>1938</v>
      </c>
      <c r="E703" s="121" t="s">
        <v>2156</v>
      </c>
      <c r="F703" s="33" t="s">
        <v>2157</v>
      </c>
      <c r="G703" s="35" t="s">
        <v>3066</v>
      </c>
      <c r="H703" s="36"/>
      <c r="I703" s="37">
        <v>46238</v>
      </c>
      <c r="J703" s="38">
        <v>0.21</v>
      </c>
      <c r="K703" s="39" t="str">
        <f>IF(H703=0,"",(+H703*I703))</f>
        <v/>
      </c>
      <c r="L703" s="40">
        <v>67137.575999999986</v>
      </c>
    </row>
    <row r="704" spans="1:12" ht="99.95" customHeight="1" x14ac:dyDescent="0.25">
      <c r="A704" s="83" t="s">
        <v>2158</v>
      </c>
      <c r="B704" s="117"/>
      <c r="C704" s="74" t="s">
        <v>2143</v>
      </c>
      <c r="D704" s="74" t="s">
        <v>1938</v>
      </c>
      <c r="E704" s="121" t="s">
        <v>2159</v>
      </c>
      <c r="F704" s="33" t="s">
        <v>2160</v>
      </c>
      <c r="G704" s="35" t="s">
        <v>3066</v>
      </c>
      <c r="H704" s="36"/>
      <c r="I704" s="37">
        <v>56909</v>
      </c>
      <c r="J704" s="38">
        <v>0.21</v>
      </c>
      <c r="K704" s="39" t="str">
        <f>IF(H704=0,"",(+H704*I704))</f>
        <v/>
      </c>
      <c r="L704" s="40">
        <v>82631.868000000002</v>
      </c>
    </row>
    <row r="705" spans="1:12" ht="99.95" customHeight="1" x14ac:dyDescent="0.25">
      <c r="A705" s="83" t="s">
        <v>2161</v>
      </c>
      <c r="B705" s="117"/>
      <c r="C705" s="74" t="s">
        <v>2143</v>
      </c>
      <c r="D705" s="74" t="s">
        <v>1938</v>
      </c>
      <c r="E705" s="121"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7"/>
      <c r="C706" s="74" t="s">
        <v>2165</v>
      </c>
      <c r="D706" s="74" t="s">
        <v>1938</v>
      </c>
      <c r="E706" s="121" t="s">
        <v>2166</v>
      </c>
      <c r="F706" s="122" t="s">
        <v>2167</v>
      </c>
      <c r="G706" s="35" t="s">
        <v>3066</v>
      </c>
      <c r="H706" s="36"/>
      <c r="I706" s="37">
        <v>328008</v>
      </c>
      <c r="J706" s="38">
        <v>0.21</v>
      </c>
      <c r="K706" s="39" t="str">
        <f>IF(H706=0,"",(+H706*I706))</f>
        <v/>
      </c>
      <c r="L706" s="40">
        <v>476267.61599999998</v>
      </c>
    </row>
    <row r="707" spans="1:12" ht="84.95" customHeight="1" x14ac:dyDescent="0.25">
      <c r="A707" s="83" t="s">
        <v>2168</v>
      </c>
      <c r="B707" s="117"/>
      <c r="C707" s="74" t="s">
        <v>2165</v>
      </c>
      <c r="D707" s="74" t="s">
        <v>1938</v>
      </c>
      <c r="E707" s="121" t="s">
        <v>2169</v>
      </c>
      <c r="F707" s="33" t="s">
        <v>2170</v>
      </c>
      <c r="G707" s="35" t="s">
        <v>2626</v>
      </c>
      <c r="H707" s="36"/>
      <c r="I707" s="37">
        <v>160912</v>
      </c>
      <c r="J707" s="38">
        <v>0.21</v>
      </c>
      <c r="K707" s="39" t="str">
        <f>IF(H707=0,"",(+H707*I707))</f>
        <v/>
      </c>
      <c r="L707" s="40">
        <v>233644.22399999999</v>
      </c>
    </row>
    <row r="708" spans="1:12" ht="84.95" customHeight="1" x14ac:dyDescent="0.25">
      <c r="A708" s="83" t="s">
        <v>2171</v>
      </c>
      <c r="B708" s="32"/>
      <c r="C708" s="74" t="s">
        <v>2165</v>
      </c>
      <c r="D708" s="74" t="s">
        <v>1938</v>
      </c>
      <c r="E708" s="121" t="s">
        <v>2172</v>
      </c>
      <c r="F708" s="33" t="s">
        <v>2173</v>
      </c>
      <c r="G708" s="35" t="s">
        <v>2626</v>
      </c>
      <c r="H708" s="36"/>
      <c r="I708" s="37">
        <v>66669</v>
      </c>
      <c r="J708" s="38">
        <v>0.21</v>
      </c>
      <c r="K708" s="39" t="str">
        <f>IF(H708=0,"",(+H708*I708))</f>
        <v/>
      </c>
      <c r="L708" s="40">
        <v>96803.387999999992</v>
      </c>
    </row>
    <row r="709" spans="1:12" ht="84.95" customHeight="1" x14ac:dyDescent="0.25">
      <c r="A709" s="83" t="s">
        <v>2174</v>
      </c>
      <c r="B709" s="117"/>
      <c r="C709" s="74" t="s">
        <v>2175</v>
      </c>
      <c r="D709" s="74" t="s">
        <v>1938</v>
      </c>
      <c r="E709" s="127" t="s">
        <v>2176</v>
      </c>
      <c r="F709" s="33" t="s">
        <v>2177</v>
      </c>
      <c r="G709" s="35" t="s">
        <v>3067</v>
      </c>
      <c r="H709" s="36"/>
      <c r="I709" s="37">
        <v>446241</v>
      </c>
      <c r="J709" s="38">
        <v>0.21</v>
      </c>
      <c r="K709" s="39" t="str">
        <f>IF(H709=0,"",(+H709*I709))</f>
        <v/>
      </c>
      <c r="L709" s="40">
        <v>647941.93199999991</v>
      </c>
    </row>
    <row r="710" spans="1:12" ht="84.95" customHeight="1" x14ac:dyDescent="0.25">
      <c r="A710" s="83" t="s">
        <v>2178</v>
      </c>
      <c r="B710" s="117"/>
      <c r="C710" s="74" t="s">
        <v>2165</v>
      </c>
      <c r="D710" s="74" t="s">
        <v>1938</v>
      </c>
      <c r="E710" s="121" t="s">
        <v>2179</v>
      </c>
      <c r="F710" s="33" t="s">
        <v>2180</v>
      </c>
      <c r="G710" s="35" t="s">
        <v>3067</v>
      </c>
      <c r="H710" s="36"/>
      <c r="I710" s="37">
        <v>129797</v>
      </c>
      <c r="J710" s="38">
        <v>0.21</v>
      </c>
      <c r="K710" s="39" t="str">
        <f>IF(H710=0,"",(+H710*I710))</f>
        <v/>
      </c>
      <c r="L710" s="40">
        <v>188465.24399999998</v>
      </c>
    </row>
    <row r="711" spans="1:12" ht="84.95" customHeight="1" x14ac:dyDescent="0.25">
      <c r="A711" s="83" t="s">
        <v>2181</v>
      </c>
      <c r="B711" s="117"/>
      <c r="C711" s="74" t="s">
        <v>2165</v>
      </c>
      <c r="D711" s="74" t="s">
        <v>1938</v>
      </c>
      <c r="E711" s="121" t="s">
        <v>2182</v>
      </c>
      <c r="F711" s="33" t="s">
        <v>2183</v>
      </c>
      <c r="G711" s="35" t="s">
        <v>3066</v>
      </c>
      <c r="H711" s="36"/>
      <c r="I711" s="37">
        <v>149356</v>
      </c>
      <c r="J711" s="38">
        <v>0.21</v>
      </c>
      <c r="K711" s="39" t="str">
        <f>IF(H711=0,"",(+H711*I711))</f>
        <v/>
      </c>
      <c r="L711" s="40">
        <v>216864.91199999998</v>
      </c>
    </row>
    <row r="712" spans="1:12" ht="84.95" customHeight="1" x14ac:dyDescent="0.25">
      <c r="A712" s="83" t="s">
        <v>2184</v>
      </c>
      <c r="B712" s="117"/>
      <c r="C712" s="74" t="s">
        <v>2185</v>
      </c>
      <c r="D712" s="74" t="s">
        <v>1938</v>
      </c>
      <c r="E712" s="121" t="s">
        <v>2186</v>
      </c>
      <c r="F712" s="33" t="s">
        <v>2187</v>
      </c>
      <c r="G712" s="35" t="s">
        <v>3066</v>
      </c>
      <c r="H712" s="36"/>
      <c r="I712" s="37">
        <v>64017</v>
      </c>
      <c r="J712" s="38">
        <v>0.21</v>
      </c>
      <c r="K712" s="39" t="str">
        <f>IF(H712=0,"",(+H712*I712))</f>
        <v/>
      </c>
      <c r="L712" s="40">
        <v>92952.683999999994</v>
      </c>
    </row>
    <row r="713" spans="1:12" ht="84.95" customHeight="1" x14ac:dyDescent="0.25">
      <c r="A713" s="71" t="s">
        <v>2188</v>
      </c>
      <c r="B713" s="32"/>
      <c r="C713" s="33" t="s">
        <v>2189</v>
      </c>
      <c r="D713" s="33" t="s">
        <v>2190</v>
      </c>
      <c r="E713" s="33" t="s">
        <v>2191</v>
      </c>
      <c r="F713" s="96" t="s">
        <v>2192</v>
      </c>
      <c r="G713" s="35" t="s">
        <v>3066</v>
      </c>
      <c r="H713" s="36"/>
      <c r="I713" s="37">
        <v>684465</v>
      </c>
      <c r="J713" s="38">
        <v>0.21</v>
      </c>
      <c r="K713" s="39" t="str">
        <f>IF(H713=0,"",(+H713*I713))</f>
        <v/>
      </c>
      <c r="L713" s="40">
        <v>993843.17999999993</v>
      </c>
    </row>
    <row r="714" spans="1:12" ht="84.95" customHeight="1" x14ac:dyDescent="0.25">
      <c r="A714" s="71" t="s">
        <v>2193</v>
      </c>
      <c r="B714" s="32"/>
      <c r="C714" s="33" t="s">
        <v>2189</v>
      </c>
      <c r="D714" s="33" t="s">
        <v>2190</v>
      </c>
      <c r="E714" s="33" t="s">
        <v>2194</v>
      </c>
      <c r="F714" s="96" t="s">
        <v>2195</v>
      </c>
      <c r="G714" s="35" t="s">
        <v>3066</v>
      </c>
      <c r="H714" s="36"/>
      <c r="I714" s="37">
        <v>951138</v>
      </c>
      <c r="J714" s="38">
        <v>0.21</v>
      </c>
      <c r="K714" s="39" t="str">
        <f>IF(H714=0,"",(+H714*I714))</f>
        <v/>
      </c>
      <c r="L714" s="40">
        <v>1381052.3759999999</v>
      </c>
    </row>
    <row r="715" spans="1:12" ht="84.95" customHeight="1" x14ac:dyDescent="0.25">
      <c r="A715" s="71" t="s">
        <v>2196</v>
      </c>
      <c r="B715" s="72"/>
      <c r="C715" s="33" t="s">
        <v>2189</v>
      </c>
      <c r="D715" s="33" t="s">
        <v>2190</v>
      </c>
      <c r="E715" s="33" t="s">
        <v>2197</v>
      </c>
      <c r="F715" s="33" t="s">
        <v>2198</v>
      </c>
      <c r="G715" s="35" t="s">
        <v>2626</v>
      </c>
      <c r="H715" s="36"/>
      <c r="I715" s="37">
        <v>7137937</v>
      </c>
      <c r="J715" s="38">
        <v>0.105</v>
      </c>
      <c r="K715" s="39" t="str">
        <f>IF(H715=0,"",(+H715*I715))</f>
        <v/>
      </c>
      <c r="L715" s="40">
        <v>9464904.4619999994</v>
      </c>
    </row>
    <row r="716" spans="1:12" ht="84.95" customHeight="1" x14ac:dyDescent="0.25">
      <c r="A716" s="71" t="s">
        <v>2199</v>
      </c>
      <c r="B716" s="72"/>
      <c r="C716" s="33" t="s">
        <v>2189</v>
      </c>
      <c r="D716" s="33" t="s">
        <v>2190</v>
      </c>
      <c r="E716" s="33" t="s">
        <v>2200</v>
      </c>
      <c r="F716" s="96" t="s">
        <v>2201</v>
      </c>
      <c r="G716" s="35" t="s">
        <v>3066</v>
      </c>
      <c r="H716" s="36"/>
      <c r="I716" s="37">
        <v>4444545</v>
      </c>
      <c r="J716" s="38">
        <v>0.105</v>
      </c>
      <c r="K716" s="39" t="str">
        <f>IF(H716=0,"",(+H716*I716))</f>
        <v/>
      </c>
      <c r="L716" s="40">
        <v>5893466.669999999</v>
      </c>
    </row>
    <row r="717" spans="1:12" ht="84.95" customHeight="1" x14ac:dyDescent="0.25">
      <c r="A717" s="71" t="s">
        <v>2202</v>
      </c>
      <c r="B717" s="32"/>
      <c r="C717" s="33" t="s">
        <v>2189</v>
      </c>
      <c r="D717" s="33" t="s">
        <v>2190</v>
      </c>
      <c r="E717" s="33" t="s">
        <v>2203</v>
      </c>
      <c r="F717" s="96" t="s">
        <v>2204</v>
      </c>
      <c r="G717" s="35" t="s">
        <v>3066</v>
      </c>
      <c r="H717" s="36"/>
      <c r="I717" s="37">
        <v>2711166</v>
      </c>
      <c r="J717" s="38">
        <v>0.105</v>
      </c>
      <c r="K717" s="39" t="str">
        <f>IF(H717=0,"",(+H717*I717))</f>
        <v/>
      </c>
      <c r="L717" s="40">
        <v>3595006.1159999999</v>
      </c>
    </row>
    <row r="718" spans="1:12" ht="84.95" customHeight="1" x14ac:dyDescent="0.25">
      <c r="A718" s="71" t="s">
        <v>2205</v>
      </c>
      <c r="B718" s="32"/>
      <c r="C718" s="33" t="s">
        <v>2189</v>
      </c>
      <c r="D718" s="33" t="s">
        <v>2190</v>
      </c>
      <c r="E718" s="33" t="s">
        <v>2206</v>
      </c>
      <c r="F718" s="33" t="s">
        <v>2207</v>
      </c>
      <c r="G718" s="35" t="s">
        <v>3067</v>
      </c>
      <c r="H718" s="36"/>
      <c r="I718" s="37">
        <v>4355655</v>
      </c>
      <c r="J718" s="38">
        <v>0.105</v>
      </c>
      <c r="K718" s="39" t="str">
        <f>IF(H718=0,"",(+H718*I718))</f>
        <v/>
      </c>
      <c r="L718" s="40">
        <v>5775598.5300000003</v>
      </c>
    </row>
    <row r="719" spans="1:12" ht="84.95" customHeight="1" x14ac:dyDescent="0.25">
      <c r="A719" s="71" t="s">
        <v>2208</v>
      </c>
      <c r="B719" s="32"/>
      <c r="C719" s="33" t="s">
        <v>2189</v>
      </c>
      <c r="D719" s="33" t="s">
        <v>2190</v>
      </c>
      <c r="E719" s="33" t="s">
        <v>2209</v>
      </c>
      <c r="F719" s="33" t="s">
        <v>2210</v>
      </c>
      <c r="G719" s="35" t="s">
        <v>2626</v>
      </c>
      <c r="H719" s="36"/>
      <c r="I719" s="37">
        <v>6755705</v>
      </c>
      <c r="J719" s="38">
        <v>0.105</v>
      </c>
      <c r="K719" s="39" t="str">
        <f>IF(H719=0,"",(+H719*I719))</f>
        <v/>
      </c>
      <c r="L719" s="40">
        <v>8958064.8299999982</v>
      </c>
    </row>
    <row r="720" spans="1:12" ht="84.95" customHeight="1" x14ac:dyDescent="0.25">
      <c r="A720" s="71" t="s">
        <v>2211</v>
      </c>
      <c r="B720" s="72"/>
      <c r="C720" s="33" t="s">
        <v>2189</v>
      </c>
      <c r="D720" s="33" t="s">
        <v>2190</v>
      </c>
      <c r="E720" s="33" t="s">
        <v>2212</v>
      </c>
      <c r="F720" s="33" t="s">
        <v>3094</v>
      </c>
      <c r="G720" s="35" t="s">
        <v>3067</v>
      </c>
      <c r="H720" s="36"/>
      <c r="I720" s="37">
        <v>14306981</v>
      </c>
      <c r="J720" s="38">
        <v>0.105</v>
      </c>
      <c r="K720" s="39" t="str">
        <f>IF(H720=0,"",(+H720*I720))</f>
        <v/>
      </c>
      <c r="L720" s="40">
        <v>18971056.805999998</v>
      </c>
    </row>
    <row r="721" spans="1:12" ht="84.95" customHeight="1" x14ac:dyDescent="0.25">
      <c r="A721" s="71" t="s">
        <v>2213</v>
      </c>
      <c r="B721" s="72"/>
      <c r="C721" s="33" t="s">
        <v>2189</v>
      </c>
      <c r="D721" s="33" t="s">
        <v>2190</v>
      </c>
      <c r="E721" s="33" t="s">
        <v>2214</v>
      </c>
      <c r="F721" s="33" t="s">
        <v>2215</v>
      </c>
      <c r="G721" s="35" t="s">
        <v>3067</v>
      </c>
      <c r="H721" s="36"/>
      <c r="I721" s="37">
        <v>5364566</v>
      </c>
      <c r="J721" s="38">
        <v>0.105</v>
      </c>
      <c r="K721" s="39" t="str">
        <f>IF(H721=0,"",(+H721*I721))</f>
        <v/>
      </c>
      <c r="L721" s="40">
        <v>7113414.5159999998</v>
      </c>
    </row>
    <row r="722" spans="1:12" ht="84.95" customHeight="1" x14ac:dyDescent="0.25">
      <c r="A722" s="71" t="s">
        <v>2216</v>
      </c>
      <c r="B722" s="72"/>
      <c r="C722" s="33" t="s">
        <v>2189</v>
      </c>
      <c r="D722" s="33" t="s">
        <v>2190</v>
      </c>
      <c r="E722" s="33" t="s">
        <v>2217</v>
      </c>
      <c r="F722" s="33" t="s">
        <v>2218</v>
      </c>
      <c r="G722" s="35" t="s">
        <v>2626</v>
      </c>
      <c r="H722" s="36"/>
      <c r="I722" s="37">
        <v>11555809</v>
      </c>
      <c r="J722" s="38">
        <v>0.105</v>
      </c>
      <c r="K722" s="39" t="str">
        <f>IF(H722=0,"",(+H722*I722))</f>
        <v/>
      </c>
      <c r="L722" s="40">
        <v>15323002.733999999</v>
      </c>
    </row>
    <row r="723" spans="1:12" ht="84.95" customHeight="1" x14ac:dyDescent="0.25">
      <c r="A723" s="71" t="s">
        <v>2219</v>
      </c>
      <c r="B723" s="72"/>
      <c r="C723" s="33" t="s">
        <v>2189</v>
      </c>
      <c r="D723" s="33" t="s">
        <v>2190</v>
      </c>
      <c r="E723" s="33" t="s">
        <v>2220</v>
      </c>
      <c r="F723" s="33" t="s">
        <v>2221</v>
      </c>
      <c r="G723" s="35" t="s">
        <v>2626</v>
      </c>
      <c r="H723" s="36"/>
      <c r="I723" s="37">
        <v>2697840</v>
      </c>
      <c r="J723" s="38">
        <v>0.105</v>
      </c>
      <c r="K723" s="39" t="str">
        <f>IF(H723=0,"",(+H723*I723))</f>
        <v/>
      </c>
      <c r="L723" s="40">
        <v>3577335.8399999994</v>
      </c>
    </row>
    <row r="724" spans="1:12" ht="84.95" customHeight="1" x14ac:dyDescent="0.25">
      <c r="A724" s="71" t="s">
        <v>2222</v>
      </c>
      <c r="B724" s="72"/>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1" t="s">
        <v>2226</v>
      </c>
      <c r="B725" s="72"/>
      <c r="C725" s="33" t="s">
        <v>1447</v>
      </c>
      <c r="D725" s="33" t="s">
        <v>2223</v>
      </c>
      <c r="E725" s="88" t="s">
        <v>2227</v>
      </c>
      <c r="F725" s="33" t="s">
        <v>2228</v>
      </c>
      <c r="G725" s="35" t="s">
        <v>2626</v>
      </c>
      <c r="H725" s="36"/>
      <c r="I725" s="37">
        <v>233085</v>
      </c>
      <c r="J725" s="38">
        <v>0.21</v>
      </c>
      <c r="K725" s="39" t="str">
        <f>IF(H725=0,"",(+H725*I725))</f>
        <v/>
      </c>
      <c r="L725" s="40">
        <v>366642.70499999996</v>
      </c>
    </row>
    <row r="726" spans="1:12" ht="84.95" customHeight="1" x14ac:dyDescent="0.25">
      <c r="A726" s="71" t="s">
        <v>2229</v>
      </c>
      <c r="B726" s="72"/>
      <c r="C726" s="33" t="s">
        <v>1447</v>
      </c>
      <c r="D726" s="33" t="s">
        <v>2223</v>
      </c>
      <c r="E726" s="88" t="s">
        <v>2230</v>
      </c>
      <c r="F726" s="33" t="s">
        <v>2231</v>
      </c>
      <c r="G726" s="35" t="s">
        <v>3066</v>
      </c>
      <c r="H726" s="36"/>
      <c r="I726" s="37">
        <v>262745</v>
      </c>
      <c r="J726" s="38">
        <v>0.21</v>
      </c>
      <c r="K726" s="39" t="str">
        <f>IF(H726=0,"",(+H726*I726))</f>
        <v/>
      </c>
      <c r="L726" s="40">
        <v>413297.88500000001</v>
      </c>
    </row>
    <row r="727" spans="1:12" ht="84.95" customHeight="1" x14ac:dyDescent="0.25">
      <c r="A727" s="71" t="s">
        <v>2232</v>
      </c>
      <c r="B727" s="72"/>
      <c r="C727" s="33" t="s">
        <v>1447</v>
      </c>
      <c r="D727" s="33" t="s">
        <v>2223</v>
      </c>
      <c r="E727" s="88" t="s">
        <v>2233</v>
      </c>
      <c r="F727" s="33" t="s">
        <v>2234</v>
      </c>
      <c r="G727" s="35" t="s">
        <v>3066</v>
      </c>
      <c r="H727" s="36"/>
      <c r="I727" s="37">
        <v>341271</v>
      </c>
      <c r="J727" s="38">
        <v>0.21</v>
      </c>
      <c r="K727" s="39" t="str">
        <f>IF(H727=0,"",(+H727*I727))</f>
        <v/>
      </c>
      <c r="L727" s="40">
        <v>536819.28299999994</v>
      </c>
    </row>
    <row r="728" spans="1:12" ht="84.95" customHeight="1" x14ac:dyDescent="0.25">
      <c r="A728" s="71" t="s">
        <v>2235</v>
      </c>
      <c r="B728" s="72"/>
      <c r="C728" s="33" t="s">
        <v>1447</v>
      </c>
      <c r="D728" s="33" t="s">
        <v>2223</v>
      </c>
      <c r="E728" s="88" t="s">
        <v>2236</v>
      </c>
      <c r="F728" s="33" t="s">
        <v>2237</v>
      </c>
      <c r="G728" s="35" t="s">
        <v>3066</v>
      </c>
      <c r="H728" s="36"/>
      <c r="I728" s="37">
        <v>375337</v>
      </c>
      <c r="J728" s="38">
        <v>0.21</v>
      </c>
      <c r="K728" s="39" t="str">
        <f>IF(H728=0,"",(+H728*I728))</f>
        <v/>
      </c>
      <c r="L728" s="40">
        <v>590405.10100000002</v>
      </c>
    </row>
    <row r="729" spans="1:12" ht="84.95" customHeight="1" x14ac:dyDescent="0.25">
      <c r="A729" s="71" t="s">
        <v>2238</v>
      </c>
      <c r="B729" s="72"/>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1" t="s">
        <v>2241</v>
      </c>
      <c r="B730" s="72"/>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1" t="s">
        <v>2244</v>
      </c>
      <c r="B731" s="72"/>
      <c r="C731" s="33" t="s">
        <v>1447</v>
      </c>
      <c r="D731" s="33" t="s">
        <v>2223</v>
      </c>
      <c r="E731" s="88" t="s">
        <v>2245</v>
      </c>
      <c r="F731" s="33" t="s">
        <v>2246</v>
      </c>
      <c r="G731" s="35" t="s">
        <v>3066</v>
      </c>
      <c r="H731" s="36"/>
      <c r="I731" s="37">
        <v>765483</v>
      </c>
      <c r="J731" s="38">
        <v>0.21</v>
      </c>
      <c r="K731" s="39" t="str">
        <f>IF(H731=0,"",(+H731*I731))</f>
        <v/>
      </c>
      <c r="L731" s="40">
        <v>1204104.7589999998</v>
      </c>
    </row>
    <row r="732" spans="1:12" ht="84.95" customHeight="1" x14ac:dyDescent="0.25">
      <c r="A732" s="95" t="s">
        <v>2247</v>
      </c>
      <c r="B732" s="72"/>
      <c r="C732" s="33" t="s">
        <v>1447</v>
      </c>
      <c r="D732" s="33" t="s">
        <v>2223</v>
      </c>
      <c r="E732" s="59" t="s">
        <v>2248</v>
      </c>
      <c r="F732" s="33" t="s">
        <v>2249</v>
      </c>
      <c r="G732" s="35" t="s">
        <v>3066</v>
      </c>
      <c r="H732" s="36"/>
      <c r="I732" s="37">
        <v>1358058</v>
      </c>
      <c r="J732" s="38">
        <v>0.21</v>
      </c>
      <c r="K732" s="39" t="str">
        <f>IF(H732=0,"",(+H732*I732))</f>
        <v/>
      </c>
      <c r="L732" s="40">
        <v>2136225.2340000002</v>
      </c>
    </row>
    <row r="733" spans="1:12" ht="84.95" customHeight="1" x14ac:dyDescent="0.25">
      <c r="A733" s="95" t="s">
        <v>2250</v>
      </c>
      <c r="B733" s="72"/>
      <c r="C733" s="33" t="s">
        <v>1447</v>
      </c>
      <c r="D733" s="33" t="s">
        <v>2223</v>
      </c>
      <c r="E733" s="59" t="s">
        <v>2251</v>
      </c>
      <c r="F733" s="33" t="s">
        <v>2252</v>
      </c>
      <c r="G733" s="35" t="s">
        <v>3066</v>
      </c>
      <c r="H733" s="36"/>
      <c r="I733" s="37">
        <v>1407441</v>
      </c>
      <c r="J733" s="38">
        <v>0.21</v>
      </c>
      <c r="K733" s="39" t="str">
        <f>IF(H733=0,"",(+H733*I733))</f>
        <v/>
      </c>
      <c r="L733" s="40">
        <v>2213904.693</v>
      </c>
    </row>
    <row r="734" spans="1:12" ht="84.95" customHeight="1" x14ac:dyDescent="0.25">
      <c r="A734" s="95" t="s">
        <v>2253</v>
      </c>
      <c r="B734" s="72"/>
      <c r="C734" s="33" t="s">
        <v>1447</v>
      </c>
      <c r="D734" s="33" t="s">
        <v>2223</v>
      </c>
      <c r="E734" s="59" t="s">
        <v>2254</v>
      </c>
      <c r="F734" s="33" t="s">
        <v>2255</v>
      </c>
      <c r="G734" s="35" t="s">
        <v>3066</v>
      </c>
      <c r="H734" s="36"/>
      <c r="I734" s="37">
        <v>1471640</v>
      </c>
      <c r="J734" s="38">
        <v>0.21</v>
      </c>
      <c r="K734" s="39" t="str">
        <f>IF(H734=0,"",(+H734*I734))</f>
        <v/>
      </c>
      <c r="L734" s="40">
        <v>2314889.7199999997</v>
      </c>
    </row>
    <row r="735" spans="1:12" ht="84.95" customHeight="1" x14ac:dyDescent="0.25">
      <c r="A735" s="95" t="s">
        <v>2256</v>
      </c>
      <c r="B735" s="72"/>
      <c r="C735" s="33" t="s">
        <v>1447</v>
      </c>
      <c r="D735" s="33" t="s">
        <v>2223</v>
      </c>
      <c r="E735" s="59" t="s">
        <v>2257</v>
      </c>
      <c r="F735" s="33" t="s">
        <v>2258</v>
      </c>
      <c r="G735" s="35" t="s">
        <v>3066</v>
      </c>
      <c r="H735" s="36"/>
      <c r="I735" s="37">
        <v>977802</v>
      </c>
      <c r="J735" s="38">
        <v>0.21</v>
      </c>
      <c r="K735" s="39" t="str">
        <f>IF(H735=0,"",(+H735*I735))</f>
        <v/>
      </c>
      <c r="L735" s="40">
        <v>1538082.5459999999</v>
      </c>
    </row>
    <row r="736" spans="1:12" ht="84.95" customHeight="1" x14ac:dyDescent="0.25">
      <c r="A736" s="95" t="s">
        <v>2259</v>
      </c>
      <c r="B736" s="72"/>
      <c r="C736" s="59" t="s">
        <v>2260</v>
      </c>
      <c r="D736" s="33" t="s">
        <v>2223</v>
      </c>
      <c r="E736" s="59" t="s">
        <v>2261</v>
      </c>
      <c r="F736" s="33" t="s">
        <v>2262</v>
      </c>
      <c r="G736" s="35" t="s">
        <v>3066</v>
      </c>
      <c r="H736" s="36"/>
      <c r="I736" s="37">
        <v>311121</v>
      </c>
      <c r="J736" s="38">
        <v>0.21</v>
      </c>
      <c r="K736" s="39" t="str">
        <f>IF(H736=0,"",(+H736*I736))</f>
        <v/>
      </c>
      <c r="L736" s="40">
        <v>489393.33299999998</v>
      </c>
    </row>
    <row r="737" spans="1:12" ht="84.95" customHeight="1" x14ac:dyDescent="0.25">
      <c r="A737" s="71" t="s">
        <v>2263</v>
      </c>
      <c r="B737" s="72"/>
      <c r="C737" s="33" t="s">
        <v>1447</v>
      </c>
      <c r="D737" s="33" t="s">
        <v>2223</v>
      </c>
      <c r="E737" s="88" t="s">
        <v>2264</v>
      </c>
      <c r="F737" s="33" t="s">
        <v>2265</v>
      </c>
      <c r="G737" s="35" t="s">
        <v>3066</v>
      </c>
      <c r="H737" s="36"/>
      <c r="I737" s="37">
        <v>839529</v>
      </c>
      <c r="J737" s="38">
        <v>0.21</v>
      </c>
      <c r="K737" s="39" t="str">
        <f>IF(H737=0,"",(+H737*I737))</f>
        <v/>
      </c>
      <c r="L737" s="40">
        <v>1320579.1170000001</v>
      </c>
    </row>
    <row r="738" spans="1:12" ht="84.95" customHeight="1" x14ac:dyDescent="0.25">
      <c r="A738" s="71" t="s">
        <v>2266</v>
      </c>
      <c r="B738" s="72"/>
      <c r="C738" s="33" t="s">
        <v>1447</v>
      </c>
      <c r="D738" s="33" t="s">
        <v>2223</v>
      </c>
      <c r="E738" s="88" t="s">
        <v>2267</v>
      </c>
      <c r="F738" s="33" t="s">
        <v>2268</v>
      </c>
      <c r="G738" s="35" t="s">
        <v>3066</v>
      </c>
      <c r="H738" s="36"/>
      <c r="I738" s="37">
        <v>1209946</v>
      </c>
      <c r="J738" s="38">
        <v>0.21</v>
      </c>
      <c r="K738" s="39" t="str">
        <f>IF(H738=0,"",(+H738*I738))</f>
        <v/>
      </c>
      <c r="L738" s="40">
        <v>1903245.058</v>
      </c>
    </row>
    <row r="739" spans="1:12" ht="84.95" customHeight="1" x14ac:dyDescent="0.25">
      <c r="A739" s="71" t="s">
        <v>2269</v>
      </c>
      <c r="B739" s="72"/>
      <c r="C739" s="33" t="s">
        <v>1447</v>
      </c>
      <c r="D739" s="33" t="s">
        <v>2223</v>
      </c>
      <c r="E739" s="88" t="s">
        <v>2270</v>
      </c>
      <c r="F739" s="33" t="s">
        <v>2271</v>
      </c>
      <c r="G739" s="35" t="s">
        <v>3066</v>
      </c>
      <c r="H739" s="36"/>
      <c r="I739" s="37">
        <v>1516086</v>
      </c>
      <c r="J739" s="38">
        <v>0.21</v>
      </c>
      <c r="K739" s="39" t="str">
        <f>IF(H739=0,"",(+H739*I739))</f>
        <v/>
      </c>
      <c r="L739" s="40">
        <v>2384803.2779999999</v>
      </c>
    </row>
    <row r="740" spans="1:12" ht="84.95" customHeight="1" x14ac:dyDescent="0.25">
      <c r="A740" s="71" t="s">
        <v>2272</v>
      </c>
      <c r="B740" s="72"/>
      <c r="C740" s="33" t="s">
        <v>1447</v>
      </c>
      <c r="D740" s="33" t="s">
        <v>2223</v>
      </c>
      <c r="E740" s="88" t="s">
        <v>2273</v>
      </c>
      <c r="F740" s="33" t="s">
        <v>2274</v>
      </c>
      <c r="G740" s="35" t="s">
        <v>3066</v>
      </c>
      <c r="H740" s="36"/>
      <c r="I740" s="37">
        <v>2566725</v>
      </c>
      <c r="J740" s="38">
        <v>0.21</v>
      </c>
      <c r="K740" s="39" t="str">
        <f>IF(H740=0,"",(+H740*I740))</f>
        <v/>
      </c>
      <c r="L740" s="40">
        <v>4037458.4250000003</v>
      </c>
    </row>
    <row r="741" spans="1:12" ht="84.95" customHeight="1" x14ac:dyDescent="0.25">
      <c r="A741" s="71" t="s">
        <v>2275</v>
      </c>
      <c r="B741" s="72"/>
      <c r="C741" s="33" t="s">
        <v>1447</v>
      </c>
      <c r="D741" s="33" t="s">
        <v>2223</v>
      </c>
      <c r="E741" s="88" t="s">
        <v>2276</v>
      </c>
      <c r="F741" s="33" t="s">
        <v>2277</v>
      </c>
      <c r="G741" s="35" t="s">
        <v>3066</v>
      </c>
      <c r="H741" s="36"/>
      <c r="I741" s="37">
        <v>335797</v>
      </c>
      <c r="J741" s="38">
        <v>0.21</v>
      </c>
      <c r="K741" s="39" t="str">
        <f>IF(H741=0,"",(+H741*I741))</f>
        <v/>
      </c>
      <c r="L741" s="40">
        <v>528208.68099999998</v>
      </c>
    </row>
    <row r="742" spans="1:12" ht="84.95" customHeight="1" x14ac:dyDescent="0.25">
      <c r="A742" s="71" t="s">
        <v>2278</v>
      </c>
      <c r="B742" s="72"/>
      <c r="C742" s="33" t="s">
        <v>2279</v>
      </c>
      <c r="D742" s="33" t="s">
        <v>2223</v>
      </c>
      <c r="E742" s="88" t="s">
        <v>2280</v>
      </c>
      <c r="F742" s="33" t="s">
        <v>2281</v>
      </c>
      <c r="G742" s="35" t="s">
        <v>3066</v>
      </c>
      <c r="H742" s="36"/>
      <c r="I742" s="37">
        <v>1102245</v>
      </c>
      <c r="J742" s="38">
        <v>0.105</v>
      </c>
      <c r="K742" s="39" t="str">
        <f>IF(H742=0,"",(+H742*I742))</f>
        <v/>
      </c>
      <c r="L742" s="40">
        <v>1583374.9425000001</v>
      </c>
    </row>
    <row r="743" spans="1:12" ht="84.95" customHeight="1" x14ac:dyDescent="0.25">
      <c r="A743" s="95" t="s">
        <v>2282</v>
      </c>
      <c r="B743" s="72"/>
      <c r="C743" s="33" t="s">
        <v>1447</v>
      </c>
      <c r="D743" s="33" t="s">
        <v>2223</v>
      </c>
      <c r="E743" s="59" t="s">
        <v>2283</v>
      </c>
      <c r="F743" s="33" t="s">
        <v>2284</v>
      </c>
      <c r="G743" s="35" t="s">
        <v>3066</v>
      </c>
      <c r="H743" s="36"/>
      <c r="I743" s="37">
        <v>632117</v>
      </c>
      <c r="J743" s="38">
        <v>0.21</v>
      </c>
      <c r="K743" s="39" t="str">
        <f>IF(H743=0,"",(+H743*I743))</f>
        <v/>
      </c>
      <c r="L743" s="40">
        <v>994320.04099999997</v>
      </c>
    </row>
    <row r="744" spans="1:12" ht="84.95" customHeight="1" x14ac:dyDescent="0.25">
      <c r="A744" s="71" t="s">
        <v>2285</v>
      </c>
      <c r="B744" s="72"/>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1" t="s">
        <v>2288</v>
      </c>
      <c r="B745" s="72"/>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1" t="s">
        <v>2291</v>
      </c>
      <c r="B746" s="72"/>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1" t="s">
        <v>2294</v>
      </c>
      <c r="B747" s="72"/>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5" t="s">
        <v>2297</v>
      </c>
      <c r="B748" s="33"/>
      <c r="C748" s="33" t="s">
        <v>2298</v>
      </c>
      <c r="D748" s="33" t="s">
        <v>2223</v>
      </c>
      <c r="E748" s="33" t="s">
        <v>2299</v>
      </c>
      <c r="F748" s="74" t="s">
        <v>2300</v>
      </c>
      <c r="G748" s="35" t="s">
        <v>3066</v>
      </c>
      <c r="H748" s="36"/>
      <c r="I748" s="37">
        <v>73588</v>
      </c>
      <c r="J748" s="38">
        <v>0.21</v>
      </c>
      <c r="K748" s="39" t="str">
        <f>IF(H748=0,"",(+H748*I748))</f>
        <v/>
      </c>
      <c r="L748" s="40">
        <v>115753.924</v>
      </c>
    </row>
    <row r="749" spans="1:12" ht="84.95" customHeight="1" x14ac:dyDescent="0.25">
      <c r="A749" s="71" t="s">
        <v>2301</v>
      </c>
      <c r="B749" s="72"/>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1" t="s">
        <v>2304</v>
      </c>
      <c r="B750" s="72"/>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1" t="s">
        <v>2307</v>
      </c>
      <c r="B751" s="72"/>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1" t="s">
        <v>2310</v>
      </c>
      <c r="B752" s="72"/>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1" t="s">
        <v>2313</v>
      </c>
      <c r="B753" s="72"/>
      <c r="C753" s="33" t="s">
        <v>1481</v>
      </c>
      <c r="D753" s="33" t="s">
        <v>2223</v>
      </c>
      <c r="E753" s="33" t="s">
        <v>2314</v>
      </c>
      <c r="F753" s="88" t="s">
        <v>2315</v>
      </c>
      <c r="G753" s="35" t="s">
        <v>3066</v>
      </c>
      <c r="H753" s="36"/>
      <c r="I753" s="37">
        <v>400013</v>
      </c>
      <c r="J753" s="38">
        <v>0.105</v>
      </c>
      <c r="K753" s="39" t="str">
        <f>IF(H753=0,"",(+H753*I753))</f>
        <v/>
      </c>
      <c r="L753" s="40">
        <v>574618.67449999996</v>
      </c>
    </row>
    <row r="754" spans="1:12" ht="84.95" customHeight="1" x14ac:dyDescent="0.25">
      <c r="A754" s="71" t="s">
        <v>2316</v>
      </c>
      <c r="B754" s="72"/>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1" t="s">
        <v>2319</v>
      </c>
      <c r="B755" s="72"/>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1" t="s">
        <v>2322</v>
      </c>
      <c r="B756" s="72"/>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5" t="s">
        <v>2325</v>
      </c>
      <c r="B757" s="72"/>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5" t="s">
        <v>2328</v>
      </c>
      <c r="B758" s="72"/>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5" t="s">
        <v>2331</v>
      </c>
      <c r="B759" s="72"/>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1" t="s">
        <v>2334</v>
      </c>
      <c r="B760" s="32"/>
      <c r="C760" s="33" t="s">
        <v>1865</v>
      </c>
      <c r="D760" s="33" t="s">
        <v>2223</v>
      </c>
      <c r="E760" s="33" t="s">
        <v>2335</v>
      </c>
      <c r="F760" s="33" t="s">
        <v>2336</v>
      </c>
      <c r="G760" s="35" t="s">
        <v>2626</v>
      </c>
      <c r="H760" s="36"/>
      <c r="I760" s="37">
        <v>332900</v>
      </c>
      <c r="J760" s="38">
        <v>0.105</v>
      </c>
      <c r="K760" s="39" t="str">
        <f>IF(H760=0,"",(+H760*I760))</f>
        <v/>
      </c>
      <c r="L760" s="40">
        <v>478210.85000000003</v>
      </c>
    </row>
    <row r="761" spans="1:12" ht="84.95" customHeight="1" x14ac:dyDescent="0.25">
      <c r="A761" s="71" t="s">
        <v>2337</v>
      </c>
      <c r="B761" s="72"/>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1" t="s">
        <v>2340</v>
      </c>
      <c r="B762" s="72"/>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1"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1"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1" t="s">
        <v>2349</v>
      </c>
      <c r="B765" s="72"/>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8" t="s">
        <v>2352</v>
      </c>
      <c r="B766" s="72"/>
      <c r="C766" s="33" t="s">
        <v>2353</v>
      </c>
      <c r="D766" s="33" t="s">
        <v>2223</v>
      </c>
      <c r="E766" s="33" t="s">
        <v>2354</v>
      </c>
      <c r="F766" s="129" t="s">
        <v>2355</v>
      </c>
      <c r="G766" s="35" t="s">
        <v>3066</v>
      </c>
      <c r="H766" s="36"/>
      <c r="I766" s="37">
        <v>58274</v>
      </c>
      <c r="J766" s="38">
        <v>0.21</v>
      </c>
      <c r="K766" s="39" t="str">
        <f>IF(H766=0,"",(+H766*I766))</f>
        <v/>
      </c>
      <c r="L766" s="40">
        <v>91665.001999999993</v>
      </c>
    </row>
    <row r="767" spans="1:12" ht="84.95" customHeight="1" x14ac:dyDescent="0.25">
      <c r="A767" s="71" t="s">
        <v>2356</v>
      </c>
      <c r="B767" s="72"/>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1" t="s">
        <v>2359</v>
      </c>
      <c r="B768" s="72"/>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8" t="s">
        <v>2362</v>
      </c>
      <c r="B769" s="72"/>
      <c r="C769" s="33" t="s">
        <v>1408</v>
      </c>
      <c r="D769" s="33" t="s">
        <v>2223</v>
      </c>
      <c r="E769" s="33" t="s">
        <v>2363</v>
      </c>
      <c r="F769" s="67" t="s">
        <v>2364</v>
      </c>
      <c r="G769" s="35" t="s">
        <v>3066</v>
      </c>
      <c r="H769" s="36"/>
      <c r="I769" s="37">
        <v>124448</v>
      </c>
      <c r="J769" s="38">
        <v>0.105</v>
      </c>
      <c r="K769" s="39" t="str">
        <f>IF(H769=0,"",(+H769*I769))</f>
        <v/>
      </c>
      <c r="L769" s="40">
        <v>178769.55200000003</v>
      </c>
    </row>
    <row r="770" spans="1:12" ht="84.95" customHeight="1" x14ac:dyDescent="0.25">
      <c r="A770" s="128" t="s">
        <v>2365</v>
      </c>
      <c r="B770" s="72"/>
      <c r="C770" s="33" t="s">
        <v>1408</v>
      </c>
      <c r="D770" s="33" t="s">
        <v>2223</v>
      </c>
      <c r="E770" s="33" t="s">
        <v>2366</v>
      </c>
      <c r="F770" s="67" t="s">
        <v>2367</v>
      </c>
      <c r="G770" s="35" t="s">
        <v>3066</v>
      </c>
      <c r="H770" s="36"/>
      <c r="I770" s="37">
        <v>157042</v>
      </c>
      <c r="J770" s="38">
        <v>0.105</v>
      </c>
      <c r="K770" s="39" t="str">
        <f>IF(H770=0,"",(+H770*I770))</f>
        <v/>
      </c>
      <c r="L770" s="40">
        <v>225590.83300000001</v>
      </c>
    </row>
    <row r="771" spans="1:12" ht="84.95" customHeight="1" x14ac:dyDescent="0.25">
      <c r="A771" s="128" t="s">
        <v>2368</v>
      </c>
      <c r="B771" s="72"/>
      <c r="C771" s="33" t="s">
        <v>1408</v>
      </c>
      <c r="D771" s="33" t="s">
        <v>2223</v>
      </c>
      <c r="E771" s="33" t="s">
        <v>2369</v>
      </c>
      <c r="F771" s="67" t="s">
        <v>2370</v>
      </c>
      <c r="G771" s="35" t="s">
        <v>3066</v>
      </c>
      <c r="H771" s="36"/>
      <c r="I771" s="37">
        <v>237044</v>
      </c>
      <c r="J771" s="38">
        <v>0.105</v>
      </c>
      <c r="K771" s="39" t="str">
        <f>IF(H771=0,"",(+H771*I771))</f>
        <v/>
      </c>
      <c r="L771" s="40">
        <v>340513.70600000001</v>
      </c>
    </row>
    <row r="772" spans="1:12" ht="84.95" customHeight="1" x14ac:dyDescent="0.25">
      <c r="A772" s="128" t="s">
        <v>2371</v>
      </c>
      <c r="B772" s="72"/>
      <c r="C772" s="33" t="s">
        <v>2372</v>
      </c>
      <c r="D772" s="33" t="s">
        <v>2373</v>
      </c>
      <c r="E772" s="33" t="s">
        <v>2374</v>
      </c>
      <c r="F772" s="67" t="s">
        <v>3095</v>
      </c>
      <c r="G772" s="35" t="s">
        <v>2626</v>
      </c>
      <c r="H772" s="36"/>
      <c r="I772" s="37">
        <v>153790</v>
      </c>
      <c r="J772" s="38">
        <v>0.21</v>
      </c>
      <c r="K772" s="39" t="str">
        <f>IF(H772=0,"",(+H772*I772))</f>
        <v/>
      </c>
      <c r="L772" s="40">
        <v>241911.67</v>
      </c>
    </row>
    <row r="773" spans="1:12" ht="84.95" customHeight="1" x14ac:dyDescent="0.25">
      <c r="A773" s="128" t="s">
        <v>2375</v>
      </c>
      <c r="B773" s="72"/>
      <c r="C773" s="33" t="s">
        <v>2372</v>
      </c>
      <c r="D773" s="33" t="s">
        <v>2373</v>
      </c>
      <c r="E773" s="33" t="s">
        <v>2376</v>
      </c>
      <c r="F773" s="67" t="s">
        <v>3096</v>
      </c>
      <c r="G773" s="35" t="s">
        <v>3066</v>
      </c>
      <c r="H773" s="36"/>
      <c r="I773" s="37">
        <v>157339</v>
      </c>
      <c r="J773" s="38">
        <v>0.21</v>
      </c>
      <c r="K773" s="39" t="str">
        <f>IF(H773=0,"",(+H773*I773))</f>
        <v/>
      </c>
      <c r="L773" s="40">
        <v>247494.247</v>
      </c>
    </row>
    <row r="774" spans="1:12" ht="84.95" customHeight="1" x14ac:dyDescent="0.25">
      <c r="A774" s="128" t="s">
        <v>2377</v>
      </c>
      <c r="B774" s="72"/>
      <c r="C774" s="33" t="s">
        <v>2372</v>
      </c>
      <c r="D774" s="33" t="s">
        <v>2373</v>
      </c>
      <c r="E774" s="33" t="s">
        <v>2378</v>
      </c>
      <c r="F774" s="67" t="s">
        <v>3097</v>
      </c>
      <c r="G774" s="35" t="s">
        <v>2626</v>
      </c>
      <c r="H774" s="36"/>
      <c r="I774" s="37">
        <v>177785</v>
      </c>
      <c r="J774" s="38">
        <v>0.21</v>
      </c>
      <c r="K774" s="39" t="str">
        <f>IF(H774=0,"",(+H774*I774))</f>
        <v/>
      </c>
      <c r="L774" s="40">
        <v>279655.80499999999</v>
      </c>
    </row>
    <row r="775" spans="1:12" ht="84.95" customHeight="1" x14ac:dyDescent="0.25">
      <c r="A775" s="128" t="s">
        <v>2379</v>
      </c>
      <c r="B775" s="72"/>
      <c r="C775" s="33" t="s">
        <v>2372</v>
      </c>
      <c r="D775" s="33" t="s">
        <v>2373</v>
      </c>
      <c r="E775" s="33" t="s">
        <v>2380</v>
      </c>
      <c r="F775" s="67" t="s">
        <v>3098</v>
      </c>
      <c r="G775" s="35" t="s">
        <v>3066</v>
      </c>
      <c r="H775" s="36"/>
      <c r="I775" s="37">
        <v>181116</v>
      </c>
      <c r="J775" s="38">
        <v>0.21</v>
      </c>
      <c r="K775" s="39" t="str">
        <f>IF(H775=0,"",(+H775*I775))</f>
        <v/>
      </c>
      <c r="L775" s="40">
        <v>284895.46799999999</v>
      </c>
    </row>
    <row r="776" spans="1:12" ht="84.95" customHeight="1" x14ac:dyDescent="0.25">
      <c r="A776" s="71" t="s">
        <v>2381</v>
      </c>
      <c r="B776" s="72"/>
      <c r="C776" s="33" t="s">
        <v>2372</v>
      </c>
      <c r="D776" s="33" t="s">
        <v>2373</v>
      </c>
      <c r="E776" s="88" t="s">
        <v>2382</v>
      </c>
      <c r="F776" s="33" t="s">
        <v>3099</v>
      </c>
      <c r="G776" s="35" t="s">
        <v>3066</v>
      </c>
      <c r="H776" s="36"/>
      <c r="I776" s="37">
        <v>196932</v>
      </c>
      <c r="J776" s="38">
        <v>0.21</v>
      </c>
      <c r="K776" s="39" t="str">
        <f>IF(H776=0,"",(+H776*I776))</f>
        <v/>
      </c>
      <c r="L776" s="40">
        <v>309774.03600000002</v>
      </c>
    </row>
    <row r="777" spans="1:12" ht="84.95" customHeight="1" x14ac:dyDescent="0.25">
      <c r="A777" s="71" t="s">
        <v>2383</v>
      </c>
      <c r="B777" s="72"/>
      <c r="C777" s="33" t="s">
        <v>2372</v>
      </c>
      <c r="D777" s="33" t="s">
        <v>2373</v>
      </c>
      <c r="E777" s="88" t="s">
        <v>2384</v>
      </c>
      <c r="F777" s="33" t="s">
        <v>3100</v>
      </c>
      <c r="G777" s="35" t="s">
        <v>3066</v>
      </c>
      <c r="H777" s="36"/>
      <c r="I777" s="37">
        <v>224265</v>
      </c>
      <c r="J777" s="38">
        <v>0.21</v>
      </c>
      <c r="K777" s="39" t="str">
        <f>IF(H777=0,"",(+H777*I777))</f>
        <v/>
      </c>
      <c r="L777" s="40">
        <v>352768.84499999997</v>
      </c>
    </row>
    <row r="778" spans="1:12" ht="84.95" customHeight="1" x14ac:dyDescent="0.25">
      <c r="A778" s="104" t="s">
        <v>2385</v>
      </c>
      <c r="B778" s="72"/>
      <c r="C778" s="33" t="s">
        <v>2372</v>
      </c>
      <c r="D778" s="33" t="s">
        <v>2373</v>
      </c>
      <c r="E778" s="130" t="s">
        <v>2386</v>
      </c>
      <c r="F778" s="33" t="s">
        <v>3101</v>
      </c>
      <c r="G778" s="35" t="s">
        <v>3066</v>
      </c>
      <c r="H778" s="36"/>
      <c r="I778" s="37">
        <v>201020</v>
      </c>
      <c r="J778" s="38">
        <v>0.21</v>
      </c>
      <c r="K778" s="39" t="str">
        <f>IF(H778=0,"",(+H778*I778))</f>
        <v/>
      </c>
      <c r="L778" s="40">
        <v>316204.45999999996</v>
      </c>
    </row>
    <row r="779" spans="1:12" ht="84.95" customHeight="1" x14ac:dyDescent="0.25">
      <c r="A779" s="71" t="s">
        <v>2387</v>
      </c>
      <c r="B779" s="72"/>
      <c r="C779" s="33" t="s">
        <v>2372</v>
      </c>
      <c r="D779" s="33" t="s">
        <v>2373</v>
      </c>
      <c r="E779" s="130" t="s">
        <v>2388</v>
      </c>
      <c r="F779" s="33" t="s">
        <v>3102</v>
      </c>
      <c r="G779" s="35" t="s">
        <v>3066</v>
      </c>
      <c r="H779" s="36"/>
      <c r="I779" s="37">
        <v>228353</v>
      </c>
      <c r="J779" s="38">
        <v>0.21</v>
      </c>
      <c r="K779" s="39" t="str">
        <f>IF(H779=0,"",(+H779*I779))</f>
        <v/>
      </c>
      <c r="L779" s="40">
        <v>359199.26900000003</v>
      </c>
    </row>
    <row r="780" spans="1:12" ht="84.95" customHeight="1" x14ac:dyDescent="0.25">
      <c r="A780" s="71" t="s">
        <v>2389</v>
      </c>
      <c r="B780" s="32"/>
      <c r="C780" s="33" t="s">
        <v>2390</v>
      </c>
      <c r="D780" s="33" t="s">
        <v>2373</v>
      </c>
      <c r="E780" s="33" t="s">
        <v>2391</v>
      </c>
      <c r="F780" s="33" t="s">
        <v>3103</v>
      </c>
      <c r="G780" s="35" t="s">
        <v>3066</v>
      </c>
      <c r="H780" s="36"/>
      <c r="I780" s="37">
        <v>45743</v>
      </c>
      <c r="J780" s="38">
        <v>0.21</v>
      </c>
      <c r="K780" s="39" t="str">
        <f>IF(H780=0,"",(+H780*I780))</f>
        <v/>
      </c>
      <c r="L780" s="40">
        <v>71953.739000000001</v>
      </c>
    </row>
    <row r="781" spans="1:12" ht="84.95" customHeight="1" x14ac:dyDescent="0.25">
      <c r="A781" s="131" t="s">
        <v>2392</v>
      </c>
      <c r="B781" s="32"/>
      <c r="C781" s="33" t="s">
        <v>2390</v>
      </c>
      <c r="D781" s="33" t="s">
        <v>2373</v>
      </c>
      <c r="E781" s="33" t="s">
        <v>2393</v>
      </c>
      <c r="F781" s="132" t="s">
        <v>2394</v>
      </c>
      <c r="G781" s="35" t="s">
        <v>3066</v>
      </c>
      <c r="H781" s="36"/>
      <c r="I781" s="37">
        <v>126110</v>
      </c>
      <c r="J781" s="38">
        <v>0.21</v>
      </c>
      <c r="K781" s="39" t="str">
        <f>IF(H781=0,"",(+H781*I781))</f>
        <v/>
      </c>
      <c r="L781" s="40">
        <v>198371.03000000003</v>
      </c>
    </row>
    <row r="782" spans="1:12" ht="84.95" customHeight="1" x14ac:dyDescent="0.25">
      <c r="A782" s="91" t="s">
        <v>2395</v>
      </c>
      <c r="B782" s="32"/>
      <c r="C782" s="33" t="s">
        <v>2390</v>
      </c>
      <c r="D782" s="33" t="s">
        <v>2373</v>
      </c>
      <c r="E782" s="85" t="s">
        <v>2396</v>
      </c>
      <c r="F782" s="132" t="s">
        <v>2397</v>
      </c>
      <c r="G782" s="35" t="s">
        <v>3066</v>
      </c>
      <c r="H782" s="36"/>
      <c r="I782" s="37">
        <v>327689</v>
      </c>
      <c r="J782" s="38">
        <v>0.21</v>
      </c>
      <c r="K782" s="39" t="str">
        <f>IF(H782=0,"",(+H782*I782))</f>
        <v/>
      </c>
      <c r="L782" s="40">
        <v>515454.79700000002</v>
      </c>
    </row>
    <row r="783" spans="1:12" ht="84.95" customHeight="1" x14ac:dyDescent="0.25">
      <c r="A783" s="91" t="s">
        <v>2398</v>
      </c>
      <c r="B783" s="32"/>
      <c r="C783" s="33" t="s">
        <v>2390</v>
      </c>
      <c r="D783" s="33" t="s">
        <v>2373</v>
      </c>
      <c r="E783" s="33" t="s">
        <v>2399</v>
      </c>
      <c r="F783" s="132" t="s">
        <v>2400</v>
      </c>
      <c r="G783" s="35" t="s">
        <v>3066</v>
      </c>
      <c r="H783" s="36"/>
      <c r="I783" s="37">
        <v>304760</v>
      </c>
      <c r="J783" s="38">
        <v>0.21</v>
      </c>
      <c r="K783" s="39" t="str">
        <f>IF(H783=0,"",(+H783*I783))</f>
        <v/>
      </c>
      <c r="L783" s="40">
        <v>479387.48</v>
      </c>
    </row>
    <row r="784" spans="1:12" ht="84.95" customHeight="1" x14ac:dyDescent="0.25">
      <c r="A784" s="104" t="s">
        <v>2401</v>
      </c>
      <c r="B784" s="72"/>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4" t="s">
        <v>2405</v>
      </c>
      <c r="B785" s="72"/>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1" t="s">
        <v>2408</v>
      </c>
      <c r="B786" s="79"/>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1" t="s">
        <v>2411</v>
      </c>
      <c r="B787" s="79"/>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1" t="s">
        <v>2414</v>
      </c>
      <c r="B788" s="79"/>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1" t="s">
        <v>2417</v>
      </c>
      <c r="B789" s="79"/>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4" t="s">
        <v>2420</v>
      </c>
      <c r="B790" s="79"/>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4" t="s">
        <v>2423</v>
      </c>
      <c r="B791" s="80"/>
      <c r="C791" s="33" t="s">
        <v>2402</v>
      </c>
      <c r="D791" s="33" t="s">
        <v>2373</v>
      </c>
      <c r="E791" s="130" t="s">
        <v>2424</v>
      </c>
      <c r="F791" s="133" t="s">
        <v>2425</v>
      </c>
      <c r="G791" s="35" t="s">
        <v>3066</v>
      </c>
      <c r="H791" s="36"/>
      <c r="I791" s="37">
        <v>876560</v>
      </c>
      <c r="J791" s="38">
        <v>0.21</v>
      </c>
      <c r="K791" s="39" t="str">
        <f>IF(H791=0,"",(+H791*I791))</f>
        <v/>
      </c>
      <c r="L791" s="40">
        <v>1378828.88</v>
      </c>
    </row>
    <row r="792" spans="1:12" ht="84.95" customHeight="1" x14ac:dyDescent="0.25">
      <c r="A792" s="104" t="s">
        <v>2426</v>
      </c>
      <c r="B792" s="80"/>
      <c r="C792" s="33" t="s">
        <v>2402</v>
      </c>
      <c r="D792" s="33" t="s">
        <v>2373</v>
      </c>
      <c r="E792" s="88" t="s">
        <v>2427</v>
      </c>
      <c r="F792" s="133" t="s">
        <v>3104</v>
      </c>
      <c r="G792" s="35" t="s">
        <v>2626</v>
      </c>
      <c r="H792" s="36"/>
      <c r="I792" s="37">
        <v>2439948</v>
      </c>
      <c r="J792" s="38">
        <v>0.21</v>
      </c>
      <c r="K792" s="39" t="str">
        <f>IF(H792=0,"",(+H792*I792))</f>
        <v/>
      </c>
      <c r="L792" s="40">
        <v>3838038.2040000004</v>
      </c>
    </row>
    <row r="793" spans="1:12" ht="84.95" customHeight="1" x14ac:dyDescent="0.25">
      <c r="A793" s="128" t="s">
        <v>2428</v>
      </c>
      <c r="B793" s="79"/>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1" t="s">
        <v>2431</v>
      </c>
      <c r="B794" s="80"/>
      <c r="C794" s="33" t="s">
        <v>2402</v>
      </c>
      <c r="D794" s="33" t="s">
        <v>2373</v>
      </c>
      <c r="E794" s="130" t="s">
        <v>2432</v>
      </c>
      <c r="F794" s="134" t="s">
        <v>2433</v>
      </c>
      <c r="G794" s="35" t="s">
        <v>2626</v>
      </c>
      <c r="H794" s="36"/>
      <c r="I794" s="37">
        <v>662235</v>
      </c>
      <c r="J794" s="38">
        <v>0.21</v>
      </c>
      <c r="K794" s="39" t="str">
        <f>IF(H794=0,"",(+H794*I794))</f>
        <v/>
      </c>
      <c r="L794" s="40">
        <v>1041695.655</v>
      </c>
    </row>
    <row r="795" spans="1:12" ht="84.95" customHeight="1" x14ac:dyDescent="0.25">
      <c r="A795" s="71" t="s">
        <v>2434</v>
      </c>
      <c r="B795" s="80"/>
      <c r="C795" s="33" t="s">
        <v>2402</v>
      </c>
      <c r="D795" s="33" t="s">
        <v>2373</v>
      </c>
      <c r="E795" s="88" t="s">
        <v>2435</v>
      </c>
      <c r="F795" s="134" t="s">
        <v>2436</v>
      </c>
      <c r="G795" s="35" t="s">
        <v>3066</v>
      </c>
      <c r="H795" s="36"/>
      <c r="I795" s="37">
        <v>3719918</v>
      </c>
      <c r="J795" s="38">
        <v>0.21</v>
      </c>
      <c r="K795" s="39" t="str">
        <f>IF(H795=0,"",(+H795*I795))</f>
        <v/>
      </c>
      <c r="L795" s="40">
        <v>5851431.0140000004</v>
      </c>
    </row>
    <row r="796" spans="1:12" ht="84.95" customHeight="1" x14ac:dyDescent="0.25">
      <c r="A796" s="71" t="s">
        <v>2437</v>
      </c>
      <c r="B796" s="80"/>
      <c r="C796" s="33" t="s">
        <v>1524</v>
      </c>
      <c r="D796" s="33" t="s">
        <v>2373</v>
      </c>
      <c r="E796" s="88" t="s">
        <v>2438</v>
      </c>
      <c r="F796" s="134" t="s">
        <v>2439</v>
      </c>
      <c r="G796" s="35" t="s">
        <v>3066</v>
      </c>
      <c r="H796" s="36"/>
      <c r="I796" s="37">
        <v>1944403</v>
      </c>
      <c r="J796" s="38">
        <v>0.21</v>
      </c>
      <c r="K796" s="39" t="str">
        <f>IF(H796=0,"",(+H796*I796))</f>
        <v/>
      </c>
      <c r="L796" s="40">
        <v>3058545.9189999998</v>
      </c>
    </row>
    <row r="797" spans="1:12" ht="84.95" customHeight="1" x14ac:dyDescent="0.25">
      <c r="A797" s="71" t="s">
        <v>2440</v>
      </c>
      <c r="B797" s="80" t="s">
        <v>2441</v>
      </c>
      <c r="C797" s="33" t="s">
        <v>2402</v>
      </c>
      <c r="D797" s="33" t="s">
        <v>2373</v>
      </c>
      <c r="E797" s="130" t="s">
        <v>2442</v>
      </c>
      <c r="F797" s="135" t="s">
        <v>2443</v>
      </c>
      <c r="G797" s="35" t="s">
        <v>3066</v>
      </c>
      <c r="H797" s="36"/>
      <c r="I797" s="37">
        <v>662235</v>
      </c>
      <c r="J797" s="38">
        <v>0.21</v>
      </c>
      <c r="K797" s="39" t="str">
        <f>IF(H797=0,"",(+H797*I797))</f>
        <v/>
      </c>
      <c r="L797" s="40">
        <v>1041695.655</v>
      </c>
    </row>
    <row r="798" spans="1:12" ht="84.95" customHeight="1" x14ac:dyDescent="0.25">
      <c r="A798" s="71" t="s">
        <v>2444</v>
      </c>
      <c r="B798" s="80"/>
      <c r="C798" s="33" t="s">
        <v>2402</v>
      </c>
      <c r="D798" s="33" t="s">
        <v>2373</v>
      </c>
      <c r="E798" s="88" t="s">
        <v>2445</v>
      </c>
      <c r="F798" s="135" t="s">
        <v>2446</v>
      </c>
      <c r="G798" s="35" t="s">
        <v>2626</v>
      </c>
      <c r="H798" s="36"/>
      <c r="I798" s="37">
        <v>4253240</v>
      </c>
      <c r="J798" s="38">
        <v>0.21</v>
      </c>
      <c r="K798" s="39" t="str">
        <f>IF(H798=0,"",(+H798*I798))</f>
        <v/>
      </c>
      <c r="L798" s="40">
        <v>6690346.5199999996</v>
      </c>
    </row>
    <row r="799" spans="1:12" ht="84.95" customHeight="1" x14ac:dyDescent="0.25">
      <c r="A799" s="71" t="s">
        <v>2447</v>
      </c>
      <c r="B799" s="80"/>
      <c r="C799" s="33" t="s">
        <v>1524</v>
      </c>
      <c r="D799" s="33" t="s">
        <v>2373</v>
      </c>
      <c r="E799" s="33" t="s">
        <v>2448</v>
      </c>
      <c r="F799" s="135" t="s">
        <v>2449</v>
      </c>
      <c r="G799" s="35" t="s">
        <v>3066</v>
      </c>
      <c r="H799" s="36"/>
      <c r="I799" s="37">
        <v>1297751</v>
      </c>
      <c r="J799" s="38">
        <v>0.21</v>
      </c>
      <c r="K799" s="39" t="str">
        <f>IF(H799=0,"",(+H799*I799))</f>
        <v/>
      </c>
      <c r="L799" s="40">
        <v>2041362.3230000001</v>
      </c>
    </row>
    <row r="800" spans="1:12" ht="84.95" customHeight="1" x14ac:dyDescent="0.25">
      <c r="A800" s="104" t="s">
        <v>2450</v>
      </c>
      <c r="B800" s="80"/>
      <c r="C800" s="33" t="s">
        <v>1524</v>
      </c>
      <c r="D800" s="33" t="s">
        <v>2373</v>
      </c>
      <c r="E800" s="33" t="s">
        <v>2451</v>
      </c>
      <c r="F800" s="135" t="s">
        <v>2452</v>
      </c>
      <c r="G800" s="35" t="s">
        <v>3066</v>
      </c>
      <c r="H800" s="36"/>
      <c r="I800" s="37">
        <v>3657115</v>
      </c>
      <c r="J800" s="38">
        <v>0.21</v>
      </c>
      <c r="K800" s="39" t="str">
        <f>IF(H800=0,"",(+H800*I800))</f>
        <v/>
      </c>
      <c r="L800" s="40">
        <v>5752641.8949999996</v>
      </c>
    </row>
    <row r="801" spans="1:12" ht="84.95" customHeight="1" x14ac:dyDescent="0.25">
      <c r="A801" s="104" t="s">
        <v>2453</v>
      </c>
      <c r="B801" s="72"/>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1" t="s">
        <v>2456</v>
      </c>
      <c r="B802" s="72"/>
      <c r="C802" s="33" t="s">
        <v>1514</v>
      </c>
      <c r="D802" s="33" t="s">
        <v>2373</v>
      </c>
      <c r="E802" s="88" t="s">
        <v>2457</v>
      </c>
      <c r="F802" s="33" t="s">
        <v>2458</v>
      </c>
      <c r="G802" s="35" t="s">
        <v>3066</v>
      </c>
      <c r="H802" s="36"/>
      <c r="I802" s="37">
        <v>764430</v>
      </c>
      <c r="J802" s="38">
        <v>0.21</v>
      </c>
      <c r="K802" s="39" t="str">
        <f>IF(H802=0,"",(+H802*I802))</f>
        <v/>
      </c>
      <c r="L802" s="40">
        <v>1202448.3899999999</v>
      </c>
    </row>
    <row r="803" spans="1:12" ht="84.95" customHeight="1" x14ac:dyDescent="0.25">
      <c r="A803" s="128" t="s">
        <v>2459</v>
      </c>
      <c r="B803" s="72"/>
      <c r="C803" s="33" t="s">
        <v>1549</v>
      </c>
      <c r="D803" s="33" t="s">
        <v>2373</v>
      </c>
      <c r="E803" s="88" t="s">
        <v>2460</v>
      </c>
      <c r="F803" s="70" t="s">
        <v>2461</v>
      </c>
      <c r="G803" s="35" t="s">
        <v>3067</v>
      </c>
      <c r="H803" s="36"/>
      <c r="I803" s="37">
        <v>1022205</v>
      </c>
      <c r="J803" s="38">
        <v>0.21</v>
      </c>
      <c r="K803" s="39" t="str">
        <f>IF(H803=0,"",(+H803*I803))</f>
        <v/>
      </c>
      <c r="L803" s="40">
        <v>1607928.4650000001</v>
      </c>
    </row>
    <row r="804" spans="1:12" ht="84.95" customHeight="1" x14ac:dyDescent="0.25">
      <c r="A804" s="128" t="s">
        <v>2462</v>
      </c>
      <c r="B804" s="72"/>
      <c r="C804" s="33" t="s">
        <v>1549</v>
      </c>
      <c r="D804" s="33" t="s">
        <v>2373</v>
      </c>
      <c r="E804" s="88" t="s">
        <v>2463</v>
      </c>
      <c r="F804" s="70" t="s">
        <v>2464</v>
      </c>
      <c r="G804" s="35" t="s">
        <v>3066</v>
      </c>
      <c r="H804" s="36"/>
      <c r="I804" s="37">
        <v>1768857</v>
      </c>
      <c r="J804" s="38">
        <v>0.21</v>
      </c>
      <c r="K804" s="39" t="str">
        <f>IF(H804=0,"",(+H804*I804))</f>
        <v/>
      </c>
      <c r="L804" s="40">
        <v>2782412.0609999998</v>
      </c>
    </row>
    <row r="805" spans="1:12" ht="84.95" customHeight="1" x14ac:dyDescent="0.25">
      <c r="A805" s="128" t="s">
        <v>2465</v>
      </c>
      <c r="B805" s="72"/>
      <c r="C805" s="33" t="s">
        <v>1507</v>
      </c>
      <c r="D805" s="33" t="s">
        <v>2373</v>
      </c>
      <c r="E805" s="88" t="s">
        <v>2466</v>
      </c>
      <c r="F805" s="70" t="s">
        <v>2467</v>
      </c>
      <c r="G805" s="35" t="s">
        <v>3066</v>
      </c>
      <c r="H805" s="36"/>
      <c r="I805" s="37">
        <v>508039</v>
      </c>
      <c r="J805" s="38">
        <v>0.21</v>
      </c>
      <c r="K805" s="39" t="str">
        <f>IF(H805=0,"",(+H805*I805))</f>
        <v/>
      </c>
      <c r="L805" s="40">
        <v>799145.34699999995</v>
      </c>
    </row>
    <row r="806" spans="1:12" ht="84.95" customHeight="1" x14ac:dyDescent="0.25">
      <c r="A806" s="71" t="s">
        <v>2468</v>
      </c>
      <c r="B806" s="79"/>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8" t="s">
        <v>2471</v>
      </c>
      <c r="B807" s="72"/>
      <c r="C807" s="33" t="s">
        <v>1507</v>
      </c>
      <c r="D807" s="33" t="s">
        <v>2373</v>
      </c>
      <c r="E807" s="88" t="s">
        <v>2472</v>
      </c>
      <c r="F807" s="70" t="s">
        <v>2473</v>
      </c>
      <c r="G807" s="35" t="s">
        <v>3066</v>
      </c>
      <c r="H807" s="36"/>
      <c r="I807" s="37">
        <v>364470</v>
      </c>
      <c r="J807" s="38">
        <v>0.21</v>
      </c>
      <c r="K807" s="39" t="str">
        <f>IF(H807=0,"",(+H807*I807))</f>
        <v/>
      </c>
      <c r="L807" s="40">
        <v>573311.31000000006</v>
      </c>
    </row>
    <row r="808" spans="1:12" ht="84.95" customHeight="1" x14ac:dyDescent="0.25">
      <c r="A808" s="71" t="s">
        <v>2474</v>
      </c>
      <c r="B808" s="79"/>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1" t="s">
        <v>2477</v>
      </c>
      <c r="B809" s="79"/>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4" t="s">
        <v>2480</v>
      </c>
      <c r="B810" s="72"/>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1" t="s">
        <v>2483</v>
      </c>
      <c r="B811" s="72"/>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4" t="s">
        <v>2486</v>
      </c>
      <c r="B812" s="72"/>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4" t="s">
        <v>2489</v>
      </c>
      <c r="B813" s="72"/>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4" t="s">
        <v>2491</v>
      </c>
      <c r="B814" s="72"/>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4" t="s">
        <v>2493</v>
      </c>
      <c r="B815" s="72"/>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4" t="s">
        <v>2495</v>
      </c>
      <c r="B816" s="72"/>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4" t="s">
        <v>2497</v>
      </c>
      <c r="B817" s="72"/>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4" t="s">
        <v>2499</v>
      </c>
      <c r="B818" s="72"/>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4" t="s">
        <v>2500</v>
      </c>
      <c r="B819" s="72"/>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1"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1"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4"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4" t="s">
        <v>2511</v>
      </c>
      <c r="B823" s="79"/>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4" t="s">
        <v>2514</v>
      </c>
      <c r="B824" s="79"/>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1" t="s">
        <v>2517</v>
      </c>
      <c r="B825" s="72"/>
      <c r="C825" s="33" t="s">
        <v>2518</v>
      </c>
      <c r="D825" s="33" t="s">
        <v>2223</v>
      </c>
      <c r="E825" s="136" t="s">
        <v>2519</v>
      </c>
      <c r="F825" s="137" t="s">
        <v>2520</v>
      </c>
      <c r="G825" s="35" t="s">
        <v>3066</v>
      </c>
      <c r="H825" s="36"/>
      <c r="I825" s="37">
        <v>175814</v>
      </c>
      <c r="J825" s="38">
        <v>0.21</v>
      </c>
      <c r="K825" s="39" t="str">
        <f>IF(H825=0,"",(+H825*I825))</f>
        <v/>
      </c>
      <c r="L825" s="40">
        <v>276555.42200000002</v>
      </c>
    </row>
    <row r="826" spans="1:12" ht="84.95" customHeight="1" x14ac:dyDescent="0.25">
      <c r="A826" s="71" t="s">
        <v>2521</v>
      </c>
      <c r="B826" s="72"/>
      <c r="C826" s="33" t="s">
        <v>2518</v>
      </c>
      <c r="D826" s="33" t="s">
        <v>2223</v>
      </c>
      <c r="E826" s="136" t="s">
        <v>2522</v>
      </c>
      <c r="F826" s="137" t="s">
        <v>2523</v>
      </c>
      <c r="G826" s="35" t="s">
        <v>2626</v>
      </c>
      <c r="H826" s="36"/>
      <c r="I826" s="37">
        <v>186345</v>
      </c>
      <c r="J826" s="38">
        <v>0.21</v>
      </c>
      <c r="K826" s="39" t="str">
        <f>IF(H826=0,"",(+H826*I826))</f>
        <v/>
      </c>
      <c r="L826" s="40">
        <v>293120.685</v>
      </c>
    </row>
    <row r="827" spans="1:12" ht="84.95" customHeight="1" x14ac:dyDescent="0.25">
      <c r="A827" s="71" t="s">
        <v>2524</v>
      </c>
      <c r="B827" s="72"/>
      <c r="C827" s="33" t="s">
        <v>2518</v>
      </c>
      <c r="D827" s="33" t="s">
        <v>2223</v>
      </c>
      <c r="E827" s="136" t="s">
        <v>2525</v>
      </c>
      <c r="F827" s="137" t="s">
        <v>2526</v>
      </c>
      <c r="G827" s="35" t="s">
        <v>3066</v>
      </c>
      <c r="H827" s="36"/>
      <c r="I827" s="37">
        <v>195922</v>
      </c>
      <c r="J827" s="38">
        <v>0.21</v>
      </c>
      <c r="K827" s="39" t="str">
        <f>IF(H827=0,"",(+H827*I827))</f>
        <v/>
      </c>
      <c r="L827" s="40">
        <v>308185.30599999998</v>
      </c>
    </row>
    <row r="828" spans="1:12" ht="84.95" customHeight="1" x14ac:dyDescent="0.25">
      <c r="A828" s="71" t="s">
        <v>2527</v>
      </c>
      <c r="B828" s="72"/>
      <c r="C828" s="33" t="s">
        <v>2518</v>
      </c>
      <c r="D828" s="33" t="s">
        <v>2223</v>
      </c>
      <c r="E828" s="136" t="s">
        <v>2528</v>
      </c>
      <c r="F828" s="137" t="s">
        <v>2529</v>
      </c>
      <c r="G828" s="35" t="s">
        <v>3066</v>
      </c>
      <c r="H828" s="36"/>
      <c r="I828" s="37">
        <v>228517</v>
      </c>
      <c r="J828" s="38">
        <v>0.21</v>
      </c>
      <c r="K828" s="39" t="str">
        <f>IF(H828=0,"",(+H828*I828))</f>
        <v/>
      </c>
      <c r="L828" s="40">
        <v>359457.24100000004</v>
      </c>
    </row>
    <row r="829" spans="1:12" ht="84.95" customHeight="1" x14ac:dyDescent="0.25">
      <c r="A829" s="71" t="s">
        <v>2530</v>
      </c>
      <c r="B829" s="72"/>
      <c r="C829" s="33" t="s">
        <v>2518</v>
      </c>
      <c r="D829" s="33" t="s">
        <v>2223</v>
      </c>
      <c r="E829" s="136" t="s">
        <v>2531</v>
      </c>
      <c r="F829" s="137" t="s">
        <v>2532</v>
      </c>
      <c r="G829" s="35" t="s">
        <v>3066</v>
      </c>
      <c r="H829" s="36"/>
      <c r="I829" s="37">
        <v>244181</v>
      </c>
      <c r="J829" s="38">
        <v>0.21</v>
      </c>
      <c r="K829" s="39" t="str">
        <f>IF(H829=0,"",(+H829*I829))</f>
        <v/>
      </c>
      <c r="L829" s="40">
        <v>384096.71300000005</v>
      </c>
    </row>
    <row r="830" spans="1:12" ht="84.95" customHeight="1" x14ac:dyDescent="0.25">
      <c r="A830" s="71" t="s">
        <v>2533</v>
      </c>
      <c r="B830" s="72"/>
      <c r="C830" s="33" t="s">
        <v>2518</v>
      </c>
      <c r="D830" s="33" t="s">
        <v>2223</v>
      </c>
      <c r="E830" s="136" t="s">
        <v>2534</v>
      </c>
      <c r="F830" s="137" t="s">
        <v>2535</v>
      </c>
      <c r="G830" s="35" t="s">
        <v>3066</v>
      </c>
      <c r="H830" s="36"/>
      <c r="I830" s="37">
        <v>259139</v>
      </c>
      <c r="J830" s="38">
        <v>0.21</v>
      </c>
      <c r="K830" s="39" t="str">
        <f>IF(H830=0,"",(+H830*I830))</f>
        <v/>
      </c>
      <c r="L830" s="40">
        <v>407625.647</v>
      </c>
    </row>
    <row r="831" spans="1:12" ht="84.95" customHeight="1" x14ac:dyDescent="0.25">
      <c r="A831" s="71" t="s">
        <v>2536</v>
      </c>
      <c r="B831" s="72"/>
      <c r="C831" s="33" t="s">
        <v>2518</v>
      </c>
      <c r="D831" s="33" t="s">
        <v>2223</v>
      </c>
      <c r="E831" s="136" t="s">
        <v>2537</v>
      </c>
      <c r="F831" s="137" t="s">
        <v>2538</v>
      </c>
      <c r="G831" s="35" t="s">
        <v>3066</v>
      </c>
      <c r="H831" s="36"/>
      <c r="I831" s="37">
        <v>270648</v>
      </c>
      <c r="J831" s="38">
        <v>0.21</v>
      </c>
      <c r="K831" s="39" t="str">
        <f>IF(H831=0,"",(+H831*I831))</f>
        <v/>
      </c>
      <c r="L831" s="40">
        <v>425729.30400000006</v>
      </c>
    </row>
    <row r="832" spans="1:12" ht="84.95" customHeight="1" x14ac:dyDescent="0.25">
      <c r="A832" s="71" t="s">
        <v>2539</v>
      </c>
      <c r="B832" s="72"/>
      <c r="C832" s="33" t="s">
        <v>2518</v>
      </c>
      <c r="D832" s="33" t="s">
        <v>2223</v>
      </c>
      <c r="E832" s="136" t="s">
        <v>2540</v>
      </c>
      <c r="F832" s="137" t="s">
        <v>2541</v>
      </c>
      <c r="G832" s="35" t="s">
        <v>3066</v>
      </c>
      <c r="H832" s="36"/>
      <c r="I832" s="37">
        <v>158334</v>
      </c>
      <c r="J832" s="38">
        <v>0.21</v>
      </c>
      <c r="K832" s="39" t="str">
        <f>IF(H832=0,"",(+H832*I832))</f>
        <v/>
      </c>
      <c r="L832" s="40">
        <v>249059.38199999998</v>
      </c>
    </row>
    <row r="833" spans="1:12" ht="84.95" customHeight="1" x14ac:dyDescent="0.25">
      <c r="A833" s="71" t="s">
        <v>2542</v>
      </c>
      <c r="B833" s="72"/>
      <c r="C833" s="33" t="s">
        <v>2518</v>
      </c>
      <c r="D833" s="33" t="s">
        <v>2223</v>
      </c>
      <c r="E833" s="136" t="s">
        <v>2543</v>
      </c>
      <c r="F833" s="137" t="s">
        <v>2544</v>
      </c>
      <c r="G833" s="35" t="s">
        <v>3066</v>
      </c>
      <c r="H833" s="36"/>
      <c r="I833" s="37">
        <v>163817</v>
      </c>
      <c r="J833" s="38">
        <v>0.21</v>
      </c>
      <c r="K833" s="39" t="str">
        <f>IF(H833=0,"",(+H833*I833))</f>
        <v/>
      </c>
      <c r="L833" s="40">
        <v>257684.14100000003</v>
      </c>
    </row>
    <row r="834" spans="1:12" ht="84.95" customHeight="1" x14ac:dyDescent="0.25">
      <c r="A834" s="71" t="s">
        <v>2545</v>
      </c>
      <c r="B834" s="72"/>
      <c r="C834" s="33" t="s">
        <v>2518</v>
      </c>
      <c r="D834" s="33" t="s">
        <v>2223</v>
      </c>
      <c r="E834" s="136" t="s">
        <v>2546</v>
      </c>
      <c r="F834" s="137" t="s">
        <v>2547</v>
      </c>
      <c r="G834" s="35" t="s">
        <v>3066</v>
      </c>
      <c r="H834" s="36"/>
      <c r="I834" s="37">
        <v>168260</v>
      </c>
      <c r="J834" s="38">
        <v>0.21</v>
      </c>
      <c r="K834" s="39" t="str">
        <f>IF(H834=0,"",(+H834*I834))</f>
        <v/>
      </c>
      <c r="L834" s="40">
        <v>264672.98000000004</v>
      </c>
    </row>
    <row r="835" spans="1:12" ht="84.95" customHeight="1" x14ac:dyDescent="0.25">
      <c r="A835" s="71" t="s">
        <v>2548</v>
      </c>
      <c r="B835" s="72"/>
      <c r="C835" s="33" t="s">
        <v>2518</v>
      </c>
      <c r="D835" s="33" t="s">
        <v>2223</v>
      </c>
      <c r="E835" s="136" t="s">
        <v>2549</v>
      </c>
      <c r="F835" s="137" t="s">
        <v>2550</v>
      </c>
      <c r="G835" s="35" t="s">
        <v>3066</v>
      </c>
      <c r="H835" s="36"/>
      <c r="I835" s="37">
        <v>190235</v>
      </c>
      <c r="J835" s="38">
        <v>0.21</v>
      </c>
      <c r="K835" s="39" t="str">
        <f>IF(H835=0,"",(+H835*I835))</f>
        <v/>
      </c>
      <c r="L835" s="40">
        <v>299239.65500000003</v>
      </c>
    </row>
    <row r="836" spans="1:12" ht="84.95" customHeight="1" x14ac:dyDescent="0.25">
      <c r="A836" s="71" t="s">
        <v>2551</v>
      </c>
      <c r="B836" s="72"/>
      <c r="C836" s="33" t="s">
        <v>2518</v>
      </c>
      <c r="D836" s="33" t="s">
        <v>2223</v>
      </c>
      <c r="E836" s="136" t="s">
        <v>2552</v>
      </c>
      <c r="F836" s="137" t="s">
        <v>2553</v>
      </c>
      <c r="G836" s="35" t="s">
        <v>3066</v>
      </c>
      <c r="H836" s="36"/>
      <c r="I836" s="37">
        <v>208219</v>
      </c>
      <c r="J836" s="38">
        <v>0.21</v>
      </c>
      <c r="K836" s="39" t="str">
        <f>IF(H836=0,"",(+H836*I836))</f>
        <v/>
      </c>
      <c r="L836" s="40">
        <v>327528.48700000002</v>
      </c>
    </row>
    <row r="837" spans="1:12" ht="84.95" customHeight="1" x14ac:dyDescent="0.25">
      <c r="A837" s="71" t="s">
        <v>2554</v>
      </c>
      <c r="B837" s="72"/>
      <c r="C837" s="33" t="s">
        <v>2518</v>
      </c>
      <c r="D837" s="33" t="s">
        <v>2223</v>
      </c>
      <c r="E837" s="136" t="s">
        <v>2555</v>
      </c>
      <c r="F837" s="137" t="s">
        <v>2556</v>
      </c>
      <c r="G837" s="35" t="s">
        <v>3066</v>
      </c>
      <c r="H837" s="36"/>
      <c r="I837" s="37">
        <v>224660</v>
      </c>
      <c r="J837" s="38">
        <v>0.21</v>
      </c>
      <c r="K837" s="39" t="str">
        <f>IF(H837=0,"",(+H837*I837))</f>
        <v/>
      </c>
      <c r="L837" s="40">
        <v>353390.18</v>
      </c>
    </row>
    <row r="838" spans="1:12" ht="84.95" customHeight="1" x14ac:dyDescent="0.25">
      <c r="A838" s="71" t="s">
        <v>2557</v>
      </c>
      <c r="B838" s="72"/>
      <c r="C838" s="33" t="s">
        <v>2518</v>
      </c>
      <c r="D838" s="33" t="s">
        <v>2223</v>
      </c>
      <c r="E838" s="136" t="s">
        <v>2558</v>
      </c>
      <c r="F838" s="137" t="s">
        <v>2559</v>
      </c>
      <c r="G838" s="35" t="s">
        <v>3066</v>
      </c>
      <c r="H838" s="36"/>
      <c r="I838" s="37">
        <v>207021</v>
      </c>
      <c r="J838" s="38">
        <v>0.21</v>
      </c>
      <c r="K838" s="39" t="str">
        <f>IF(H838=0,"",(+H838*I838))</f>
        <v/>
      </c>
      <c r="L838" s="40">
        <v>325644.033</v>
      </c>
    </row>
    <row r="839" spans="1:12" ht="84.95" customHeight="1" x14ac:dyDescent="0.25">
      <c r="A839" s="71" t="s">
        <v>2560</v>
      </c>
      <c r="B839" s="72"/>
      <c r="C839" s="33" t="s">
        <v>2518</v>
      </c>
      <c r="D839" s="33" t="s">
        <v>2223</v>
      </c>
      <c r="E839" s="136" t="s">
        <v>2561</v>
      </c>
      <c r="F839" s="137" t="s">
        <v>2562</v>
      </c>
      <c r="G839" s="35" t="s">
        <v>3066</v>
      </c>
      <c r="H839" s="36"/>
      <c r="I839" s="37">
        <v>123605</v>
      </c>
      <c r="J839" s="38">
        <v>0.21</v>
      </c>
      <c r="K839" s="39" t="str">
        <f>IF(H839=0,"",(+H839*I839))</f>
        <v/>
      </c>
      <c r="L839" s="40">
        <v>194430.66499999998</v>
      </c>
    </row>
    <row r="840" spans="1:12" ht="84.95" customHeight="1" x14ac:dyDescent="0.25">
      <c r="A840" s="71" t="s">
        <v>2563</v>
      </c>
      <c r="B840" s="72"/>
      <c r="C840" s="33" t="s">
        <v>2518</v>
      </c>
      <c r="D840" s="33" t="s">
        <v>2223</v>
      </c>
      <c r="E840" s="136" t="s">
        <v>2564</v>
      </c>
      <c r="F840" s="137" t="s">
        <v>2565</v>
      </c>
      <c r="G840" s="35" t="s">
        <v>3066</v>
      </c>
      <c r="H840" s="36"/>
      <c r="I840" s="37">
        <v>133793</v>
      </c>
      <c r="J840" s="38">
        <v>0.21</v>
      </c>
      <c r="K840" s="39" t="str">
        <f>IF(H840=0,"",(+H840*I840))</f>
        <v/>
      </c>
      <c r="L840" s="40">
        <v>210456.389</v>
      </c>
    </row>
    <row r="841" spans="1:12" ht="84.95" customHeight="1" x14ac:dyDescent="0.25">
      <c r="A841" s="71" t="s">
        <v>2566</v>
      </c>
      <c r="B841" s="72"/>
      <c r="C841" s="33" t="s">
        <v>2518</v>
      </c>
      <c r="D841" s="33" t="s">
        <v>2223</v>
      </c>
      <c r="E841" s="136" t="s">
        <v>2567</v>
      </c>
      <c r="F841" s="137" t="s">
        <v>2568</v>
      </c>
      <c r="G841" s="35" t="s">
        <v>3066</v>
      </c>
      <c r="H841" s="36"/>
      <c r="I841" s="37">
        <v>138712</v>
      </c>
      <c r="J841" s="38">
        <v>0.21</v>
      </c>
      <c r="K841" s="39" t="str">
        <f>IF(H841=0,"",(+H841*I841))</f>
        <v/>
      </c>
      <c r="L841" s="40">
        <v>218193.976</v>
      </c>
    </row>
    <row r="842" spans="1:12" ht="84.95" customHeight="1" x14ac:dyDescent="0.25">
      <c r="A842" s="71" t="s">
        <v>2569</v>
      </c>
      <c r="B842" s="72"/>
      <c r="C842" s="74"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1" t="s">
        <v>2572</v>
      </c>
      <c r="B843" s="32"/>
      <c r="C843" s="74"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1" t="s">
        <v>2575</v>
      </c>
      <c r="B844" s="72"/>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1" t="s">
        <v>2579</v>
      </c>
      <c r="B845" s="72"/>
      <c r="C845" s="33" t="s">
        <v>2580</v>
      </c>
      <c r="D845" s="33" t="s">
        <v>2223</v>
      </c>
      <c r="E845" s="75" t="s">
        <v>2581</v>
      </c>
      <c r="F845" s="33" t="s">
        <v>2582</v>
      </c>
      <c r="G845" s="35" t="s">
        <v>3066</v>
      </c>
      <c r="H845" s="36"/>
      <c r="I845" s="37">
        <v>35515</v>
      </c>
      <c r="J845" s="38">
        <v>0.21</v>
      </c>
      <c r="K845" s="39" t="str">
        <f>IF(H845=0,"",(+H845*I845))</f>
        <v/>
      </c>
      <c r="L845" s="40">
        <v>58013.752500000002</v>
      </c>
    </row>
    <row r="846" spans="1:12" ht="84.95" customHeight="1" x14ac:dyDescent="0.25">
      <c r="A846" s="71" t="s">
        <v>2583</v>
      </c>
      <c r="B846" s="72"/>
      <c r="C846" s="33" t="s">
        <v>2580</v>
      </c>
      <c r="D846" s="33" t="s">
        <v>2223</v>
      </c>
      <c r="E846" s="75" t="s">
        <v>2584</v>
      </c>
      <c r="F846" s="33" t="s">
        <v>2585</v>
      </c>
      <c r="G846" s="35" t="s">
        <v>3066</v>
      </c>
      <c r="H846" s="36"/>
      <c r="I846" s="37">
        <v>25382</v>
      </c>
      <c r="J846" s="38">
        <v>0.21</v>
      </c>
      <c r="K846" s="39" t="str">
        <f>IF(H846=0,"",(+H846*I846))</f>
        <v/>
      </c>
      <c r="L846" s="40">
        <v>41461.497000000003</v>
      </c>
    </row>
    <row r="847" spans="1:12" ht="84.95" customHeight="1" x14ac:dyDescent="0.25">
      <c r="A847" s="71" t="s">
        <v>2586</v>
      </c>
      <c r="B847" s="72"/>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1" t="s">
        <v>2590</v>
      </c>
      <c r="B848" s="72"/>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1" t="s">
        <v>2593</v>
      </c>
      <c r="B849" s="72"/>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4" t="s">
        <v>2596</v>
      </c>
      <c r="B850" s="72"/>
      <c r="C850" s="33" t="s">
        <v>2587</v>
      </c>
      <c r="D850" s="33" t="s">
        <v>2223</v>
      </c>
      <c r="E850" s="33" t="s">
        <v>2597</v>
      </c>
      <c r="F850" s="115" t="s">
        <v>2598</v>
      </c>
      <c r="G850" s="35" t="s">
        <v>3066</v>
      </c>
      <c r="H850" s="36"/>
      <c r="I850" s="37">
        <v>415987</v>
      </c>
      <c r="J850" s="38">
        <v>0.21</v>
      </c>
      <c r="K850" s="39" t="str">
        <f>IF(H850=0,"",(+H850*I850))</f>
        <v/>
      </c>
      <c r="L850" s="40">
        <v>654347.55099999998</v>
      </c>
    </row>
    <row r="851" spans="1:15" ht="84.95" customHeight="1" x14ac:dyDescent="0.25">
      <c r="A851" s="71" t="s">
        <v>2599</v>
      </c>
      <c r="B851" s="72"/>
      <c r="C851" s="33" t="s">
        <v>2587</v>
      </c>
      <c r="D851" s="33" t="s">
        <v>2223</v>
      </c>
      <c r="E851" s="33" t="s">
        <v>2600</v>
      </c>
      <c r="F851" s="33" t="s">
        <v>2601</v>
      </c>
      <c r="G851" s="35" t="s">
        <v>3066</v>
      </c>
      <c r="H851" s="36"/>
      <c r="I851" s="37">
        <v>114749</v>
      </c>
      <c r="J851" s="38">
        <v>0.21</v>
      </c>
      <c r="K851" s="39" t="str">
        <f>IF(H851=0,"",(+H851*I851))</f>
        <v/>
      </c>
      <c r="L851" s="40">
        <v>180500.17700000003</v>
      </c>
    </row>
    <row r="852" spans="1:15" ht="84.95" customHeight="1" x14ac:dyDescent="0.25">
      <c r="A852" s="71" t="s">
        <v>2602</v>
      </c>
      <c r="B852" s="72"/>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1" t="s">
        <v>2605</v>
      </c>
      <c r="B853" s="72"/>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1" t="s">
        <v>2608</v>
      </c>
      <c r="B854" s="72"/>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1" t="s">
        <v>2611</v>
      </c>
      <c r="B855" s="72"/>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1" t="s">
        <v>2613</v>
      </c>
      <c r="B856" s="72"/>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1" t="s">
        <v>2615</v>
      </c>
      <c r="B857" s="72"/>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1" t="s">
        <v>2617</v>
      </c>
      <c r="B858" s="72"/>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1" t="s">
        <v>2619</v>
      </c>
      <c r="B859" s="72"/>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1" t="s">
        <v>2621</v>
      </c>
      <c r="B860" s="72"/>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1"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1"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1"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1"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1"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1"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1"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1"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1"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1"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1"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1"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1" t="s">
        <v>2657</v>
      </c>
      <c r="B873" s="72"/>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1" t="s">
        <v>2661</v>
      </c>
      <c r="B874" s="72"/>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1" t="s">
        <v>2664</v>
      </c>
      <c r="B875" s="72"/>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1"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1"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1"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1" t="s">
        <v>2677</v>
      </c>
      <c r="B879" s="72"/>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1" t="s">
        <v>2680</v>
      </c>
      <c r="B880" s="72"/>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1" t="s">
        <v>2683</v>
      </c>
      <c r="B881" s="72"/>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1" t="s">
        <v>2686</v>
      </c>
      <c r="B882" s="72"/>
      <c r="C882" s="33" t="s">
        <v>975</v>
      </c>
      <c r="D882" s="33" t="s">
        <v>2223</v>
      </c>
      <c r="E882" s="33" t="s">
        <v>2687</v>
      </c>
      <c r="F882" s="33" t="s">
        <v>2688</v>
      </c>
      <c r="G882" s="35" t="s">
        <v>3066</v>
      </c>
      <c r="H882" s="36"/>
      <c r="I882" s="37">
        <v>21613</v>
      </c>
      <c r="J882" s="38">
        <v>0.21</v>
      </c>
      <c r="K882" s="138" t="str">
        <f>IF(H882=0,"",(+H882*I882))</f>
        <v/>
      </c>
      <c r="L882" s="40">
        <v>35304.835500000001</v>
      </c>
    </row>
    <row r="883" spans="1:12" ht="84.95" customHeight="1" x14ac:dyDescent="0.25">
      <c r="A883" s="71" t="s">
        <v>2689</v>
      </c>
      <c r="B883" s="72"/>
      <c r="C883" s="33" t="s">
        <v>975</v>
      </c>
      <c r="D883" s="33" t="s">
        <v>2223</v>
      </c>
      <c r="E883" s="33" t="s">
        <v>2690</v>
      </c>
      <c r="F883" s="33" t="s">
        <v>2691</v>
      </c>
      <c r="G883" s="35" t="s">
        <v>3066</v>
      </c>
      <c r="H883" s="36"/>
      <c r="I883" s="37">
        <v>137778</v>
      </c>
      <c r="J883" s="38">
        <v>0.21</v>
      </c>
      <c r="K883" s="138" t="str">
        <f>IF(H883=0,"",(+H883*I883))</f>
        <v/>
      </c>
      <c r="L883" s="40">
        <v>216724.79400000002</v>
      </c>
    </row>
    <row r="884" spans="1:12" ht="84.95" customHeight="1" x14ac:dyDescent="0.25">
      <c r="A884" s="71" t="s">
        <v>2692</v>
      </c>
      <c r="B884" s="72"/>
      <c r="C884" s="33" t="s">
        <v>1018</v>
      </c>
      <c r="D884" s="33" t="s">
        <v>2223</v>
      </c>
      <c r="E884" s="33" t="s">
        <v>2693</v>
      </c>
      <c r="F884" s="33" t="s">
        <v>2694</v>
      </c>
      <c r="G884" s="35" t="s">
        <v>3066</v>
      </c>
      <c r="H884" s="36"/>
      <c r="I884" s="37">
        <v>315552</v>
      </c>
      <c r="J884" s="38">
        <v>0.21</v>
      </c>
      <c r="K884" s="138" t="str">
        <f>IF(H884=0,"",(+H884*I884))</f>
        <v/>
      </c>
      <c r="L884" s="40">
        <v>496363.29599999997</v>
      </c>
    </row>
    <row r="885" spans="1:12" ht="84.95" customHeight="1" x14ac:dyDescent="0.25">
      <c r="A885" s="71" t="s">
        <v>2695</v>
      </c>
      <c r="B885" s="72"/>
      <c r="C885" s="33" t="s">
        <v>166</v>
      </c>
      <c r="D885" s="33" t="s">
        <v>2223</v>
      </c>
      <c r="E885" s="33" t="s">
        <v>2696</v>
      </c>
      <c r="F885" s="33" t="s">
        <v>2697</v>
      </c>
      <c r="G885" s="35" t="s">
        <v>2626</v>
      </c>
      <c r="H885" s="36"/>
      <c r="I885" s="37">
        <v>257774</v>
      </c>
      <c r="J885" s="38">
        <v>0.21</v>
      </c>
      <c r="K885" s="138" t="str">
        <f>IF(H885=0,"",(+H885*I885))</f>
        <v/>
      </c>
      <c r="L885" s="40">
        <v>405478.50199999998</v>
      </c>
    </row>
    <row r="886" spans="1:12" ht="84.95" customHeight="1" x14ac:dyDescent="0.25">
      <c r="A886" s="71" t="s">
        <v>2698</v>
      </c>
      <c r="B886" s="72"/>
      <c r="C886" s="33" t="s">
        <v>166</v>
      </c>
      <c r="D886" s="33" t="s">
        <v>2223</v>
      </c>
      <c r="E886" s="33" t="s">
        <v>2699</v>
      </c>
      <c r="F886" s="33" t="s">
        <v>2700</v>
      </c>
      <c r="G886" s="35" t="s">
        <v>3066</v>
      </c>
      <c r="H886" s="36"/>
      <c r="I886" s="37">
        <v>458658</v>
      </c>
      <c r="J886" s="38">
        <v>0.21</v>
      </c>
      <c r="K886" s="138" t="str">
        <f>IF(H886=0,"",(+H886*I886))</f>
        <v/>
      </c>
      <c r="L886" s="40">
        <v>721469.03399999999</v>
      </c>
    </row>
    <row r="887" spans="1:12" ht="84.95" customHeight="1" x14ac:dyDescent="0.25">
      <c r="A887" s="71" t="s">
        <v>2701</v>
      </c>
      <c r="B887" s="72"/>
      <c r="C887" s="33" t="s">
        <v>166</v>
      </c>
      <c r="D887" s="33" t="s">
        <v>2223</v>
      </c>
      <c r="E887" s="33" t="s">
        <v>2702</v>
      </c>
      <c r="F887" s="33" t="s">
        <v>2703</v>
      </c>
      <c r="G887" s="35" t="s">
        <v>3066</v>
      </c>
      <c r="H887" s="36"/>
      <c r="I887" s="37">
        <v>126889</v>
      </c>
      <c r="J887" s="38">
        <v>0.21</v>
      </c>
      <c r="K887" s="138" t="str">
        <f>IF(H887=0,"",(+H887*I887))</f>
        <v/>
      </c>
      <c r="L887" s="40">
        <v>199596.397</v>
      </c>
    </row>
    <row r="888" spans="1:12" ht="84.95" customHeight="1" x14ac:dyDescent="0.25">
      <c r="A888" s="71" t="s">
        <v>2704</v>
      </c>
      <c r="B888" s="72"/>
      <c r="C888" s="33" t="s">
        <v>2705</v>
      </c>
      <c r="D888" s="33" t="s">
        <v>2223</v>
      </c>
      <c r="E888" s="33" t="s">
        <v>2706</v>
      </c>
      <c r="F888" s="33" t="s">
        <v>2707</v>
      </c>
      <c r="G888" s="35" t="s">
        <v>3066</v>
      </c>
      <c r="H888" s="36"/>
      <c r="I888" s="37">
        <v>95557</v>
      </c>
      <c r="J888" s="38">
        <v>0.21</v>
      </c>
      <c r="K888" s="138" t="str">
        <f>IF(H888=0,"",(+H888*I888))</f>
        <v/>
      </c>
      <c r="L888" s="40">
        <v>150311.16099999999</v>
      </c>
    </row>
    <row r="889" spans="1:12" ht="84.95" customHeight="1" x14ac:dyDescent="0.25">
      <c r="A889" s="71" t="s">
        <v>2708</v>
      </c>
      <c r="B889" s="72"/>
      <c r="C889" s="33" t="s">
        <v>2709</v>
      </c>
      <c r="D889" s="33" t="s">
        <v>2223</v>
      </c>
      <c r="E889" s="33" t="s">
        <v>2710</v>
      </c>
      <c r="F889" s="33" t="s">
        <v>2711</v>
      </c>
      <c r="G889" s="35" t="s">
        <v>3066</v>
      </c>
      <c r="H889" s="36"/>
      <c r="I889" s="37">
        <v>92001</v>
      </c>
      <c r="J889" s="38">
        <v>0.21</v>
      </c>
      <c r="K889" s="138" t="str">
        <f>IF(H889=0,"",(+H889*I889))</f>
        <v/>
      </c>
      <c r="L889" s="40">
        <v>144717.573</v>
      </c>
    </row>
    <row r="890" spans="1:12" ht="84.95" customHeight="1" x14ac:dyDescent="0.25">
      <c r="A890" s="71" t="s">
        <v>2712</v>
      </c>
      <c r="B890" s="72"/>
      <c r="C890" s="33" t="s">
        <v>2709</v>
      </c>
      <c r="D890" s="33" t="s">
        <v>2223</v>
      </c>
      <c r="E890" s="33" t="s">
        <v>2713</v>
      </c>
      <c r="F890" s="33" t="s">
        <v>2714</v>
      </c>
      <c r="G890" s="35" t="s">
        <v>3066</v>
      </c>
      <c r="H890" s="36"/>
      <c r="I890" s="37">
        <v>109778</v>
      </c>
      <c r="J890" s="38">
        <v>0.21</v>
      </c>
      <c r="K890" s="138" t="str">
        <f>IF(H890=0,"",(+H890*I890))</f>
        <v/>
      </c>
      <c r="L890" s="40">
        <v>172680.79400000002</v>
      </c>
    </row>
    <row r="891" spans="1:12" ht="84.95" customHeight="1" x14ac:dyDescent="0.25">
      <c r="A891" s="71" t="s">
        <v>2715</v>
      </c>
      <c r="B891" s="72"/>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1" t="s">
        <v>2718</v>
      </c>
      <c r="B892" s="72"/>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1" t="s">
        <v>2721</v>
      </c>
      <c r="B893" s="72"/>
      <c r="C893" s="33" t="s">
        <v>2709</v>
      </c>
      <c r="D893" s="33" t="s">
        <v>2223</v>
      </c>
      <c r="E893" s="33" t="s">
        <v>2722</v>
      </c>
      <c r="F893" s="33" t="s">
        <v>2723</v>
      </c>
      <c r="G893" s="35" t="s">
        <v>3067</v>
      </c>
      <c r="H893" s="36"/>
      <c r="I893" s="37">
        <v>82671</v>
      </c>
      <c r="J893" s="38">
        <v>0.21</v>
      </c>
      <c r="K893" s="39" t="str">
        <f>IF(H893=0,"",(+H893*I893))</f>
        <v/>
      </c>
      <c r="L893" s="40">
        <v>130041.48300000001</v>
      </c>
    </row>
    <row r="894" spans="1:12" ht="84.95" customHeight="1" x14ac:dyDescent="0.25">
      <c r="A894" s="71" t="s">
        <v>2724</v>
      </c>
      <c r="B894" s="72"/>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1" t="s">
        <v>2727</v>
      </c>
      <c r="B895" s="72"/>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1" t="s">
        <v>2730</v>
      </c>
      <c r="B896" s="72"/>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1" t="s">
        <v>2733</v>
      </c>
      <c r="B897" s="72"/>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1" t="s">
        <v>2736</v>
      </c>
      <c r="B898" s="72"/>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1" t="s">
        <v>2740</v>
      </c>
      <c r="B899" s="72"/>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1" t="s">
        <v>2743</v>
      </c>
      <c r="B900" s="72"/>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1" t="s">
        <v>2747</v>
      </c>
      <c r="B901" s="72"/>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1" t="s">
        <v>2751</v>
      </c>
      <c r="B902" s="72"/>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1"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1" t="s">
        <v>2757</v>
      </c>
      <c r="B904" s="72"/>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1" t="s">
        <v>2760</v>
      </c>
      <c r="B905" s="72"/>
      <c r="C905" s="33" t="s">
        <v>1621</v>
      </c>
      <c r="D905" s="33" t="s">
        <v>2223</v>
      </c>
      <c r="E905" s="33" t="s">
        <v>2761</v>
      </c>
      <c r="F905" s="33" t="s">
        <v>2762</v>
      </c>
      <c r="G905" s="35" t="s">
        <v>3066</v>
      </c>
      <c r="H905" s="36"/>
      <c r="I905" s="37">
        <v>16588</v>
      </c>
      <c r="J905" s="38">
        <v>0.21</v>
      </c>
      <c r="K905" s="39" t="str">
        <f>IF(H905=0,"",(+H905*I905))</f>
        <v/>
      </c>
      <c r="L905" s="40">
        <v>27096.498</v>
      </c>
    </row>
    <row r="906" spans="1:12" ht="84.95" customHeight="1" x14ac:dyDescent="0.25">
      <c r="A906" s="71"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1" t="s">
        <v>2766</v>
      </c>
      <c r="B907" s="72"/>
      <c r="C907" s="33" t="s">
        <v>2767</v>
      </c>
      <c r="D907" s="139" t="s">
        <v>2768</v>
      </c>
      <c r="E907" s="140" t="s">
        <v>2769</v>
      </c>
      <c r="F907" s="67" t="s">
        <v>2770</v>
      </c>
      <c r="G907" s="35" t="s">
        <v>3066</v>
      </c>
      <c r="H907" s="36"/>
      <c r="I907" s="37">
        <v>1422252</v>
      </c>
      <c r="J907" s="38">
        <v>0.21</v>
      </c>
      <c r="K907" s="39" t="str">
        <f>IF(H907=0,"",(+H907*I907))</f>
        <v/>
      </c>
      <c r="L907" s="40">
        <v>2237202.3960000002</v>
      </c>
    </row>
    <row r="908" spans="1:12" ht="84.95" customHeight="1" x14ac:dyDescent="0.2">
      <c r="A908" s="95" t="s">
        <v>2771</v>
      </c>
      <c r="B908" s="141"/>
      <c r="C908" s="33" t="s">
        <v>2767</v>
      </c>
      <c r="D908" s="139" t="s">
        <v>2768</v>
      </c>
      <c r="E908" s="139" t="s">
        <v>2772</v>
      </c>
      <c r="F908" s="33" t="s">
        <v>2773</v>
      </c>
      <c r="G908" s="35" t="s">
        <v>3066</v>
      </c>
      <c r="H908" s="36"/>
      <c r="I908" s="37">
        <v>197529</v>
      </c>
      <c r="J908" s="38">
        <v>0.21</v>
      </c>
      <c r="K908" s="39" t="str">
        <f>IF(H908=0,"",(+H908*I908))</f>
        <v/>
      </c>
      <c r="L908" s="40">
        <v>310713.11700000003</v>
      </c>
    </row>
    <row r="909" spans="1:12" ht="84.95" customHeight="1" x14ac:dyDescent="0.2">
      <c r="A909" s="95" t="s">
        <v>2774</v>
      </c>
      <c r="B909" s="141"/>
      <c r="C909" s="33" t="s">
        <v>2767</v>
      </c>
      <c r="D909" s="139" t="s">
        <v>2768</v>
      </c>
      <c r="E909" s="139" t="s">
        <v>2775</v>
      </c>
      <c r="F909" s="33" t="s">
        <v>2776</v>
      </c>
      <c r="G909" s="35" t="s">
        <v>3066</v>
      </c>
      <c r="H909" s="36"/>
      <c r="I909" s="37">
        <v>193414</v>
      </c>
      <c r="J909" s="38">
        <v>0.21</v>
      </c>
      <c r="K909" s="39" t="str">
        <f>IF(H909=0,"",(+H909*I909))</f>
        <v/>
      </c>
      <c r="L909" s="40">
        <v>304240.22200000001</v>
      </c>
    </row>
    <row r="910" spans="1:12" ht="84.95" customHeight="1" x14ac:dyDescent="0.2">
      <c r="A910" s="95" t="s">
        <v>2777</v>
      </c>
      <c r="B910" s="141"/>
      <c r="C910" s="33" t="s">
        <v>2767</v>
      </c>
      <c r="D910" s="139" t="s">
        <v>2768</v>
      </c>
      <c r="E910" s="139" t="s">
        <v>2778</v>
      </c>
      <c r="F910" s="33" t="s">
        <v>2779</v>
      </c>
      <c r="G910" s="35" t="s">
        <v>2626</v>
      </c>
      <c r="H910" s="36"/>
      <c r="I910" s="37">
        <v>94652</v>
      </c>
      <c r="J910" s="38">
        <v>0.21</v>
      </c>
      <c r="K910" s="39" t="str">
        <f>IF(H910=0,"",(+H910*I910))</f>
        <v/>
      </c>
      <c r="L910" s="40">
        <v>148887.59599999999</v>
      </c>
    </row>
    <row r="911" spans="1:12" ht="84.95" customHeight="1" x14ac:dyDescent="0.2">
      <c r="A911" s="95" t="s">
        <v>2780</v>
      </c>
      <c r="B911" s="141"/>
      <c r="C911" s="33" t="s">
        <v>2767</v>
      </c>
      <c r="D911" s="139" t="s">
        <v>2768</v>
      </c>
      <c r="E911" s="139" t="s">
        <v>2781</v>
      </c>
      <c r="F911" s="33" t="s">
        <v>2782</v>
      </c>
      <c r="G911" s="35" t="s">
        <v>3066</v>
      </c>
      <c r="H911" s="36"/>
      <c r="I911" s="37">
        <v>1502191</v>
      </c>
      <c r="J911" s="38">
        <v>0.21</v>
      </c>
      <c r="K911" s="39" t="str">
        <f>IF(H911=0,"",(+H911*I911))</f>
        <v/>
      </c>
      <c r="L911" s="40">
        <v>2362946.443</v>
      </c>
    </row>
    <row r="912" spans="1:12" ht="84.95" customHeight="1" x14ac:dyDescent="0.2">
      <c r="A912" s="95" t="s">
        <v>2783</v>
      </c>
      <c r="B912" s="141"/>
      <c r="C912" s="33" t="s">
        <v>2767</v>
      </c>
      <c r="D912" s="139" t="s">
        <v>2768</v>
      </c>
      <c r="E912" s="139" t="s">
        <v>2784</v>
      </c>
      <c r="F912" s="33" t="s">
        <v>2785</v>
      </c>
      <c r="G912" s="35" t="s">
        <v>3066</v>
      </c>
      <c r="H912" s="36"/>
      <c r="I912" s="37">
        <v>2088843</v>
      </c>
      <c r="J912" s="38">
        <v>0.21</v>
      </c>
      <c r="K912" s="39" t="str">
        <f>IF(H912=0,"",(+H912*I912))</f>
        <v/>
      </c>
      <c r="L912" s="40">
        <v>3285750.0389999999</v>
      </c>
    </row>
    <row r="913" spans="1:12" ht="84.95" customHeight="1" x14ac:dyDescent="0.2">
      <c r="A913" s="128" t="s">
        <v>2786</v>
      </c>
      <c r="B913" s="141"/>
      <c r="C913" s="33" t="s">
        <v>2787</v>
      </c>
      <c r="D913" s="139" t="s">
        <v>2768</v>
      </c>
      <c r="E913" s="139" t="s">
        <v>2788</v>
      </c>
      <c r="F913" s="142" t="s">
        <v>2789</v>
      </c>
      <c r="G913" s="35" t="s">
        <v>3066</v>
      </c>
      <c r="H913" s="36"/>
      <c r="I913" s="37">
        <v>687615</v>
      </c>
      <c r="J913" s="38">
        <v>0.21</v>
      </c>
      <c r="K913" s="39" t="str">
        <f>IF(H913=0,"",(+H913*I913))</f>
        <v/>
      </c>
      <c r="L913" s="40">
        <v>1081618.395</v>
      </c>
    </row>
    <row r="914" spans="1:12" ht="84.95" customHeight="1" x14ac:dyDescent="0.2">
      <c r="A914" s="128" t="s">
        <v>2790</v>
      </c>
      <c r="B914" s="141"/>
      <c r="C914" s="33" t="s">
        <v>2787</v>
      </c>
      <c r="D914" s="139" t="s">
        <v>2768</v>
      </c>
      <c r="E914" s="139" t="s">
        <v>2791</v>
      </c>
      <c r="F914" s="142" t="s">
        <v>2792</v>
      </c>
      <c r="G914" s="35" t="s">
        <v>3066</v>
      </c>
      <c r="H914" s="36"/>
      <c r="I914" s="37">
        <v>687615</v>
      </c>
      <c r="J914" s="38">
        <v>0.21</v>
      </c>
      <c r="K914" s="39" t="str">
        <f>IF(H914=0,"",(+H914*I914))</f>
        <v/>
      </c>
      <c r="L914" s="40">
        <v>1081618.395</v>
      </c>
    </row>
    <row r="915" spans="1:12" ht="84.95" customHeight="1" x14ac:dyDescent="0.2">
      <c r="A915" s="95" t="s">
        <v>2793</v>
      </c>
      <c r="B915" s="141"/>
      <c r="C915" s="33" t="s">
        <v>2794</v>
      </c>
      <c r="D915" s="139" t="s">
        <v>2768</v>
      </c>
      <c r="E915" s="139" t="s">
        <v>2795</v>
      </c>
      <c r="F915" s="67" t="s">
        <v>2796</v>
      </c>
      <c r="G915" s="35" t="s">
        <v>2626</v>
      </c>
      <c r="H915" s="36"/>
      <c r="I915" s="37">
        <v>5702333</v>
      </c>
      <c r="J915" s="38">
        <v>0.21</v>
      </c>
      <c r="K915" s="39" t="str">
        <f>IF(H915=0,"",(+H915*I915))</f>
        <v/>
      </c>
      <c r="L915" s="40">
        <v>8969769.8090000004</v>
      </c>
    </row>
    <row r="916" spans="1:12" ht="84.95" customHeight="1" x14ac:dyDescent="0.2">
      <c r="A916" s="95" t="s">
        <v>2797</v>
      </c>
      <c r="B916" s="141"/>
      <c r="C916" s="33" t="s">
        <v>2794</v>
      </c>
      <c r="D916" s="139" t="s">
        <v>2768</v>
      </c>
      <c r="E916" s="139" t="s">
        <v>2798</v>
      </c>
      <c r="F916" s="94" t="s">
        <v>2799</v>
      </c>
      <c r="G916" s="35" t="s">
        <v>3066</v>
      </c>
      <c r="H916" s="36"/>
      <c r="I916" s="37">
        <v>4044563</v>
      </c>
      <c r="J916" s="38">
        <v>0.21</v>
      </c>
      <c r="K916" s="39" t="str">
        <f>IF(H916=0,"",(+H916*I916))</f>
        <v/>
      </c>
      <c r="L916" s="40">
        <v>6362097.5989999995</v>
      </c>
    </row>
    <row r="917" spans="1:12" ht="84.95" customHeight="1" x14ac:dyDescent="0.2">
      <c r="A917" s="95" t="s">
        <v>2800</v>
      </c>
      <c r="B917" s="141"/>
      <c r="C917" s="33" t="s">
        <v>2794</v>
      </c>
      <c r="D917" s="139" t="s">
        <v>2768</v>
      </c>
      <c r="E917" s="139" t="s">
        <v>2801</v>
      </c>
      <c r="F917" s="60" t="s">
        <v>2802</v>
      </c>
      <c r="G917" s="35" t="s">
        <v>3066</v>
      </c>
      <c r="H917" s="36"/>
      <c r="I917" s="37">
        <v>1556347</v>
      </c>
      <c r="J917" s="38">
        <v>0.21</v>
      </c>
      <c r="K917" s="39" t="str">
        <f>IF(H917=0,"",(+H917*I917))</f>
        <v/>
      </c>
      <c r="L917" s="40">
        <v>2448133.8309999998</v>
      </c>
    </row>
    <row r="918" spans="1:12" ht="84.95" customHeight="1" x14ac:dyDescent="0.2">
      <c r="A918" s="128" t="s">
        <v>2803</v>
      </c>
      <c r="B918" s="141"/>
      <c r="C918" s="33" t="s">
        <v>2794</v>
      </c>
      <c r="D918" s="139" t="s">
        <v>2768</v>
      </c>
      <c r="E918" s="139" t="s">
        <v>2804</v>
      </c>
      <c r="F918" s="50" t="s">
        <v>2805</v>
      </c>
      <c r="G918" s="35" t="s">
        <v>3066</v>
      </c>
      <c r="H918" s="36"/>
      <c r="I918" s="37">
        <v>2266712</v>
      </c>
      <c r="J918" s="38">
        <v>0.21</v>
      </c>
      <c r="K918" s="39" t="str">
        <f>IF(H918=0,"",(+H918*I918))</f>
        <v/>
      </c>
      <c r="L918" s="40">
        <v>3565537.9760000003</v>
      </c>
    </row>
    <row r="919" spans="1:12" ht="84.95" customHeight="1" x14ac:dyDescent="0.2">
      <c r="A919" s="95" t="s">
        <v>2806</v>
      </c>
      <c r="B919" s="141"/>
      <c r="C919" s="33" t="s">
        <v>2794</v>
      </c>
      <c r="D919" s="139" t="s">
        <v>2768</v>
      </c>
      <c r="E919" s="139" t="s">
        <v>2807</v>
      </c>
      <c r="F919" s="50" t="s">
        <v>2808</v>
      </c>
      <c r="G919" s="35" t="s">
        <v>3066</v>
      </c>
      <c r="H919" s="36"/>
      <c r="I919" s="37">
        <v>1653366</v>
      </c>
      <c r="J919" s="38">
        <v>0.21</v>
      </c>
      <c r="K919" s="39" t="str">
        <f>IF(H919=0,"",(+H919*I919))</f>
        <v/>
      </c>
      <c r="L919" s="40">
        <v>2600744.7179999999</v>
      </c>
    </row>
    <row r="920" spans="1:12" ht="84.95" customHeight="1" x14ac:dyDescent="0.2">
      <c r="A920" s="95" t="s">
        <v>2809</v>
      </c>
      <c r="B920" s="141"/>
      <c r="C920" s="33" t="s">
        <v>2794</v>
      </c>
      <c r="D920" s="139" t="s">
        <v>2768</v>
      </c>
      <c r="E920" s="139" t="s">
        <v>2810</v>
      </c>
      <c r="F920" s="67" t="s">
        <v>2811</v>
      </c>
      <c r="G920" s="35" t="s">
        <v>3066</v>
      </c>
      <c r="H920" s="36"/>
      <c r="I920" s="37">
        <v>4635647</v>
      </c>
      <c r="J920" s="38">
        <v>0.21</v>
      </c>
      <c r="K920" s="39" t="str">
        <f>IF(H920=0,"",(+H920*I920))</f>
        <v/>
      </c>
      <c r="L920" s="40">
        <v>7291872.7310000006</v>
      </c>
    </row>
    <row r="921" spans="1:12" ht="84.95" customHeight="1" x14ac:dyDescent="0.2">
      <c r="A921" s="95" t="s">
        <v>2812</v>
      </c>
      <c r="B921" s="141"/>
      <c r="C921" s="33" t="s">
        <v>2794</v>
      </c>
      <c r="D921" s="139" t="s">
        <v>2768</v>
      </c>
      <c r="E921" s="139" t="s">
        <v>2813</v>
      </c>
      <c r="F921" s="33" t="s">
        <v>2814</v>
      </c>
      <c r="G921" s="35" t="s">
        <v>3066</v>
      </c>
      <c r="H921" s="36"/>
      <c r="I921" s="37">
        <v>3137840</v>
      </c>
      <c r="J921" s="38">
        <v>0.21</v>
      </c>
      <c r="K921" s="39" t="str">
        <f>IF(H921=0,"",(+H921*I921))</f>
        <v/>
      </c>
      <c r="L921" s="40">
        <v>4935822.32</v>
      </c>
    </row>
    <row r="922" spans="1:12" ht="84.95" customHeight="1" x14ac:dyDescent="0.2">
      <c r="A922" s="95" t="s">
        <v>2815</v>
      </c>
      <c r="B922" s="141"/>
      <c r="C922" s="33" t="s">
        <v>2794</v>
      </c>
      <c r="D922" s="139" t="s">
        <v>2768</v>
      </c>
      <c r="E922" s="139" t="s">
        <v>2816</v>
      </c>
      <c r="F922" s="33" t="s">
        <v>2817</v>
      </c>
      <c r="G922" s="35" t="s">
        <v>3066</v>
      </c>
      <c r="H922" s="36"/>
      <c r="I922" s="37">
        <v>3520069</v>
      </c>
      <c r="J922" s="38">
        <v>0.21</v>
      </c>
      <c r="K922" s="39" t="str">
        <f>IF(H922=0,"",(+H922*I922))</f>
        <v/>
      </c>
      <c r="L922" s="40">
        <v>5537068.5370000005</v>
      </c>
    </row>
    <row r="923" spans="1:12" ht="84.95" customHeight="1" x14ac:dyDescent="0.2">
      <c r="A923" s="71" t="s">
        <v>2818</v>
      </c>
      <c r="B923" s="141"/>
      <c r="C923" s="33" t="s">
        <v>2794</v>
      </c>
      <c r="D923" s="139" t="s">
        <v>2768</v>
      </c>
      <c r="E923" s="139" t="s">
        <v>2819</v>
      </c>
      <c r="F923" s="143" t="s">
        <v>3118</v>
      </c>
      <c r="G923" s="35" t="s">
        <v>2626</v>
      </c>
      <c r="H923" s="36"/>
      <c r="I923" s="37">
        <v>3514368</v>
      </c>
      <c r="J923" s="38">
        <v>0.21</v>
      </c>
      <c r="K923" s="39" t="str">
        <f>IF(H923=0,"",(+H923*I923))</f>
        <v/>
      </c>
      <c r="L923" s="40">
        <v>5528100.864000001</v>
      </c>
    </row>
    <row r="924" spans="1:12" ht="84.95" customHeight="1" x14ac:dyDescent="0.2">
      <c r="A924" s="95" t="s">
        <v>2820</v>
      </c>
      <c r="B924" s="141"/>
      <c r="C924" s="33" t="s">
        <v>2794</v>
      </c>
      <c r="D924" s="139" t="s">
        <v>2768</v>
      </c>
      <c r="E924" s="139" t="s">
        <v>2821</v>
      </c>
      <c r="F924" s="33" t="s">
        <v>3119</v>
      </c>
      <c r="G924" s="35" t="s">
        <v>3066</v>
      </c>
      <c r="H924" s="36"/>
      <c r="I924" s="37">
        <v>2123411</v>
      </c>
      <c r="J924" s="38">
        <v>0.21</v>
      </c>
      <c r="K924" s="39" t="str">
        <f>IF(H924=0,"",(+H924*I924))</f>
        <v/>
      </c>
      <c r="L924" s="40">
        <v>3340125.503</v>
      </c>
    </row>
    <row r="925" spans="1:12" ht="84.95" customHeight="1" x14ac:dyDescent="0.2">
      <c r="A925" s="95" t="s">
        <v>2822</v>
      </c>
      <c r="B925" s="141"/>
      <c r="C925" s="33" t="s">
        <v>2794</v>
      </c>
      <c r="D925" s="139" t="s">
        <v>2768</v>
      </c>
      <c r="E925" s="139" t="s">
        <v>2823</v>
      </c>
      <c r="F925" s="33" t="s">
        <v>2824</v>
      </c>
      <c r="G925" s="35" t="s">
        <v>3066</v>
      </c>
      <c r="H925" s="36"/>
      <c r="I925" s="37">
        <v>2133376</v>
      </c>
      <c r="J925" s="38">
        <v>0.21</v>
      </c>
      <c r="K925" s="39"/>
      <c r="L925" s="40">
        <v>3355800.4479999999</v>
      </c>
    </row>
    <row r="926" spans="1:12" ht="84.95" customHeight="1" x14ac:dyDescent="0.2">
      <c r="A926" s="71" t="s">
        <v>2825</v>
      </c>
      <c r="B926" s="141"/>
      <c r="C926" s="33" t="s">
        <v>2794</v>
      </c>
      <c r="D926" s="139" t="s">
        <v>2768</v>
      </c>
      <c r="E926" s="139" t="s">
        <v>2826</v>
      </c>
      <c r="F926" s="143" t="s">
        <v>2827</v>
      </c>
      <c r="G926" s="35" t="s">
        <v>2626</v>
      </c>
      <c r="H926" s="36"/>
      <c r="I926" s="37">
        <v>1511079</v>
      </c>
      <c r="J926" s="38">
        <v>0.21</v>
      </c>
      <c r="K926" s="39" t="str">
        <f>IF(H926=0,"",(+H926*I926))</f>
        <v/>
      </c>
      <c r="L926" s="40">
        <v>2376927.267</v>
      </c>
    </row>
    <row r="927" spans="1:12" ht="84.95" customHeight="1" x14ac:dyDescent="0.2">
      <c r="A927" s="95" t="s">
        <v>2828</v>
      </c>
      <c r="B927" s="141"/>
      <c r="C927" s="33" t="s">
        <v>2794</v>
      </c>
      <c r="D927" s="139" t="s">
        <v>2768</v>
      </c>
      <c r="E927" s="139" t="s">
        <v>2829</v>
      </c>
      <c r="F927" s="33" t="s">
        <v>2830</v>
      </c>
      <c r="G927" s="35" t="s">
        <v>2626</v>
      </c>
      <c r="H927" s="36"/>
      <c r="I927" s="37">
        <v>452667</v>
      </c>
      <c r="J927" s="38">
        <v>0.21</v>
      </c>
      <c r="K927" s="39" t="str">
        <f>IF(H927=0,"",(+H927*I927))</f>
        <v/>
      </c>
      <c r="L927" s="40">
        <v>712045.19099999999</v>
      </c>
    </row>
    <row r="928" spans="1:12" ht="84.95" customHeight="1" x14ac:dyDescent="0.2">
      <c r="A928" s="131" t="s">
        <v>2831</v>
      </c>
      <c r="B928" s="141"/>
      <c r="C928" s="33" t="s">
        <v>2794</v>
      </c>
      <c r="D928" s="139" t="s">
        <v>2768</v>
      </c>
      <c r="E928" s="139" t="s">
        <v>2832</v>
      </c>
      <c r="F928" s="50" t="s">
        <v>2833</v>
      </c>
      <c r="G928" s="35" t="s">
        <v>3066</v>
      </c>
      <c r="H928" s="36"/>
      <c r="I928" s="37">
        <v>4992068</v>
      </c>
      <c r="J928" s="38">
        <v>0.21</v>
      </c>
      <c r="K928" s="39" t="str">
        <f>IF(H928=0,"",(+H928*I928))</f>
        <v/>
      </c>
      <c r="L928" s="40">
        <v>7852522.9640000006</v>
      </c>
    </row>
    <row r="929" spans="1:12" ht="84.95" customHeight="1" x14ac:dyDescent="0.2">
      <c r="A929" s="131" t="s">
        <v>2834</v>
      </c>
      <c r="B929" s="141"/>
      <c r="C929" s="33" t="s">
        <v>2794</v>
      </c>
      <c r="D929" s="139" t="s">
        <v>2768</v>
      </c>
      <c r="E929" s="139" t="s">
        <v>2835</v>
      </c>
      <c r="F929" s="50" t="s">
        <v>2836</v>
      </c>
      <c r="G929" s="35" t="s">
        <v>3066</v>
      </c>
      <c r="H929" s="36"/>
      <c r="I929" s="37">
        <v>3164377</v>
      </c>
      <c r="J929" s="38">
        <v>0.21</v>
      </c>
      <c r="K929" s="39" t="str">
        <f>IF(H929=0,"",(+H929*I929))</f>
        <v/>
      </c>
      <c r="L929" s="40">
        <v>4977565.0209999997</v>
      </c>
    </row>
    <row r="930" spans="1:12" ht="84.95" customHeight="1" x14ac:dyDescent="0.2">
      <c r="A930" s="131" t="s">
        <v>2837</v>
      </c>
      <c r="B930" s="141"/>
      <c r="C930" s="33" t="s">
        <v>2794</v>
      </c>
      <c r="D930" s="139" t="s">
        <v>2768</v>
      </c>
      <c r="E930" s="139" t="s">
        <v>2838</v>
      </c>
      <c r="F930" s="50" t="s">
        <v>2839</v>
      </c>
      <c r="G930" s="35" t="s">
        <v>3066</v>
      </c>
      <c r="H930" s="36"/>
      <c r="I930" s="37">
        <v>1493303</v>
      </c>
      <c r="J930" s="38">
        <v>0.21</v>
      </c>
      <c r="K930" s="39" t="str">
        <f>IF(H930=0,"",(+H930*I930))</f>
        <v/>
      </c>
      <c r="L930" s="40">
        <v>2348965.6189999999</v>
      </c>
    </row>
    <row r="931" spans="1:12" ht="84.95" customHeight="1" x14ac:dyDescent="0.25">
      <c r="A931" s="71" t="s">
        <v>2840</v>
      </c>
      <c r="B931" s="33"/>
      <c r="C931" s="33" t="s">
        <v>2794</v>
      </c>
      <c r="D931" s="139"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1" t="s">
        <v>2843</v>
      </c>
      <c r="B932" s="33"/>
      <c r="C932" s="33" t="s">
        <v>2794</v>
      </c>
      <c r="D932" s="139"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1" t="s">
        <v>2844</v>
      </c>
      <c r="B933" s="72"/>
      <c r="C933" s="33" t="s">
        <v>2794</v>
      </c>
      <c r="D933" s="139"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8" t="s">
        <v>2847</v>
      </c>
      <c r="B934" s="72"/>
      <c r="C934" s="33" t="s">
        <v>2794</v>
      </c>
      <c r="D934" s="139"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1" t="s">
        <v>2850</v>
      </c>
      <c r="B935" s="72"/>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1" t="s">
        <v>2853</v>
      </c>
      <c r="B936" s="72"/>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1" t="s">
        <v>2856</v>
      </c>
      <c r="B937" s="141"/>
      <c r="C937" s="144" t="s">
        <v>2794</v>
      </c>
      <c r="D937" s="33" t="s">
        <v>2768</v>
      </c>
      <c r="E937" s="139" t="s">
        <v>2857</v>
      </c>
      <c r="F937" s="143" t="s">
        <v>3122</v>
      </c>
      <c r="G937" s="35" t="s">
        <v>3067</v>
      </c>
      <c r="H937" s="36"/>
      <c r="I937" s="37">
        <v>1522602</v>
      </c>
      <c r="J937" s="38">
        <v>0.21</v>
      </c>
      <c r="K937" s="39" t="str">
        <f>IF(H937=0,"",(+H937*I937))</f>
        <v/>
      </c>
      <c r="L937" s="40">
        <v>2395052.946</v>
      </c>
    </row>
    <row r="938" spans="1:12" ht="84.95" customHeight="1" x14ac:dyDescent="0.2">
      <c r="A938" s="71" t="s">
        <v>2858</v>
      </c>
      <c r="B938" s="141"/>
      <c r="C938" s="144" t="s">
        <v>2794</v>
      </c>
      <c r="D938" s="139" t="s">
        <v>2768</v>
      </c>
      <c r="E938" s="139" t="s">
        <v>2859</v>
      </c>
      <c r="F938" s="143" t="s">
        <v>2860</v>
      </c>
      <c r="G938" s="35" t="s">
        <v>3066</v>
      </c>
      <c r="H938" s="36"/>
      <c r="I938" s="37">
        <v>473244</v>
      </c>
      <c r="J938" s="38">
        <v>0.21</v>
      </c>
      <c r="K938" s="39" t="str">
        <f>IF(H938=0,"",(+H938*I938))</f>
        <v/>
      </c>
      <c r="L938" s="40">
        <v>744412.81200000003</v>
      </c>
    </row>
    <row r="939" spans="1:12" ht="84.95" customHeight="1" x14ac:dyDescent="0.2">
      <c r="A939" s="71" t="s">
        <v>2861</v>
      </c>
      <c r="B939" s="141"/>
      <c r="C939" s="144" t="s">
        <v>2794</v>
      </c>
      <c r="D939" s="139" t="s">
        <v>2768</v>
      </c>
      <c r="E939" s="139" t="s">
        <v>2862</v>
      </c>
      <c r="F939" s="143" t="s">
        <v>2863</v>
      </c>
      <c r="G939" s="35" t="s">
        <v>3067</v>
      </c>
      <c r="H939" s="36"/>
      <c r="I939" s="37">
        <v>1804481</v>
      </c>
      <c r="J939" s="38">
        <v>0.21</v>
      </c>
      <c r="K939" s="39" t="str">
        <f>IF(H939=0,"",(+H939*I939))</f>
        <v/>
      </c>
      <c r="L939" s="40">
        <v>2838448.6129999999</v>
      </c>
    </row>
    <row r="940" spans="1:12" ht="84.95" customHeight="1" x14ac:dyDescent="0.25">
      <c r="A940" s="128" t="s">
        <v>2864</v>
      </c>
      <c r="B940" s="72"/>
      <c r="C940" s="144" t="s">
        <v>2794</v>
      </c>
      <c r="D940" s="139"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1" t="s">
        <v>2867</v>
      </c>
      <c r="B941" s="72"/>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1" t="s">
        <v>2870</v>
      </c>
      <c r="B942" s="141"/>
      <c r="C942" s="33" t="s">
        <v>2794</v>
      </c>
      <c r="D942" s="139" t="s">
        <v>2768</v>
      </c>
      <c r="E942" s="139" t="s">
        <v>2871</v>
      </c>
      <c r="F942" s="143" t="s">
        <v>2872</v>
      </c>
      <c r="G942" s="35" t="s">
        <v>2626</v>
      </c>
      <c r="H942" s="36"/>
      <c r="I942" s="37">
        <v>897102</v>
      </c>
      <c r="J942" s="38">
        <v>0.21</v>
      </c>
      <c r="K942" s="39" t="str">
        <f>IF(H942=0,"",(+H942*I942))</f>
        <v/>
      </c>
      <c r="L942" s="40">
        <v>1411141.446</v>
      </c>
    </row>
    <row r="943" spans="1:12" ht="84.95" customHeight="1" x14ac:dyDescent="0.25">
      <c r="A943" s="71" t="s">
        <v>2873</v>
      </c>
      <c r="B943" s="32"/>
      <c r="C943" s="33" t="s">
        <v>2794</v>
      </c>
      <c r="D943" s="139" t="s">
        <v>2768</v>
      </c>
      <c r="E943" s="139" t="s">
        <v>2874</v>
      </c>
      <c r="F943" s="143" t="s">
        <v>2875</v>
      </c>
      <c r="G943" s="35" t="s">
        <v>2626</v>
      </c>
      <c r="H943" s="36"/>
      <c r="I943" s="37">
        <v>390941</v>
      </c>
      <c r="J943" s="38">
        <v>0.21</v>
      </c>
      <c r="K943" s="39" t="str">
        <f>IF(H943=0,"",(+H943*I943))</f>
        <v/>
      </c>
      <c r="L943" s="40">
        <v>614950.19299999997</v>
      </c>
    </row>
    <row r="944" spans="1:12" ht="84.95" customHeight="1" x14ac:dyDescent="0.25">
      <c r="A944" s="71" t="s">
        <v>2876</v>
      </c>
      <c r="B944" s="72"/>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5" t="s">
        <v>2879</v>
      </c>
      <c r="B945" s="72"/>
      <c r="C945" s="33" t="s">
        <v>2880</v>
      </c>
      <c r="D945" s="33" t="s">
        <v>2768</v>
      </c>
      <c r="E945" s="59" t="s">
        <v>2881</v>
      </c>
      <c r="F945" s="33" t="s">
        <v>2882</v>
      </c>
      <c r="G945" s="35" t="s">
        <v>3066</v>
      </c>
      <c r="H945" s="36"/>
      <c r="I945" s="37">
        <v>2471</v>
      </c>
      <c r="J945" s="38">
        <v>0.21</v>
      </c>
      <c r="K945" s="39" t="str">
        <f>IF(H945=0,"",(+H945*I945))</f>
        <v/>
      </c>
      <c r="L945" s="40">
        <v>4036.3785000000003</v>
      </c>
    </row>
    <row r="946" spans="1:12" ht="84.95" customHeight="1" x14ac:dyDescent="0.25">
      <c r="A946" s="95" t="s">
        <v>2883</v>
      </c>
      <c r="B946" s="72"/>
      <c r="C946" s="33" t="s">
        <v>2880</v>
      </c>
      <c r="D946" s="33" t="s">
        <v>2768</v>
      </c>
      <c r="E946" s="59" t="s">
        <v>2884</v>
      </c>
      <c r="F946" s="33" t="s">
        <v>2885</v>
      </c>
      <c r="G946" s="35" t="s">
        <v>2626</v>
      </c>
      <c r="H946" s="36"/>
      <c r="I946" s="37">
        <v>3849</v>
      </c>
      <c r="J946" s="38">
        <v>0.21</v>
      </c>
      <c r="K946" s="39" t="str">
        <f>IF(H946=0,"",(+H946*I946))</f>
        <v/>
      </c>
      <c r="L946" s="40">
        <v>6287.3415000000005</v>
      </c>
    </row>
    <row r="947" spans="1:12" ht="84.95" customHeight="1" x14ac:dyDescent="0.25">
      <c r="A947" s="71" t="s">
        <v>2886</v>
      </c>
      <c r="B947" s="72"/>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1" t="s">
        <v>2890</v>
      </c>
      <c r="B948" s="72"/>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1" t="s">
        <v>2893</v>
      </c>
      <c r="B949" s="72"/>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1" t="s">
        <v>2896</v>
      </c>
      <c r="B950" s="72"/>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5" t="s">
        <v>2899</v>
      </c>
      <c r="B951" s="72"/>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1" t="s">
        <v>2903</v>
      </c>
      <c r="B952" s="72"/>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1" t="s">
        <v>2906</v>
      </c>
      <c r="B953" s="72"/>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1" t="s">
        <v>2909</v>
      </c>
      <c r="B954" s="72"/>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1" t="s">
        <v>2912</v>
      </c>
      <c r="B955" s="72"/>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1" t="s">
        <v>2915</v>
      </c>
      <c r="B956" s="72"/>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1" t="s">
        <v>2918</v>
      </c>
      <c r="B957" s="72"/>
      <c r="C957" s="33" t="s">
        <v>2900</v>
      </c>
      <c r="D957" s="33" t="s">
        <v>2768</v>
      </c>
      <c r="E957" s="33" t="s">
        <v>2919</v>
      </c>
      <c r="F957" s="66" t="s">
        <v>2920</v>
      </c>
      <c r="G957" s="35" t="s">
        <v>3066</v>
      </c>
      <c r="H957" s="36"/>
      <c r="I957" s="37">
        <v>213332</v>
      </c>
      <c r="J957" s="38">
        <v>0.105</v>
      </c>
      <c r="K957" s="39" t="str">
        <f>IF(H957=0,"",(+H957*I957))</f>
        <v/>
      </c>
      <c r="L957" s="40">
        <v>306451.41800000001</v>
      </c>
    </row>
    <row r="958" spans="1:12" ht="84.95" customHeight="1" x14ac:dyDescent="0.25">
      <c r="A958" s="128" t="s">
        <v>2921</v>
      </c>
      <c r="B958" s="72"/>
      <c r="C958" s="33" t="s">
        <v>2900</v>
      </c>
      <c r="D958" s="33" t="s">
        <v>2768</v>
      </c>
      <c r="E958" s="33" t="s">
        <v>2922</v>
      </c>
      <c r="F958" s="66" t="s">
        <v>2923</v>
      </c>
      <c r="G958" s="35" t="s">
        <v>3066</v>
      </c>
      <c r="H958" s="36"/>
      <c r="I958" s="37">
        <v>422232</v>
      </c>
      <c r="J958" s="38">
        <v>0.105</v>
      </c>
      <c r="K958" s="39" t="str">
        <f>IF(H958=0,"",(+H958*I958))</f>
        <v/>
      </c>
      <c r="L958" s="40">
        <v>606536.26800000004</v>
      </c>
    </row>
    <row r="959" spans="1:12" ht="84.95" customHeight="1" x14ac:dyDescent="0.25">
      <c r="A959" s="128" t="s">
        <v>2924</v>
      </c>
      <c r="B959" s="72"/>
      <c r="C959" s="33" t="s">
        <v>2900</v>
      </c>
      <c r="D959" s="33" t="s">
        <v>2768</v>
      </c>
      <c r="E959" s="33" t="s">
        <v>2925</v>
      </c>
      <c r="F959" s="66" t="s">
        <v>2926</v>
      </c>
      <c r="G959" s="35" t="s">
        <v>3066</v>
      </c>
      <c r="H959" s="36"/>
      <c r="I959" s="37">
        <v>533346</v>
      </c>
      <c r="J959" s="38">
        <v>0.105</v>
      </c>
      <c r="K959" s="39" t="str">
        <f>IF(H959=0,"",(+H959*I959))</f>
        <v/>
      </c>
      <c r="L959" s="40">
        <v>766151.52899999998</v>
      </c>
    </row>
    <row r="960" spans="1:12" ht="84.95" customHeight="1" x14ac:dyDescent="0.25">
      <c r="A960" s="128" t="s">
        <v>2927</v>
      </c>
      <c r="B960" s="72"/>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8" t="s">
        <v>2931</v>
      </c>
      <c r="B961" s="72"/>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8" t="s">
        <v>2934</v>
      </c>
      <c r="B962" s="72"/>
      <c r="C962" s="33" t="s">
        <v>2935</v>
      </c>
      <c r="D962" s="33" t="s">
        <v>2768</v>
      </c>
      <c r="E962" s="33" t="s">
        <v>2936</v>
      </c>
      <c r="F962" s="66" t="s">
        <v>2937</v>
      </c>
      <c r="G962" s="35" t="s">
        <v>2626</v>
      </c>
      <c r="H962" s="36"/>
      <c r="I962" s="37">
        <v>44447</v>
      </c>
      <c r="J962" s="38">
        <v>0.105</v>
      </c>
      <c r="K962" s="39" t="str">
        <f>IF(H962=0,"",(+H962*I962))</f>
        <v/>
      </c>
      <c r="L962" s="40">
        <v>63848.1155</v>
      </c>
    </row>
    <row r="963" spans="1:12" ht="84.95" customHeight="1" x14ac:dyDescent="0.25">
      <c r="A963" s="71" t="s">
        <v>2938</v>
      </c>
      <c r="B963" s="145"/>
      <c r="C963" s="33" t="s">
        <v>2935</v>
      </c>
      <c r="D963" s="33" t="s">
        <v>2768</v>
      </c>
      <c r="E963" s="33" t="s">
        <v>2939</v>
      </c>
      <c r="F963" s="33" t="s">
        <v>2940</v>
      </c>
      <c r="G963" s="35" t="s">
        <v>3067</v>
      </c>
      <c r="H963" s="36"/>
      <c r="I963" s="37">
        <v>111113</v>
      </c>
      <c r="J963" s="38">
        <v>0.105</v>
      </c>
      <c r="K963" s="39" t="str">
        <f>IF(H963=0,"",(+H963*I963))</f>
        <v/>
      </c>
      <c r="L963" s="40">
        <v>159613.82450000002</v>
      </c>
    </row>
    <row r="964" spans="1:12" ht="84.95" customHeight="1" x14ac:dyDescent="0.25">
      <c r="A964" s="71" t="s">
        <v>2941</v>
      </c>
      <c r="B964" s="145"/>
      <c r="C964" s="33" t="s">
        <v>2935</v>
      </c>
      <c r="D964" s="33" t="s">
        <v>2768</v>
      </c>
      <c r="E964" s="33" t="s">
        <v>2942</v>
      </c>
      <c r="F964" s="66" t="s">
        <v>2943</v>
      </c>
      <c r="G964" s="35" t="s">
        <v>2626</v>
      </c>
      <c r="H964" s="36"/>
      <c r="I964" s="37">
        <v>146672</v>
      </c>
      <c r="J964" s="38">
        <v>0.105</v>
      </c>
      <c r="K964" s="39" t="str">
        <f>IF(H964=0,"",(+H964*I964))</f>
        <v/>
      </c>
      <c r="L964" s="40">
        <v>210694.32800000001</v>
      </c>
    </row>
    <row r="965" spans="1:12" ht="84.95" customHeight="1" x14ac:dyDescent="0.25">
      <c r="A965" s="71" t="s">
        <v>2944</v>
      </c>
      <c r="B965" s="145"/>
      <c r="C965" s="33" t="s">
        <v>2935</v>
      </c>
      <c r="D965" s="33" t="s">
        <v>2768</v>
      </c>
      <c r="E965" s="33" t="s">
        <v>2945</v>
      </c>
      <c r="F965" s="33" t="s">
        <v>2946</v>
      </c>
      <c r="G965" s="35" t="s">
        <v>3067</v>
      </c>
      <c r="H965" s="36"/>
      <c r="I965" s="37">
        <v>164608</v>
      </c>
      <c r="J965" s="38">
        <v>0.105</v>
      </c>
      <c r="K965" s="39" t="str">
        <f>IF(H965=0,"",(+H965*I965))</f>
        <v/>
      </c>
      <c r="L965" s="40">
        <v>236459.39199999999</v>
      </c>
    </row>
    <row r="966" spans="1:12" ht="84.95" customHeight="1" x14ac:dyDescent="0.25">
      <c r="A966" s="71" t="s">
        <v>2947</v>
      </c>
      <c r="B966" s="145"/>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1" t="s">
        <v>2950</v>
      </c>
      <c r="B967" s="145"/>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1" t="s">
        <v>2953</v>
      </c>
      <c r="B968" s="145"/>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1" t="s">
        <v>2957</v>
      </c>
      <c r="B969" s="145"/>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1" t="s">
        <v>2960</v>
      </c>
      <c r="B970" s="72"/>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1" t="s">
        <v>2963</v>
      </c>
      <c r="B971" s="72"/>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1" t="s">
        <v>2966</v>
      </c>
      <c r="B972" s="72"/>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1" t="s">
        <v>2969</v>
      </c>
      <c r="B973" s="72"/>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1" t="s">
        <v>2972</v>
      </c>
      <c r="B974" s="72"/>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1" t="s">
        <v>2975</v>
      </c>
      <c r="B975" s="72"/>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5" t="s">
        <v>2978</v>
      </c>
      <c r="B976" s="146"/>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5" t="s">
        <v>2981</v>
      </c>
      <c r="B977" s="146"/>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5" t="s">
        <v>2984</v>
      </c>
      <c r="B978" s="146"/>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5" t="s">
        <v>2987</v>
      </c>
      <c r="B979" s="146"/>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5" t="s">
        <v>2990</v>
      </c>
      <c r="B980" s="146"/>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5" t="s">
        <v>2993</v>
      </c>
      <c r="B981" s="146"/>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5" t="s">
        <v>2996</v>
      </c>
      <c r="B982" s="146"/>
      <c r="C982" s="33" t="s">
        <v>2997</v>
      </c>
      <c r="D982" s="139" t="s">
        <v>2768</v>
      </c>
      <c r="E982" s="33" t="s">
        <v>2998</v>
      </c>
      <c r="F982" s="94" t="s">
        <v>2999</v>
      </c>
      <c r="G982" s="35" t="s">
        <v>3066</v>
      </c>
      <c r="H982" s="36"/>
      <c r="I982" s="37">
        <v>142226</v>
      </c>
      <c r="J982" s="38">
        <v>0.21</v>
      </c>
      <c r="K982" s="39" t="str">
        <f>IF(H982=0,"",(+H982*I982))</f>
        <v/>
      </c>
      <c r="L982" s="40">
        <v>223721.49799999999</v>
      </c>
    </row>
    <row r="983" spans="1:12" ht="84.95" customHeight="1" x14ac:dyDescent="0.25">
      <c r="A983" s="95" t="s">
        <v>3000</v>
      </c>
      <c r="B983" s="146"/>
      <c r="C983" s="33" t="s">
        <v>2997</v>
      </c>
      <c r="D983" s="139" t="s">
        <v>2768</v>
      </c>
      <c r="E983" s="33" t="s">
        <v>3001</v>
      </c>
      <c r="F983" s="94" t="s">
        <v>3002</v>
      </c>
      <c r="G983" s="35" t="s">
        <v>3066</v>
      </c>
      <c r="H983" s="36"/>
      <c r="I983" s="37">
        <v>1302248</v>
      </c>
      <c r="J983" s="38">
        <v>0.21</v>
      </c>
      <c r="K983" s="39" t="str">
        <f>IF(H983=0,"",(+H983*I983))</f>
        <v/>
      </c>
      <c r="L983" s="40">
        <v>2048436.1039999998</v>
      </c>
    </row>
    <row r="984" spans="1:12" ht="84.95" customHeight="1" x14ac:dyDescent="0.25">
      <c r="A984" s="71" t="s">
        <v>3003</v>
      </c>
      <c r="B984" s="72"/>
      <c r="C984" s="33" t="s">
        <v>2997</v>
      </c>
      <c r="D984" s="139"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1" t="s">
        <v>3006</v>
      </c>
      <c r="B985" s="72"/>
      <c r="C985" s="33" t="s">
        <v>2997</v>
      </c>
      <c r="D985" s="139" t="s">
        <v>2768</v>
      </c>
      <c r="E985" s="33" t="s">
        <v>3007</v>
      </c>
      <c r="F985" s="33" t="s">
        <v>3008</v>
      </c>
      <c r="G985" s="35" t="s">
        <v>3067</v>
      </c>
      <c r="H985" s="36"/>
      <c r="I985" s="37">
        <v>67491</v>
      </c>
      <c r="J985" s="38">
        <v>0.21</v>
      </c>
      <c r="K985" s="39" t="str">
        <f>IF(H985=0,"",(+H985*I985))</f>
        <v/>
      </c>
      <c r="L985" s="40">
        <v>106163.34300000001</v>
      </c>
    </row>
    <row r="986" spans="1:12" ht="84.95" customHeight="1" x14ac:dyDescent="0.25">
      <c r="A986" s="71" t="s">
        <v>3009</v>
      </c>
      <c r="B986" s="72"/>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1" t="s">
        <v>3012</v>
      </c>
      <c r="B987" s="72"/>
      <c r="C987" s="33" t="s">
        <v>2997</v>
      </c>
      <c r="D987" s="33" t="s">
        <v>2768</v>
      </c>
      <c r="E987" s="33" t="s">
        <v>3013</v>
      </c>
      <c r="F987" s="147" t="s">
        <v>3014</v>
      </c>
      <c r="G987" s="35" t="s">
        <v>2626</v>
      </c>
      <c r="H987" s="36"/>
      <c r="I987" s="37">
        <v>2202266</v>
      </c>
      <c r="J987" s="38">
        <v>0.21</v>
      </c>
      <c r="K987" s="39"/>
      <c r="L987" s="40">
        <v>3464164.4180000001</v>
      </c>
    </row>
    <row r="988" spans="1:12" ht="84.95" customHeight="1" x14ac:dyDescent="0.25">
      <c r="A988" s="128" t="s">
        <v>3015</v>
      </c>
      <c r="B988" s="146"/>
      <c r="C988" s="33" t="s">
        <v>2997</v>
      </c>
      <c r="D988" s="33" t="s">
        <v>2768</v>
      </c>
      <c r="E988" s="33" t="s">
        <v>3016</v>
      </c>
      <c r="F988" s="67" t="s">
        <v>3017</v>
      </c>
      <c r="G988" s="35" t="s">
        <v>3066</v>
      </c>
      <c r="H988" s="36"/>
      <c r="I988" s="37">
        <v>284453</v>
      </c>
      <c r="J988" s="38">
        <v>0.21</v>
      </c>
      <c r="K988" s="39" t="str">
        <f>IF(H988=0,"",(+H988*I988))</f>
        <v/>
      </c>
      <c r="L988" s="40">
        <v>447444.56900000002</v>
      </c>
    </row>
    <row r="989" spans="1:12" ht="84.95" customHeight="1" x14ac:dyDescent="0.25">
      <c r="A989" s="148" t="s">
        <v>3018</v>
      </c>
      <c r="B989" s="72"/>
      <c r="C989" s="33" t="s">
        <v>2997</v>
      </c>
      <c r="D989" s="33" t="s">
        <v>2768</v>
      </c>
      <c r="E989" s="33" t="s">
        <v>3019</v>
      </c>
      <c r="F989" s="85" t="s">
        <v>3020</v>
      </c>
      <c r="G989" s="35" t="s">
        <v>3066</v>
      </c>
      <c r="H989" s="36"/>
      <c r="I989" s="37">
        <v>1580284</v>
      </c>
      <c r="J989" s="38">
        <v>0.21</v>
      </c>
      <c r="K989" s="39" t="str">
        <f>IF(H989=0,"",(+H989*I989))</f>
        <v/>
      </c>
      <c r="L989" s="40">
        <v>2485786.7319999998</v>
      </c>
    </row>
    <row r="990" spans="1:12" ht="84.95" customHeight="1" x14ac:dyDescent="0.25">
      <c r="A990" s="148" t="s">
        <v>3021</v>
      </c>
      <c r="B990" s="72"/>
      <c r="C990" s="33" t="s">
        <v>2997</v>
      </c>
      <c r="D990" s="33" t="s">
        <v>2768</v>
      </c>
      <c r="E990" s="33" t="s">
        <v>3022</v>
      </c>
      <c r="F990" s="85" t="s">
        <v>3023</v>
      </c>
      <c r="G990" s="35" t="s">
        <v>3066</v>
      </c>
      <c r="H990" s="36"/>
      <c r="I990" s="37">
        <v>2610345</v>
      </c>
      <c r="J990" s="38">
        <v>0.21</v>
      </c>
      <c r="K990" s="39" t="str">
        <f>IF(H990=0,"",(+H990*I990))</f>
        <v/>
      </c>
      <c r="L990" s="40">
        <v>4106072.6849999996</v>
      </c>
    </row>
    <row r="991" spans="1:12" ht="84.95" customHeight="1" x14ac:dyDescent="0.25">
      <c r="A991" s="71" t="s">
        <v>3024</v>
      </c>
      <c r="B991" s="72"/>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1" t="s">
        <v>3027</v>
      </c>
      <c r="B992" s="72"/>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8" t="s">
        <v>3030</v>
      </c>
      <c r="B993" s="72"/>
      <c r="C993" s="33" t="s">
        <v>3031</v>
      </c>
      <c r="D993" s="33" t="s">
        <v>2768</v>
      </c>
      <c r="E993" s="33" t="s">
        <v>3032</v>
      </c>
      <c r="F993" s="66" t="s">
        <v>3033</v>
      </c>
      <c r="G993" s="35" t="s">
        <v>2626</v>
      </c>
      <c r="H993" s="36"/>
      <c r="I993" s="37">
        <v>41781</v>
      </c>
      <c r="J993" s="38">
        <v>0.21</v>
      </c>
      <c r="K993" s="39" t="str">
        <f>IF(H993=0,"",(+H993*I993))</f>
        <v/>
      </c>
      <c r="L993" s="40">
        <v>68249.263500000001</v>
      </c>
    </row>
    <row r="994" spans="1:12" ht="84.95" customHeight="1" x14ac:dyDescent="0.25">
      <c r="A994" s="128" t="s">
        <v>3034</v>
      </c>
      <c r="B994" s="72"/>
      <c r="C994" s="33" t="s">
        <v>3031</v>
      </c>
      <c r="D994" s="139" t="s">
        <v>2768</v>
      </c>
      <c r="E994" s="33" t="s">
        <v>3035</v>
      </c>
      <c r="F994" s="66" t="s">
        <v>3036</v>
      </c>
      <c r="G994" s="35" t="s">
        <v>2626</v>
      </c>
      <c r="H994" s="36"/>
      <c r="I994" s="37">
        <v>75558</v>
      </c>
      <c r="J994" s="38">
        <v>0.21</v>
      </c>
      <c r="K994" s="39" t="str">
        <f>IF(H994=0,"",(+H994*I994))</f>
        <v/>
      </c>
      <c r="L994" s="40">
        <v>118852.734</v>
      </c>
    </row>
    <row r="995" spans="1:12" ht="84.95" customHeight="1" x14ac:dyDescent="0.25">
      <c r="A995" s="71" t="s">
        <v>3037</v>
      </c>
      <c r="B995" s="72"/>
      <c r="C995" s="33" t="s">
        <v>3031</v>
      </c>
      <c r="D995" s="139" t="s">
        <v>2768</v>
      </c>
      <c r="E995" s="33" t="s">
        <v>3038</v>
      </c>
      <c r="F995" s="50" t="s">
        <v>3039</v>
      </c>
      <c r="G995" s="35" t="s">
        <v>3066</v>
      </c>
      <c r="H995" s="36"/>
      <c r="I995" s="37">
        <v>977799</v>
      </c>
      <c r="J995" s="38">
        <v>0.21</v>
      </c>
      <c r="K995" s="39" t="str">
        <f>IF(H995=0,"",(+H995*I995))</f>
        <v/>
      </c>
      <c r="L995" s="40">
        <v>1538077.827</v>
      </c>
    </row>
    <row r="996" spans="1:12" ht="84.95" customHeight="1" x14ac:dyDescent="0.2">
      <c r="A996" s="95" t="s">
        <v>3040</v>
      </c>
      <c r="B996" s="141"/>
      <c r="C996" s="33" t="s">
        <v>3031</v>
      </c>
      <c r="D996" s="139" t="s">
        <v>2768</v>
      </c>
      <c r="E996" s="139" t="s">
        <v>3041</v>
      </c>
      <c r="F996" s="33" t="s">
        <v>3042</v>
      </c>
      <c r="G996" s="35" t="s">
        <v>3066</v>
      </c>
      <c r="H996" s="36"/>
      <c r="I996" s="37">
        <v>493819</v>
      </c>
      <c r="J996" s="38">
        <v>0.21</v>
      </c>
      <c r="K996" s="39" t="str">
        <f>IF(H996=0,"",(+H996*I996))</f>
        <v/>
      </c>
      <c r="L996" s="40">
        <v>776777.28700000001</v>
      </c>
    </row>
    <row r="997" spans="1:12" ht="84.95" customHeight="1" x14ac:dyDescent="0.25">
      <c r="A997" s="71" t="s">
        <v>3043</v>
      </c>
      <c r="B997" s="72"/>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1" t="s">
        <v>3046</v>
      </c>
      <c r="B998" s="72"/>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1" t="s">
        <v>3049</v>
      </c>
      <c r="B999" s="72"/>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1" t="s">
        <v>3052</v>
      </c>
      <c r="B1000" s="72"/>
      <c r="C1000" s="33" t="s">
        <v>3031</v>
      </c>
      <c r="D1000" s="33" t="s">
        <v>2768</v>
      </c>
      <c r="E1000" s="108" t="s">
        <v>3053</v>
      </c>
      <c r="F1000" s="33" t="s">
        <v>3054</v>
      </c>
      <c r="G1000" s="35" t="s">
        <v>2626</v>
      </c>
      <c r="H1000" s="36"/>
      <c r="I1000" s="37">
        <v>67903</v>
      </c>
      <c r="J1000" s="38">
        <v>0.21</v>
      </c>
      <c r="K1000" s="39" t="str">
        <f>IF(H1000=0,"",(+H1000*I1000))</f>
        <v/>
      </c>
      <c r="L1000" s="40">
        <v>106811.41900000001</v>
      </c>
    </row>
    <row r="1001" spans="1:12" ht="84.95" customHeight="1" x14ac:dyDescent="0.25">
      <c r="A1001" s="71" t="s">
        <v>3055</v>
      </c>
      <c r="B1001" s="72"/>
      <c r="C1001" s="33" t="s">
        <v>3031</v>
      </c>
      <c r="D1001" s="33" t="s">
        <v>2768</v>
      </c>
      <c r="E1001" s="149" t="s">
        <v>3056</v>
      </c>
      <c r="F1001" s="150" t="s">
        <v>3057</v>
      </c>
      <c r="G1001" s="35" t="s">
        <v>2626</v>
      </c>
      <c r="H1001" s="36"/>
      <c r="I1001" s="37">
        <v>106995</v>
      </c>
      <c r="J1001" s="38">
        <v>0.21</v>
      </c>
      <c r="K1001" s="39" t="str">
        <f>IF(H1001=0,"",(+H1001*I1001))</f>
        <v/>
      </c>
      <c r="L1001" s="40">
        <v>168303.13500000001</v>
      </c>
    </row>
    <row r="1002" spans="1:12" ht="84.95" customHeight="1" x14ac:dyDescent="0.25">
      <c r="A1002" s="95" t="s">
        <v>3058</v>
      </c>
      <c r="B1002" s="72"/>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1" t="s">
        <v>3061</v>
      </c>
      <c r="B1003" s="72"/>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1"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B6FD1301-F15D-4872-9272-BC487C7416CD}"/>
  </dataValidations>
  <hyperlinks>
    <hyperlink ref="E1000" r:id="rId1" display="https://www.youtube.com/watch?v=fOPtl5SS1oA&amp;list=UUzE3ANCK-IAdyKGMPPHnJFQ" xr:uid="{ACA98B91-F22A-45A0-AE0C-24900B913713}"/>
    <hyperlink ref="E591" r:id="rId2" display="https://www.youtube.com/watch?v=baArDQ8Q2as" xr:uid="{FFE0AED0-B4E0-4C4C-88B7-71BC91B0CD3A}"/>
    <hyperlink ref="F623" r:id="rId3" xr:uid="{C76D38A6-55C6-4283-AD06-24E1332CA02E}"/>
    <hyperlink ref="E637" r:id="rId4" xr:uid="{39A6AD6A-90F7-46EC-83F1-004A4E2E001D}"/>
    <hyperlink ref="E638" r:id="rId5" display="DS420B " xr:uid="{499C78C6-F50E-4468-8C8A-4F154D441FF3}"/>
    <hyperlink ref="E639" r:id="rId6" xr:uid="{52AD026E-67DE-42A3-AF1C-5BEC8F9DD8C6}"/>
    <hyperlink ref="E640" r:id="rId7" xr:uid="{87BF4716-0779-4347-BEDF-603CE9E003DE}"/>
    <hyperlink ref="E642" r:id="rId8" xr:uid="{82724551-5028-4DF5-8E9F-92748CBB39EE}"/>
    <hyperlink ref="E643" r:id="rId9" xr:uid="{2D292570-5B90-4057-B060-9532ACA27EBB}"/>
    <hyperlink ref="E644" r:id="rId10" xr:uid="{83A5C3CA-34F4-4BC7-A5F0-93E25D119754}"/>
    <hyperlink ref="E645" r:id="rId11" xr:uid="{0CB3D375-3ADA-4018-A064-2DAEE9B310E2}"/>
    <hyperlink ref="E646" r:id="rId12" xr:uid="{9C51DF05-02B3-474A-AE84-B8F9B26F2B06}"/>
    <hyperlink ref="E647" r:id="rId13" xr:uid="{63A153BF-2F83-4C0D-AFBF-8CE1E9E1B3AE}"/>
    <hyperlink ref="E648" r:id="rId14" xr:uid="{73B6A357-5512-4CC6-8E17-DABE71DC47DC}"/>
    <hyperlink ref="E649" r:id="rId15" display="DS535B " xr:uid="{7F050D2F-D1BC-4925-BF00-4B123EF08AB6}"/>
    <hyperlink ref="E650" r:id="rId16" xr:uid="{05D2251D-CDDE-4FFA-B5B2-1DB10DD28862}"/>
    <hyperlink ref="E651" r:id="rId17" xr:uid="{9DA33430-8534-4305-8308-4EB944BE2D20}"/>
    <hyperlink ref="E652" r:id="rId18" xr:uid="{41A126C6-6C64-482E-AE1C-D3B2D6F9E4A4}"/>
    <hyperlink ref="E653" r:id="rId19" xr:uid="{0D7654BB-9F1F-4E26-948D-568F6E2A2F64}"/>
    <hyperlink ref="E656" r:id="rId20" xr:uid="{C2932D9E-BAA1-4C0E-8ABB-CCBF0C6A2725}"/>
    <hyperlink ref="E661" r:id="rId21" xr:uid="{0D4AC788-115F-4A72-BC98-DB1F13D59F67}"/>
    <hyperlink ref="E662" r:id="rId22" xr:uid="{39858994-74B5-4537-ACA9-850F6D2AC9DB}"/>
    <hyperlink ref="E663" r:id="rId23" xr:uid="{2A14A622-4063-4470-958C-0A20BFD2CCB8}"/>
    <hyperlink ref="E664" r:id="rId24" xr:uid="{8A6BE114-A1D8-40B9-ABF5-5699961B1097}"/>
    <hyperlink ref="E665" r:id="rId25" xr:uid="{1FB5FC40-6647-4F34-B2A9-F547B1ED2194}"/>
    <hyperlink ref="E670" r:id="rId26" xr:uid="{3E7DCD38-4950-4D3A-B62B-0E198D269AAC}"/>
    <hyperlink ref="E671" r:id="rId27" xr:uid="{352D1E60-EEF0-4E98-9012-2719609F9BFA}"/>
    <hyperlink ref="E672" r:id="rId28" xr:uid="{6974CD9B-3AE6-4C7E-AF12-3C23D1E3CE77}"/>
    <hyperlink ref="E673" r:id="rId29" xr:uid="{663CB294-FAF4-4955-AEC1-C4E9C493483C}"/>
    <hyperlink ref="E674" r:id="rId30" xr:uid="{62A31CAD-0179-45AF-A5B9-9A23998C1513}"/>
    <hyperlink ref="E675" r:id="rId31" xr:uid="{E64FDF98-311D-4BEF-9930-E6294C82C169}"/>
    <hyperlink ref="E678" r:id="rId32" xr:uid="{916251F6-8F89-4136-AF57-E92C9F90F8E2}"/>
    <hyperlink ref="E681" r:id="rId33" display="MS401B " xr:uid="{2840AA37-A312-4C8D-88AC-E033D685C415}"/>
    <hyperlink ref="E682" r:id="rId34" display="MS432B " xr:uid="{C468A8A4-8705-4EA6-8CE3-0F9332BFC141}"/>
    <hyperlink ref="E684" r:id="rId35" display=" MS533B" xr:uid="{88BDF345-44E2-4E55-8F6F-743D171D8FFE}"/>
    <hyperlink ref="E685" r:id="rId36" xr:uid="{870747EA-4264-41B0-B294-6E3FF9D2BD64}"/>
    <hyperlink ref="E692" r:id="rId37" display=" DG300B" xr:uid="{CAFECB3D-41EB-492C-AB83-14B775CA0536}"/>
    <hyperlink ref="E696" r:id="rId38" display="DG305B " xr:uid="{47FCF47D-427A-4B4D-B314-44AAFCF60CE3}"/>
    <hyperlink ref="E697" r:id="rId39" xr:uid="{F5FB53E7-3599-44B7-8CEF-3B74E5F50008}"/>
    <hyperlink ref="E702" r:id="rId40" display=" BS505B" xr:uid="{85E06245-92D3-4B10-A309-F59410CCACE7}"/>
    <hyperlink ref="E703" r:id="rId41" xr:uid="{92BBD6A3-751B-4A23-AF48-22B8FB56B1CA}"/>
    <hyperlink ref="E704" r:id="rId42" display=" BS118BB" xr:uid="{DDC805EB-BB04-415B-8335-5A1BA0CBFB4D}"/>
    <hyperlink ref="E705" r:id="rId43" xr:uid="{95D224BC-EBD2-43AB-BF6B-CFE0B79365A1}"/>
    <hyperlink ref="E707" r:id="rId44" xr:uid="{6E579AAC-2BEC-44DE-B870-C5B9909F9C15}"/>
    <hyperlink ref="E710" r:id="rId45" display=" SS400B" xr:uid="{1F20469A-5366-47D2-9050-3B83CD74C618}"/>
    <hyperlink ref="E711" r:id="rId46" display=" SS410B" xr:uid="{3EB60F97-58B6-4BA6-B61D-13E122A2AAB6}"/>
    <hyperlink ref="E712" r:id="rId47" xr:uid="{220C098D-C7C7-4B2A-9A18-FDD5CDC5195E}"/>
    <hyperlink ref="F550" r:id="rId48" xr:uid="{0EEF9F6B-99E9-4A1F-9CCF-19312FB998E6}"/>
    <hyperlink ref="F551" r:id="rId49" xr:uid="{EFA0AFE8-559F-489D-9055-9E87CEDAC167}"/>
    <hyperlink ref="F552" r:id="rId50" xr:uid="{FC26E972-82A1-4AFB-833B-0039A3444DCE}"/>
    <hyperlink ref="F716" r:id="rId51" display="Motor simple 380v - 1Ton. - Cadena de 25m - freno electromagnético - sin load sensor - C/ Flight case - Control manual de 25mts." xr:uid="{3E1601A8-8F8F-46F9-844E-18DBBCE4EF7A}"/>
    <hyperlink ref="F713" r:id="rId52" display="Elevador Mode M1-8 x 2 Manual 1ton. 8m en caja Roja" xr:uid="{749939BF-E64F-4BE4-AA99-BE38CD259B5B}"/>
    <hyperlink ref="F714" r:id="rId53" display="Elevador Mode M1-12 x 2 Manual 1ton. 12m en caja Roja" xr:uid="{12ABC9B2-A082-475B-96F7-BEB8312A5951}"/>
    <hyperlink ref="F717" r:id="rId54" xr:uid="{4D91ADE6-DAD6-4AE3-B524-15BD9CD7DFB7}"/>
    <hyperlink ref="E641" r:id="rId55" xr:uid="{B1BC06D7-9835-4F1C-BE00-C2DEDD2DA2D7}"/>
    <hyperlink ref="E657" r:id="rId56" xr:uid="{3F147C1A-1BC5-455A-95BC-2379B7C81BEB}"/>
    <hyperlink ref="E659" r:id="rId57" xr:uid="{CE201EF5-DC9D-4896-B3F9-FF7AFB3FDF28}"/>
    <hyperlink ref="E660" r:id="rId58" xr:uid="{CB8A80B2-A95F-4D10-A0FC-868D0FB4F825}"/>
    <hyperlink ref="E667" r:id="rId59" xr:uid="{CC27E6C6-BF51-446D-B41E-CE3F3FF45B82}"/>
    <hyperlink ref="E668" r:id="rId60" xr:uid="{84269F51-1822-40CC-9CE8-5C980151287B}"/>
    <hyperlink ref="E669" r:id="rId61" xr:uid="{E224B2F2-B53A-4BEE-B5F2-597B6821789D}"/>
    <hyperlink ref="E676" r:id="rId62" xr:uid="{9BF1CA97-C577-46B6-A1BD-D1901BA08A95}"/>
    <hyperlink ref="E686" r:id="rId63" xr:uid="{92CB9477-513D-489E-B062-CC76CD709931}"/>
    <hyperlink ref="E687" r:id="rId64" xr:uid="{5DA28FF3-18C9-4536-8973-8284F76BC3EB}"/>
    <hyperlink ref="E688" r:id="rId65" xr:uid="{9D488E9E-7069-4B6C-8C4E-64A07067905F}"/>
    <hyperlink ref="E689" r:id="rId66" xr:uid="{8598E2A4-5D82-45E3-B5E0-5A3C9C447941}"/>
    <hyperlink ref="E666" r:id="rId67" xr:uid="{B54F897B-9F36-4029-AAAC-194161071AFF}"/>
    <hyperlink ref="F549" r:id="rId68" xr:uid="{1C096169-AC6C-4121-BEC1-A47BFE0ECA8B}"/>
    <hyperlink ref="E512" r:id="rId69" display="https://www.dasaudio.com/productos/sistemas/event-series/event-26a/" xr:uid="{1F00F56F-1084-4D29-920D-B01FF346A864}"/>
    <hyperlink ref="E513" r:id="rId70" display="https://www.dasaudio.com/productos/sistemas/event-series/event-28a/" xr:uid="{6BD6978F-7204-4A08-B610-990BFA3E712E}"/>
    <hyperlink ref="E516" r:id="rId71" display="https://www.dasaudio.com/productos/sistemas/event-series/event-115a/" xr:uid="{CD600E87-327E-4E6A-8BFE-FE32731AF5AA}"/>
    <hyperlink ref="E517" r:id="rId72" display="https://www.dasaudio.com/productos/sistemas/event-series/event-118a/" xr:uid="{AC7B1E54-A7FB-43DF-9754-6FDAC1EBD754}"/>
    <hyperlink ref="E518" r:id="rId73" display="https://www.dasaudio.com/productos/sistemas/event-series/event-218a/" xr:uid="{3F08EE37-A1CF-496F-8391-D40E9053EA37}"/>
    <hyperlink ref="E535" r:id="rId74" xr:uid="{5F0A9600-461F-41AB-9E1D-CAA0685D4496}"/>
    <hyperlink ref="E536" r:id="rId75" xr:uid="{A4169D2C-6010-476B-9F5E-C422885CCBA1}"/>
    <hyperlink ref="E539" r:id="rId76" xr:uid="{D5995ED2-125D-4897-A748-6C4800253AE5}"/>
    <hyperlink ref="E541" r:id="rId77" xr:uid="{9AFCD01C-86DB-4873-B71F-760FD54770F9}"/>
    <hyperlink ref="E540" r:id="rId78" xr:uid="{FFC7339F-C058-43D3-B058-E5680A9A85EE}"/>
    <hyperlink ref="E543" r:id="rId79" xr:uid="{9EC96E3D-542E-4E2B-A7F6-61293E9E5A95}"/>
    <hyperlink ref="E542" r:id="rId80" xr:uid="{A827A92D-5563-4D05-BDFB-854C21BED4BC}"/>
    <hyperlink ref="F753" r:id="rId81" xr:uid="{40A9798B-24E6-4534-A798-7E4B62430F1A}"/>
    <hyperlink ref="E776" r:id="rId82" xr:uid="{59A1C6D0-A9F9-47F0-9ADD-2FCA09323349}"/>
    <hyperlink ref="E778" r:id="rId83" xr:uid="{866A0544-7954-4FAC-ADB6-5CA9BF8081AF}"/>
    <hyperlink ref="E777" r:id="rId84" xr:uid="{817A3E34-D4B8-4850-A9AE-3075A1D733E1}"/>
    <hyperlink ref="E802" r:id="rId85" xr:uid="{912DCDA1-7B85-4FC2-8D54-5352DE7ED550}"/>
    <hyperlink ref="E798" r:id="rId86" xr:uid="{6AD5E731-6734-4A02-9B4B-F5C8044E8DA3}"/>
    <hyperlink ref="E791" r:id="rId87" xr:uid="{8085D81D-3B2A-45C9-B54E-9FC063B76FAF}"/>
    <hyperlink ref="E792" r:id="rId88" xr:uid="{EDB07E06-EE68-4429-914D-406E0D801D39}"/>
    <hyperlink ref="E794" r:id="rId89" xr:uid="{AD1A02AC-7130-498B-9F03-B959D034AC6A}"/>
    <hyperlink ref="E795" r:id="rId90" xr:uid="{A014D32D-E4A0-4ED3-90B7-601DB165EDB1}"/>
    <hyperlink ref="E796" r:id="rId91" display="LINE THREE" xr:uid="{BED25E3C-22F9-45FF-BD31-85842DAC7657}"/>
    <hyperlink ref="E797" r:id="rId92" xr:uid="{5E96D269-8B33-438F-8E1B-3FA6AD6250CC}"/>
    <hyperlink ref="E514" r:id="rId93" xr:uid="{771E682F-C90E-4C84-895C-47E99571B730}"/>
    <hyperlink ref="E537" r:id="rId94" xr:uid="{C4FB1D4F-1AA9-4B4C-BB2C-9C1E676956E1}"/>
    <hyperlink ref="E494" r:id="rId95" xr:uid="{61C192A1-EC1D-459C-8912-0373BE614BE9}"/>
    <hyperlink ref="E515" r:id="rId96" xr:uid="{12CE164A-09D6-4227-873D-05679AE4D280}"/>
    <hyperlink ref="E538" r:id="rId97" xr:uid="{1DE8D2A4-88F8-47C4-AF2E-48827D595FB1}"/>
    <hyperlink ref="E631" r:id="rId98" xr:uid="{2E5FAF18-5202-4C34-A0C2-79932869C7A9}"/>
    <hyperlink ref="F546" r:id="rId99" xr:uid="{648F3DCD-E0B9-4C19-B372-302B08974647}"/>
    <hyperlink ref="E530" r:id="rId100" display="KIT-IP-ARCO IP54" xr:uid="{511A1775-8234-4915-B358-92AE3977CBDE}"/>
    <hyperlink ref="E533" r:id="rId101" xr:uid="{3C0402FD-9913-48E8-ADEE-6B4CEDBDFA3B}"/>
    <hyperlink ref="E531" r:id="rId102" display="KIT-IP-ARCO IP54" xr:uid="{894B1904-A602-44F9-A294-CCEA1B10F169}"/>
    <hyperlink ref="E522" r:id="rId103" xr:uid="{A3B149DB-9130-430F-92AF-5803811F3D90}"/>
    <hyperlink ref="E523" r:id="rId104" display=" PK-40T " xr:uid="{DAE883C6-A360-4C30-8CF8-FE64B7261571}"/>
    <hyperlink ref="E527" r:id="rId105" xr:uid="{2F364A3E-46DC-4FDA-8D14-687B5B25C4A1}"/>
    <hyperlink ref="E528" r:id="rId106" xr:uid="{AAF9594D-940D-4347-907D-FBA7652AB576}"/>
    <hyperlink ref="E519" r:id="rId107" xr:uid="{379167D3-3124-411D-9DE9-8BC40B0EF9DF}"/>
    <hyperlink ref="E520" r:id="rId108" xr:uid="{D480C5FF-D703-476F-9B7A-8B57F1BDC14B}"/>
    <hyperlink ref="E521" r:id="rId109" xr:uid="{F83F9A45-4E75-43F5-BE2E-90ACB159C560}"/>
    <hyperlink ref="E524" r:id="rId110" xr:uid="{A4347D83-54FD-4FA8-A63F-AD8A592B706D}"/>
    <hyperlink ref="E532" r:id="rId111" xr:uid="{7FB0E975-BA66-42A8-8E55-4B8F27E0FC90}"/>
    <hyperlink ref="E503" r:id="rId112" xr:uid="{AF4FBF99-4089-4CAB-B248-46D62C8230FD}"/>
    <hyperlink ref="E658" r:id="rId113" xr:uid="{F2EA7588-1B4B-4ADB-86B7-85832A717900}"/>
    <hyperlink ref="E779" r:id="rId114" xr:uid="{ED6E6D5D-EA3B-4BF8-8518-6A6B46B84663}"/>
    <hyperlink ref="E693" r:id="rId115" xr:uid="{E94BC8A1-20A5-48B0-86A3-3CDF6332BA93}"/>
    <hyperlink ref="F95" r:id="rId116" xr:uid="{ED2FBA7F-3DDC-4E21-9167-066C326DD27B}"/>
    <hyperlink ref="F96" r:id="rId117" xr:uid="{45055B6E-2452-4049-BF8E-64C86BEC905B}"/>
    <hyperlink ref="F88" r:id="rId118" display="Audífonos Inalámbricos Shure Aonic 50 Sbh2350 Cancel Ruido" xr:uid="{7F1BD245-5155-4581-8FB4-2D1D3AB7B98F}"/>
    <hyperlink ref="F89" r:id="rId119" display="Audífonos Inalámbricos Shure Aonic 50 Sbh2350 Cancel Ruido" xr:uid="{2AE74CB4-3C74-41A5-A563-88196C9F09DF}"/>
    <hyperlink ref="F90" r:id="rId120" display="Audífonos Inalámbricos Shure Aonic 50 Sbh2350 Cancel Ruido" xr:uid="{6E505363-9281-4C89-ADE3-E75FCB83B9B4}"/>
    <hyperlink ref="F76" r:id="rId121" xr:uid="{8A9995B1-FAAB-4008-A7E8-2E2FE54009B1}"/>
    <hyperlink ref="F145" r:id="rId122" xr:uid="{ED65ECE1-D934-403C-898B-ECC4F7ECF9AA}"/>
    <hyperlink ref="F200" r:id="rId123" xr:uid="{DCC1EA20-B66E-439E-8396-8B03425604D4}"/>
    <hyperlink ref="F114" r:id="rId124" xr:uid="{FAE54FEF-5671-4FA1-8D1F-D1CA1220695B}"/>
    <hyperlink ref="F201" r:id="rId125" xr:uid="{2DC51AC4-EB7F-4839-90EB-C4245A787A25}"/>
    <hyperlink ref="F202" r:id="rId126" xr:uid="{36CBFED6-0DB0-4A03-900B-39BDE30125F4}"/>
    <hyperlink ref="F18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75CF4D2F-55B0-4045-A769-0FA78B8524A7}"/>
    <hyperlink ref="F112" r:id="rId128" xr:uid="{7408BB44-C56F-478F-8901-0353F47AF25B}"/>
    <hyperlink ref="F98" r:id="rId129" xr:uid="{9F4AEEC0-750C-48B3-AF67-8FC7E278BC0D}"/>
    <hyperlink ref="F91" r:id="rId130" display="https://www.shure.com/es-LATAM/productos/audifonos/aonic40" xr:uid="{BB5E4F46-5B59-4DB4-95B6-F3EDC012049D}"/>
    <hyperlink ref="F227" r:id="rId131" xr:uid="{752117DD-88FB-419E-81B5-40DCC6E401C3}"/>
    <hyperlink ref="F206" r:id="rId132" xr:uid="{7186D1D8-BF8A-4481-8213-4C1353ED6869}"/>
    <hyperlink ref="F194" r:id="rId133" xr:uid="{7F04ACA9-67FC-4F0F-8A0C-4AA76D74C116}"/>
    <hyperlink ref="F208" r:id="rId134" xr:uid="{D0914239-3E71-431A-8AB5-72CFBA9368A8}"/>
    <hyperlink ref="F174" r:id="rId135" xr:uid="{EBC95AE8-9AAC-48BB-85B2-A596697B462E}"/>
    <hyperlink ref="F175" r:id="rId136" xr:uid="{38126EEA-F3CD-44D7-9258-C377D092CD1E}"/>
    <hyperlink ref="F176" r:id="rId137" xr:uid="{891356BB-E240-4351-92F6-F28E22C8D37E}"/>
    <hyperlink ref="F18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41A24DB3-3808-4BCC-8D45-447B4D73ADFB}"/>
    <hyperlink ref="F177" r:id="rId139" display="Micrófono condensador de diafragma grande" xr:uid="{07AEC9F9-BA52-44B9-8E4A-D410EF630698}"/>
    <hyperlink ref="F188" r:id="rId140" xr:uid="{59860FDA-B796-471A-A602-FBEF34AAAE8B}"/>
    <hyperlink ref="E534" r:id="rId141" xr:uid="{86030F8D-6ADE-4D6C-B141-0AEA83F5781C}"/>
    <hyperlink ref="E725" r:id="rId142" xr:uid="{8975816A-F9BA-4A7A-9A28-FEFA24635ADE}"/>
    <hyperlink ref="E726" r:id="rId143" xr:uid="{8FF1153C-9B97-4789-A731-F469C9CD8A36}"/>
    <hyperlink ref="E727" r:id="rId144" xr:uid="{71ACE33B-FA0D-41EC-A7E2-7EC730907163}"/>
    <hyperlink ref="E728" r:id="rId145" xr:uid="{CA29B92C-E4B5-4081-A333-199EC9EA6F8E}"/>
    <hyperlink ref="E731" r:id="rId146" xr:uid="{32B09418-9B87-4382-AE3E-C94FEB6BE545}"/>
    <hyperlink ref="E737" r:id="rId147" xr:uid="{CA856EB0-1D01-4EC1-875D-6FA82A040657}"/>
    <hyperlink ref="E738" r:id="rId148" xr:uid="{E880F3DB-0530-4166-B866-1EFB9324924C}"/>
    <hyperlink ref="E739" r:id="rId149" xr:uid="{CB1377A6-5ECE-48EC-8FFD-412C720BAA45}"/>
    <hyperlink ref="E740" r:id="rId150" xr:uid="{791AF28B-A9EC-4FBA-886F-EE1BE91F5AC0}"/>
    <hyperlink ref="E741" r:id="rId151" xr:uid="{378E2AB4-7493-4661-9425-1A9CC37223EB}"/>
    <hyperlink ref="E742" r:id="rId152" xr:uid="{BD9E4A8D-A330-4B43-9D3D-45C0ECC700BB}"/>
    <hyperlink ref="F553" r:id="rId153" xr:uid="{62AB62EF-789B-4692-AB23-42478570687D}"/>
    <hyperlink ref="F554" r:id="rId154" xr:uid="{9DC9BA1A-6879-434A-844B-EB7BBB7323BE}"/>
    <hyperlink ref="F555" r:id="rId155" xr:uid="{30C2AF7E-83D5-40B1-BEE8-A4EF4CB55961}"/>
    <hyperlink ref="F556" r:id="rId156" xr:uid="{F4B7ED8B-0E09-4179-ACE0-E9B112A32FBB}"/>
    <hyperlink ref="F557" r:id="rId157" xr:uid="{FE327FF2-204D-45EC-8938-C384DF577D1E}"/>
    <hyperlink ref="F558" r:id="rId158" xr:uid="{B1A95AC4-08EB-498D-9618-E2A02B2E5AE3}"/>
    <hyperlink ref="E604" r:id="rId159" xr:uid="{EABE10E4-6C21-4BC1-AC9D-534D9F3ABF23}"/>
    <hyperlink ref="E603" r:id="rId160" xr:uid="{B80BD899-060E-4A04-8653-0B0877DE1DBB}"/>
    <hyperlink ref="E602" r:id="rId161" xr:uid="{F1A9B4B3-FA99-45C3-BF10-8B5BB0577943}"/>
    <hyperlink ref="E605" r:id="rId162" xr:uid="{9155753C-D5A2-435D-9FBC-5A99B60FACD3}"/>
    <hyperlink ref="E606" r:id="rId163" xr:uid="{A673EF03-1858-4C9D-9122-55F97D1BF44D}"/>
    <hyperlink ref="E609" r:id="rId164" xr:uid="{9D743FF7-8B42-4FF0-AF10-89F154D1830B}"/>
    <hyperlink ref="E610" r:id="rId165" xr:uid="{0659C49D-579F-4A2D-8BD2-61F7090B6100}"/>
    <hyperlink ref="E607" r:id="rId166" xr:uid="{E70E13ED-D5EA-4581-85E1-F1349EAAA41C}"/>
    <hyperlink ref="E608" r:id="rId167" xr:uid="{91083E58-A74F-46E9-A535-59302EEF39D0}"/>
    <hyperlink ref="E611" r:id="rId168" xr:uid="{4DD7CBA1-73EE-4C74-A330-9330E7D32E6E}"/>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2026-09-02T14:30:50Z</dcterms:created>
  <dcterms:modified xsi:type="dcterms:W3CDTF">2026-09-02T14:32:50Z</dcterms:modified>
</cp:coreProperties>
</file>