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C97E330-B5AF-41C2-8861-58A7ACCB310A}" xr6:coauthVersionLast="47" xr6:coauthVersionMax="47" xr10:uidLastSave="{00000000-0000-0000-0000-000000000000}"/>
  <bookViews>
    <workbookView xWindow="-120" yWindow="-120" windowWidth="29040" windowHeight="15840" xr2:uid="{7FE8320F-4ADE-4270-880B-4C9E1FEC5FC2}"/>
  </bookViews>
  <sheets>
    <sheet name="TEVELAM" sheetId="2" r:id="rId1"/>
  </sheets>
  <externalReferences>
    <externalReference r:id="rId2"/>
  </externalReferences>
  <definedNames>
    <definedName name="_xlnm._FilterDatabase" localSheetId="0" hidden="1">TEVELAM!$B$10:$L$1209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09" i="2" l="1"/>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<sst xmlns="http://schemas.openxmlformats.org/spreadsheetml/2006/main" count="7209" uniqueCount="3683">
  <si>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</si>
  <si>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</si>
  <si>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</si>
  <si>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</si>
  <si>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</si>
  <si>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</si>
  <si>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</si>
  <si>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</si>
  <si>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</si>
  <si>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</si>
  <si>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</si>
  <si>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</si>
  <si>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</si>
  <si>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</si>
  <si>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</si>
  <si>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</si>
  <si>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</si>
  <si>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</si>
  <si>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</si>
  <si>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</si>
  <si>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</si>
  <si>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</si>
  <si>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</si>
  <si>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</si>
  <si>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</si>
  <si>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</si>
  <si>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</si>
  <si>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</si>
  <si>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</si>
  <si>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</si>
  <si>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</si>
  <si>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</si>
  <si>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</si>
  <si>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</si>
  <si>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</si>
  <si>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</si>
  <si>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</si>
  <si>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</si>
  <si>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</si>
  <si>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</si>
  <si>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</si>
  <si>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</si>
  <si>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</si>
  <si>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</si>
  <si>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</si>
  <si>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</si>
  <si>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</si>
  <si>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</si>
  <si>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</si>
  <si>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</si>
  <si>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</si>
  <si>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</si>
  <si>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</si>
  <si>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</si>
  <si>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</si>
  <si>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</si>
  <si>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</si>
  <si>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</si>
  <si>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</si>
  <si>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</si>
  <si>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</si>
  <si>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</si>
  <si>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</si>
  <si>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</si>
  <si>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</si>
  <si>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</si>
  <si>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</si>
  <si>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</si>
  <si>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</si>
  <si>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</si>
  <si>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</si>
  <si>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</si>
  <si>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</si>
  <si>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</si>
  <si>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</si>
  <si>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</si>
  <si>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</si>
  <si>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</si>
  <si>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</si>
  <si>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</si>
  <si>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</si>
  <si>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</si>
  <si>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</si>
  <si>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</si>
  <si>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</si>
  <si>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</si>
  <si>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</si>
  <si>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</si>
  <si>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</si>
  <si>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</si>
  <si>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</si>
  <si>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</si>
  <si>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</si>
  <si>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</si>
  <si>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</si>
  <si>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</si>
  <si>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</si>
  <si>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</si>
  <si>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</si>
  <si>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</si>
  <si>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</si>
  <si>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</si>
  <si>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</si>
  <si>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</si>
  <si>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</si>
  <si>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</si>
  <si>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</si>
  <si>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</si>
  <si>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</si>
  <si>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</si>
  <si>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</si>
  <si>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</si>
  <si>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</si>
  <si>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</si>
  <si>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</si>
  <si>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</si>
  <si>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</si>
  <si>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</si>
  <si>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</si>
  <si>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</si>
  <si>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</si>
  <si>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</si>
  <si>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</si>
  <si>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</si>
  <si>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</si>
  <si>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</si>
  <si>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</si>
  <si>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</si>
  <si>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</si>
  <si>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</si>
  <si>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</si>
  <si>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</si>
  <si>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</si>
  <si>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</si>
  <si>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</si>
  <si>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</si>
  <si>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</si>
  <si>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</si>
  <si>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</si>
  <si>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</si>
  <si>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</si>
  <si>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</si>
  <si>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</si>
  <si>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</si>
  <si>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</si>
  <si>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</si>
  <si>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</si>
  <si>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</si>
  <si>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</si>
  <si>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</si>
  <si>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</si>
  <si>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</si>
  <si>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</si>
  <si>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</si>
  <si>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</si>
  <si>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</si>
  <si>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</si>
  <si>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</si>
  <si>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</si>
  <si>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</si>
  <si>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</si>
  <si>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</si>
  <si>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</si>
  <si>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</si>
  <si>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</si>
  <si>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</si>
  <si>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</si>
  <si>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</si>
  <si>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</si>
  <si>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</si>
  <si>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</si>
  <si>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</si>
  <si>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</si>
  <si>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</si>
  <si>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</si>
  <si>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</si>
  <si>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</si>
  <si>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</si>
  <si>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</si>
  <si>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</si>
  <si>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</si>
  <si>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</si>
  <si>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</si>
  <si>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</si>
  <si>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</si>
  <si>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</si>
  <si>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</si>
  <si>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</si>
  <si>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</si>
  <si>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</si>
  <si>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</si>
  <si>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</si>
  <si>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</si>
  <si>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</si>
  <si>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</si>
  <si>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</si>
  <si>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</si>
  <si>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</si>
  <si>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</si>
  <si>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</si>
  <si>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</si>
  <si>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</si>
  <si>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</si>
  <si>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</si>
  <si>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</si>
  <si>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</si>
  <si>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</si>
  <si>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</si>
  <si>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</si>
  <si>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</si>
  <si>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</si>
  <si>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</si>
  <si>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</si>
  <si>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</si>
  <si>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</si>
  <si>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</si>
  <si>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</si>
  <si>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</si>
  <si>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</si>
  <si>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</si>
  <si>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</si>
  <si>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</si>
  <si>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</si>
  <si>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</si>
  <si>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</si>
  <si>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</si>
  <si>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</si>
  <si>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</si>
  <si>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</si>
  <si>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</si>
  <si>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</si>
  <si>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</si>
  <si>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</si>
  <si>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</si>
  <si>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</si>
  <si>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</si>
  <si>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</si>
  <si>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</si>
  <si>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</si>
  <si>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</si>
  <si>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</si>
  <si>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</si>
  <si>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</si>
  <si>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</si>
  <si>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</si>
  <si>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</si>
  <si>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</si>
  <si>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</si>
  <si>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</si>
  <si>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</si>
  <si>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</si>
  <si>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</si>
  <si>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</si>
  <si>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</si>
  <si>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</si>
  <si>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</si>
  <si>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</si>
  <si>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</si>
  <si>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</si>
  <si>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</si>
  <si>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</si>
  <si>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</si>
  <si>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</si>
  <si>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</si>
  <si>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</si>
  <si>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</si>
  <si>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</si>
  <si>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</si>
  <si>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</si>
  <si>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</si>
  <si>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</si>
  <si>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</si>
  <si>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</si>
  <si>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</si>
  <si>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</si>
  <si>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</si>
  <si>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</si>
  <si>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</si>
  <si>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</si>
  <si>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</si>
  <si>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</si>
  <si>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</si>
  <si>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</si>
  <si>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</si>
  <si>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</si>
  <si>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</si>
  <si>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</si>
  <si>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</si>
  <si>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</si>
  <si>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</si>
  <si>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</si>
  <si>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</si>
  <si>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</si>
  <si>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</si>
  <si>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</si>
  <si>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</si>
  <si>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</si>
  <si>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</si>
  <si>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</si>
  <si>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</si>
  <si>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</si>
  <si>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</si>
  <si>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</si>
  <si>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</si>
  <si>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</si>
  <si>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</si>
  <si>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</si>
  <si>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</si>
  <si>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</si>
  <si>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</si>
  <si>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</si>
  <si>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</si>
  <si>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</si>
  <si>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</si>
  <si>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</si>
  <si>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</si>
  <si>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</si>
  <si>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</si>
  <si>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</si>
  <si>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</si>
  <si>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</si>
  <si>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</si>
  <si>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</si>
  <si>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</si>
  <si>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</si>
  <si>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</si>
  <si>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</si>
  <si>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</si>
  <si>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</si>
  <si>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</si>
  <si>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</si>
  <si>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</si>
  <si>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</si>
  <si>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</si>
  <si>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</si>
  <si>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</si>
  <si>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</si>
  <si>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</si>
  <si>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</si>
  <si>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</si>
  <si>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</si>
  <si>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</si>
  <si>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</si>
  <si>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</si>
  <si>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</si>
  <si>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</si>
  <si>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</si>
  <si>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</si>
  <si>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</si>
  <si>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</si>
  <si>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</si>
  <si>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</si>
  <si>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</si>
  <si>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</si>
  <si>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</si>
  <si>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</si>
  <si>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</si>
  <si>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</si>
  <si>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</si>
  <si>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</si>
  <si>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</si>
  <si>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</si>
  <si>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</si>
  <si>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</si>
  <si>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</si>
  <si>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</si>
  <si>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</si>
  <si>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</si>
  <si>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</si>
  <si>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</si>
  <si>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</si>
  <si>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</si>
  <si>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</si>
  <si>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</si>
  <si>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</si>
  <si>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</si>
  <si>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</si>
  <si>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</si>
  <si>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</si>
  <si>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</si>
  <si>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</si>
  <si>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</si>
  <si>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</si>
  <si>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</si>
  <si>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</si>
  <si>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</si>
  <si>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</si>
  <si>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</si>
  <si>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</si>
  <si>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</si>
  <si>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</si>
  <si>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</si>
  <si>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</si>
  <si>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</si>
  <si>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</si>
  <si>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</si>
  <si>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</si>
  <si>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</si>
  <si>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</si>
  <si>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</si>
  <si>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</si>
  <si>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</si>
  <si>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</si>
  <si>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</si>
  <si>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</si>
  <si>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</si>
  <si>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</si>
  <si>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</si>
  <si>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</si>
  <si>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</si>
  <si>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</si>
  <si>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</si>
  <si>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</si>
  <si>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</si>
  <si>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</si>
  <si>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</si>
  <si>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</si>
  <si>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</si>
  <si>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</si>
  <si>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</si>
  <si>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</si>
  <si>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</si>
  <si>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</si>
  <si>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</si>
  <si>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</si>
  <si>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</si>
  <si>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</si>
  <si>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</si>
  <si>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</si>
  <si>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</si>
  <si>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</si>
  <si>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</si>
  <si>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</si>
  <si>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</si>
  <si>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</si>
  <si>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</si>
  <si>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</si>
  <si>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</si>
  <si>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</si>
  <si>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</si>
  <si>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</si>
  <si>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</si>
  <si>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</si>
  <si>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</si>
  <si>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</si>
  <si>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</si>
  <si>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</si>
  <si>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</si>
  <si>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</si>
  <si>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</si>
  <si>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</si>
  <si>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</si>
  <si>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</si>
  <si>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</si>
  <si>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</si>
  <si>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</si>
  <si>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</si>
  <si>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</si>
  <si>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</si>
  <si>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</si>
  <si>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</si>
  <si>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</si>
  <si>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</si>
  <si>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</si>
  <si>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</si>
  <si>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</si>
  <si>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</si>
  <si>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</si>
  <si>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</si>
  <si>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</si>
  <si>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</si>
  <si>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</si>
  <si>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</si>
  <si>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</si>
  <si>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</si>
  <si>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</si>
  <si>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</si>
  <si>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</si>
  <si>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</si>
  <si>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</si>
  <si>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</si>
  <si>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</si>
  <si>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</si>
  <si>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</si>
  <si>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</si>
  <si>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</si>
  <si>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</si>
  <si>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</si>
  <si>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</si>
  <si>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</si>
  <si>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</si>
  <si>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</si>
  <si>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</si>
  <si>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</si>
  <si>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</si>
  <si>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</si>
  <si>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</si>
  <si>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</si>
  <si>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</si>
  <si>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</si>
  <si>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</si>
  <si>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</si>
  <si>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</si>
  <si>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</si>
  <si>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</si>
  <si>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</si>
  <si>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</si>
  <si>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</si>
  <si>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</si>
  <si>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</si>
  <si>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</si>
  <si>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</si>
  <si>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</si>
  <si>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</si>
  <si>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</si>
  <si>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</si>
  <si>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</si>
  <si>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</si>
  <si>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</si>
  <si>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</si>
  <si>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</si>
  <si>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</si>
  <si>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</si>
  <si>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</si>
  <si>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</si>
  <si>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</si>
  <si>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</si>
  <si>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</si>
  <si>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</si>
  <si>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</si>
  <si>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</si>
  <si>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</si>
  <si>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</si>
  <si>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</si>
  <si>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</si>
  <si>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</si>
  <si>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</si>
  <si>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</si>
  <si>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</si>
  <si>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</si>
  <si>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</si>
  <si>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</si>
  <si>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</si>
  <si>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</si>
  <si>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</si>
  <si>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</si>
  <si>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</si>
  <si>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</si>
  <si>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</si>
  <si>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</si>
  <si>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</si>
  <si>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</si>
  <si>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</si>
  <si>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</si>
  <si>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</si>
  <si>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</si>
  <si>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</si>
  <si>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</si>
  <si>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</si>
  <si>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</si>
  <si>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</si>
  <si>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</si>
  <si>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</si>
  <si>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</si>
  <si>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</si>
  <si>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</si>
  <si>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</si>
  <si>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</si>
  <si>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</si>
  <si>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</si>
  <si>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</si>
  <si>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</si>
  <si>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</si>
  <si>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</si>
  <si>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</si>
  <si>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</si>
  <si>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</si>
  <si>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</si>
  <si>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</si>
  <si>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</si>
  <si>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</si>
  <si>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</si>
  <si>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</si>
  <si>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</si>
  <si>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</si>
  <si>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</si>
  <si>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</si>
  <si>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</si>
  <si>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</si>
  <si>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</si>
  <si>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</si>
  <si>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</si>
  <si>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</si>
  <si>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</si>
  <si>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</si>
  <si>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</si>
  <si>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</si>
  <si>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</si>
  <si>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</si>
  <si>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</si>
  <si>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</si>
  <si>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</si>
  <si>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</si>
  <si>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</si>
  <si>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</si>
  <si>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</si>
  <si>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</si>
  <si>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</si>
  <si>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</si>
  <si>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</si>
  <si>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</si>
  <si>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</si>
  <si>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</si>
  <si>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</si>
  <si>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</si>
  <si>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</si>
  <si>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</si>
  <si>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</si>
  <si>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</si>
  <si>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</si>
  <si>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</si>
  <si>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</si>
  <si>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</si>
  <si>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</si>
  <si>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</si>
  <si>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</si>
  <si>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</si>
  <si>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</si>
  <si>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</si>
  <si>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</si>
  <si>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</si>
  <si>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</si>
  <si>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</si>
  <si>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</si>
  <si>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</si>
  <si>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</si>
  <si>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</si>
  <si>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</si>
  <si>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</si>
  <si>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</si>
  <si>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</si>
  <si>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</si>
  <si>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</si>
  <si>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</si>
  <si>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</si>
  <si>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</si>
  <si>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</si>
  <si>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</si>
  <si>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</si>
  <si>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</si>
  <si>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</si>
  <si>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</si>
  <si>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</si>
  <si>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</si>
  <si>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</si>
  <si>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</si>
  <si>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</si>
  <si>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</si>
  <si>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</si>
  <si>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</si>
  <si>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</si>
  <si>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</si>
  <si>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</si>
  <si>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</si>
  <si>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</si>
  <si>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</si>
  <si>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</si>
  <si>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</si>
  <si>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</si>
  <si>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</si>
  <si>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</si>
  <si>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</si>
  <si>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</si>
  <si>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</si>
  <si>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</si>
  <si>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</si>
  <si>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</si>
  <si>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</si>
  <si>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</si>
  <si>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</si>
  <si>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</si>
  <si>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</si>
  <si>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</si>
  <si>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</si>
  <si>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</si>
  <si>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</si>
  <si>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</si>
  <si>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</si>
  <si>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</si>
  <si>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</si>
  <si>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</si>
  <si>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</si>
  <si>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</si>
  <si>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</si>
  <si>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</si>
  <si>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</si>
  <si>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</si>
  <si>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</si>
  <si>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</si>
  <si>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</si>
  <si>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</si>
  <si>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</si>
  <si>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</si>
  <si>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</si>
  <si>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</si>
  <si>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</si>
  <si>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</si>
  <si>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</si>
  <si>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</si>
  <si>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</si>
  <si>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</si>
  <si>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</si>
  <si>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</si>
  <si>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</si>
  <si>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</si>
  <si>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</si>
  <si>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</si>
  <si>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</si>
  <si>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</si>
  <si>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</si>
  <si>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</si>
  <si>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</si>
  <si>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</si>
  <si>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</si>
  <si>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</si>
  <si>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</si>
  <si>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</si>
  <si>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</si>
  <si>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</si>
  <si>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</si>
  <si>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</si>
  <si>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</si>
  <si>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</si>
  <si>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</si>
  <si>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</si>
  <si>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</si>
  <si>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</si>
  <si>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</si>
  <si>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</si>
  <si>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</si>
  <si>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</si>
  <si>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</si>
  <si>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</si>
  <si>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</si>
  <si>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</si>
  <si>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</si>
  <si>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</si>
  <si>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</si>
  <si>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</si>
  <si>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</si>
  <si>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</si>
  <si>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</si>
  <si>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</si>
  <si>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</si>
  <si>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</si>
  <si>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</si>
  <si>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</si>
  <si>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</si>
  <si>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</si>
  <si>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</si>
  <si>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</si>
  <si>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</si>
  <si>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</si>
  <si>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</si>
  <si>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</si>
  <si>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</si>
  <si>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</si>
  <si>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</si>
  <si>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</si>
  <si>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</si>
  <si>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</si>
  <si>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</si>
  <si>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</si>
  <si>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</si>
  <si>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</si>
  <si>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</si>
  <si>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</si>
  <si>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</si>
  <si>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</si>
  <si>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</si>
  <si>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</si>
  <si>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</si>
  <si>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</si>
  <si>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</si>
  <si>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</si>
  <si>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</si>
  <si>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</si>
  <si>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</si>
  <si>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</si>
  <si>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</si>
  <si>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</si>
  <si>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</si>
  <si>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</si>
  <si>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</si>
  <si>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</si>
  <si>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</si>
  <si>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</si>
  <si>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</si>
  <si>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</si>
  <si>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</si>
  <si>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</si>
  <si>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</si>
  <si>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</si>
  <si>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</si>
  <si>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</si>
  <si>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</si>
  <si>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</si>
  <si>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</si>
  <si>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</si>
  <si>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</si>
  <si>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</si>
  <si>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</si>
  <si>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</si>
  <si>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</si>
  <si>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</si>
  <si>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</si>
  <si>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</si>
  <si>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</si>
  <si>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</si>
  <si>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</si>
  <si>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</si>
  <si>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</si>
  <si>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</si>
  <si>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</si>
  <si>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</si>
  <si>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</si>
  <si>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</si>
  <si>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</si>
  <si>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</si>
  <si>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</si>
  <si>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</si>
  <si>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</si>
  <si>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</si>
  <si>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</si>
  <si>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</si>
  <si>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</si>
  <si>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</si>
  <si>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</si>
  <si>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</si>
  <si>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</si>
  <si>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</si>
  <si>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</si>
  <si>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</si>
  <si>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</si>
  <si>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</si>
  <si>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</si>
  <si>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</si>
  <si>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</si>
  <si>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</si>
  <si>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</si>
  <si>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</si>
  <si>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</si>
  <si>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</si>
  <si>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</si>
  <si>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</si>
  <si>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</si>
  <si>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</si>
  <si>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</si>
  <si>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</si>
  <si>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</si>
  <si>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</si>
  <si>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</si>
  <si>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</si>
  <si>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</si>
  <si>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</si>
  <si>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</si>
  <si>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</si>
  <si>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</si>
  <si>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</si>
  <si>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</si>
  <si>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</si>
  <si>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</si>
  <si>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</si>
  <si>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</si>
  <si>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</si>
  <si>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</si>
  <si>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</si>
  <si>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</si>
  <si>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</si>
  <si>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</si>
  <si>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</si>
  <si>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</si>
  <si>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</si>
  <si>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</si>
  <si>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</si>
  <si>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</si>
  <si>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</si>
  <si>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</si>
  <si>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</si>
  <si>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</si>
  <si>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</si>
  <si>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</si>
  <si>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</si>
  <si>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</si>
  <si>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</si>
  <si>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</si>
  <si>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</si>
  <si>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</si>
  <si>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</si>
  <si>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</si>
  <si>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</si>
  <si>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</si>
  <si>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</si>
  <si>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</si>
  <si>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</si>
  <si>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</si>
  <si>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</si>
  <si>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</si>
  <si>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</si>
  <si>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</si>
  <si>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</si>
  <si>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</si>
  <si>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</si>
  <si>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</si>
  <si>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</si>
  <si>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</si>
  <si>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</si>
  <si>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</si>
  <si>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</si>
  <si>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</si>
  <si>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</si>
  <si>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</si>
  <si>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</si>
  <si>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</si>
  <si>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</si>
  <si>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</si>
  <si>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</si>
  <si>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</si>
  <si>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</si>
  <si>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</si>
  <si>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</si>
  <si>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</si>
  <si>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</si>
  <si>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</si>
  <si>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</si>
  <si>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</si>
  <si>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</si>
  <si>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</si>
  <si>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</si>
  <si>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</si>
  <si>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</si>
  <si>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</si>
  <si>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</si>
  <si>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</si>
  <si>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</si>
  <si>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</si>
  <si>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</si>
  <si>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</si>
  <si>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</si>
  <si>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</si>
  <si>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</si>
  <si>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</si>
  <si>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</si>
  <si>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</si>
  <si>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</si>
  <si>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</si>
  <si>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</si>
  <si>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</si>
  <si>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</si>
  <si>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</si>
  <si>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</si>
  <si>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</si>
  <si>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</si>
  <si>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</si>
  <si>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</si>
  <si>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</si>
  <si>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</si>
  <si>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</si>
  <si>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</si>
  <si>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</si>
  <si>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</si>
  <si>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</si>
  <si>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</si>
  <si>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</si>
  <si>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</si>
  <si>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</si>
  <si>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</si>
  <si>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</si>
  <si>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</si>
  <si>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</si>
  <si>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</si>
  <si>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</si>
  <si>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</si>
  <si>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</si>
  <si>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</si>
  <si>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</si>
  <si>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</si>
  <si>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</si>
  <si>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</si>
  <si>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</si>
  <si>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</si>
  <si>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</si>
  <si>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</si>
  <si>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</si>
  <si>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</si>
  <si>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</si>
  <si>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</si>
  <si>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</si>
  <si>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</si>
  <si>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</si>
  <si>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</si>
  <si>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</si>
  <si>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</si>
  <si>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</si>
  <si>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</si>
  <si>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</si>
  <si>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</si>
  <si>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</si>
  <si>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</si>
  <si>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</si>
  <si>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</si>
  <si>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</si>
  <si>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</si>
  <si>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</si>
  <si>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</si>
  <si>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</si>
  <si>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</si>
  <si>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</si>
  <si>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</si>
  <si>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</si>
  <si>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</si>
  <si>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</si>
  <si>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</si>
  <si>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</si>
  <si>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</si>
  <si>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</si>
  <si>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</si>
  <si>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</si>
  <si>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</si>
  <si>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</si>
  <si>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</si>
  <si>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</si>
  <si>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</si>
  <si>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</si>
  <si>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</si>
  <si>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</si>
  <si>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</si>
  <si>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</si>
  <si>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</si>
  <si>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</si>
  <si>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</si>
  <si>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</si>
  <si>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</si>
  <si>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</si>
  <si>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</si>
  <si>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</si>
  <si>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</si>
  <si>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</si>
  <si>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</si>
  <si>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</si>
  <si>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</si>
  <si>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</si>
  <si>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</si>
  <si>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</si>
  <si>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</si>
  <si>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</si>
  <si>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</si>
  <si>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</si>
  <si>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</si>
  <si>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</si>
  <si>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</si>
  <si>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</si>
  <si>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</si>
  <si>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</si>
  <si>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</si>
  <si>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</si>
  <si>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</si>
  <si>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</si>
  <si>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</si>
  <si>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</si>
  <si>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</si>
  <si>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</si>
  <si>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</si>
  <si>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</si>
  <si>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</si>
  <si>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</si>
  <si>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</si>
  <si>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</si>
  <si>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</si>
  <si>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</si>
  <si>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</si>
  <si>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</si>
  <si>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</si>
  <si>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</si>
  <si>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</si>
  <si>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</si>
  <si>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</si>
  <si>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</si>
  <si>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</si>
  <si>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</si>
  <si>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</si>
  <si>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</si>
  <si>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</si>
  <si>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</si>
  <si>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</si>
  <si>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</si>
  <si>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</si>
  <si>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</si>
  <si>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</si>
  <si>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</si>
  <si>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</si>
  <si>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</si>
  <si>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</si>
  <si>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</si>
  <si>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</si>
  <si>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</si>
  <si>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</si>
  <si>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</si>
  <si>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</si>
  <si>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</si>
  <si>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</si>
  <si>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</si>
  <si>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</si>
  <si>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</si>
  <si>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</si>
  <si>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</si>
  <si>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</si>
  <si>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</si>
  <si>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</si>
  <si>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</si>
  <si>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</si>
  <si>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</si>
  <si>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</si>
  <si>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</si>
  <si>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</si>
  <si>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</si>
  <si>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</si>
  <si>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</si>
  <si>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</si>
  <si>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</si>
  <si>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</si>
  <si>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</si>
  <si>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</si>
  <si>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</si>
  <si>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</si>
  <si>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</si>
  <si>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</si>
  <si>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</si>
  <si>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</si>
  <si>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</si>
  <si>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</si>
  <si>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</si>
  <si>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</si>
  <si>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</si>
  <si>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</si>
  <si>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</si>
  <si>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</si>
  <si>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</si>
  <si>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</si>
  <si>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</si>
  <si>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</si>
  <si>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</si>
  <si>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</si>
  <si>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</si>
  <si>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</si>
  <si>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</si>
  <si>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</si>
  <si>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</si>
  <si>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</si>
  <si>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</si>
  <si>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</si>
  <si>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</si>
  <si>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</si>
  <si>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</si>
  <si>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</si>
  <si>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</si>
  <si>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</si>
  <si>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</si>
  <si>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</si>
  <si>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</si>
  <si>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</si>
  <si>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</si>
  <si>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</si>
  <si>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</si>
  <si>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</si>
  <si>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</si>
  <si>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</si>
  <si>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</si>
  <si>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</si>
  <si>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</si>
  <si>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</si>
  <si>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</si>
  <si>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</si>
  <si>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</si>
  <si>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</si>
  <si>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</si>
  <si>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</si>
  <si>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</si>
  <si>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</si>
  <si>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</si>
  <si>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</si>
  <si>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</si>
  <si>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</si>
  <si>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</si>
  <si>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</si>
  <si>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</si>
  <si>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</si>
  <si>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</si>
  <si>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</si>
  <si>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</si>
  <si>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</si>
  <si>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</si>
  <si>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</si>
  <si>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</si>
  <si>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</si>
  <si>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</si>
  <si>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</si>
  <si>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</si>
  <si>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</si>
  <si>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</si>
  <si>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</si>
  <si>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</si>
  <si>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</si>
  <si>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</si>
  <si>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</si>
  <si>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</si>
  <si>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</si>
  <si>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</si>
  <si>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</si>
  <si>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</si>
  <si>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</si>
  <si>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</si>
  <si>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</si>
  <si>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</si>
  <si>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</si>
  <si>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</si>
  <si>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</si>
  <si>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</si>
  <si>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</si>
  <si>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</si>
  <si>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</si>
  <si>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</si>
  <si>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</si>
  <si>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</si>
  <si>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</si>
  <si>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</si>
  <si>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</si>
  <si>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</si>
  <si>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</si>
  <si>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</si>
  <si>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</si>
  <si>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</si>
  <si>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</si>
  <si>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</si>
  <si>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</si>
  <si>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</si>
  <si>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</si>
  <si>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</si>
  <si>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</si>
  <si>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</si>
  <si>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</si>
  <si>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</si>
  <si>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</si>
  <si>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</si>
  <si>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</si>
  <si>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</si>
  <si>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</si>
  <si>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</si>
  <si>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</si>
  <si>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</si>
  <si>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</si>
  <si>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</si>
  <si>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</si>
  <si>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</si>
  <si>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</si>
  <si>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</si>
  <si>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</si>
  <si>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</si>
  <si>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</si>
  <si>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</si>
  <si>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</si>
  <si>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</si>
  <si>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</si>
  <si>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</si>
  <si>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</si>
  <si>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</si>
  <si>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</si>
  <si>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</si>
  <si>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</si>
  <si>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</si>
  <si>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</si>
  <si>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</si>
  <si>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</si>
  <si>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</si>
  <si>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</si>
  <si>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</si>
  <si>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</si>
  <si>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</si>
  <si>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</si>
  <si>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</si>
  <si>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</si>
  <si>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</si>
  <si>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</si>
  <si>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</si>
  <si>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</si>
  <si>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</si>
  <si>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</si>
  <si>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</si>
  <si>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</si>
  <si>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</si>
  <si>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</si>
  <si>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</si>
  <si>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</si>
  <si>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</si>
  <si>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</si>
  <si>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</si>
  <si>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</si>
  <si>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</si>
  <si>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</si>
  <si>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</si>
  <si>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</si>
  <si>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</si>
  <si>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</si>
  <si>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</si>
  <si>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</si>
  <si>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</si>
  <si>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</si>
  <si>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</si>
  <si>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</si>
  <si>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</si>
  <si>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</si>
  <si>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</si>
  <si>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</si>
  <si>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</si>
  <si>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</si>
  <si>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</si>
  <si>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</si>
  <si>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</si>
  <si>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</si>
  <si>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</si>
  <si>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</si>
  <si>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</si>
  <si>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</si>
  <si>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</si>
  <si>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</si>
  <si>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</si>
  <si>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</si>
  <si>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</si>
  <si>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</si>
  <si>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</si>
  <si>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</si>
  <si>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</si>
  <si>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</si>
  <si>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</si>
  <si>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</si>
  <si>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</si>
  <si>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</si>
  <si>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</si>
  <si>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</si>
  <si>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</si>
  <si>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</si>
  <si>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</si>
  <si>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</si>
  <si>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</si>
  <si>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</si>
  <si>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</si>
  <si>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</si>
  <si>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</si>
  <si>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</si>
  <si>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</si>
  <si>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</si>
  <si>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</si>
  <si>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</si>
  <si>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</si>
  <si>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</si>
  <si>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</si>
  <si>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</si>
  <si>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</si>
  <si>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</si>
  <si>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</si>
  <si>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</si>
  <si>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</si>
  <si>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</si>
  <si>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</si>
  <si>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</si>
  <si>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</si>
  <si>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</si>
  <si>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</si>
  <si>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</si>
  <si>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</si>
  <si>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</si>
  <si>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</si>
  <si>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</si>
  <si>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</si>
  <si>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</si>
  <si>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</si>
  <si>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</si>
  <si>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</si>
  <si>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</si>
  <si>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</si>
  <si>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</si>
  <si>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</si>
  <si>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</si>
  <si>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</si>
  <si>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</si>
  <si>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</si>
  <si>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</si>
  <si>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</si>
  <si>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</si>
  <si>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</si>
  <si>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</si>
  <si>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</si>
  <si>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</si>
  <si>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</si>
  <si>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</si>
  <si>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</si>
  <si>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</si>
  <si>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</si>
  <si>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</si>
  <si>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</si>
  <si>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</si>
  <si>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</si>
  <si>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</si>
  <si>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</si>
  <si>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</si>
  <si>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</si>
  <si>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</si>
  <si>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</si>
  <si>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</si>
  <si>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</si>
  <si>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</si>
  <si>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</si>
  <si>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</si>
  <si>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</si>
  <si>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</si>
  <si>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</si>
  <si>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</si>
  <si>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</si>
  <si>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</si>
  <si>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</si>
  <si>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</si>
  <si>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</si>
  <si>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</si>
  <si>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</si>
  <si>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</si>
  <si>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</si>
  <si>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</si>
  <si>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</si>
  <si>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</si>
  <si>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</si>
  <si>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</si>
  <si>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</si>
  <si>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</si>
  <si>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</si>
  <si>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</si>
  <si>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</si>
  <si>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</si>
  <si>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</si>
  <si>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</si>
  <si>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</si>
  <si>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</si>
  <si>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</si>
  <si>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</si>
  <si>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</si>
  <si>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</si>
  <si>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</si>
  <si>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</si>
  <si>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</si>
  <si>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</si>
  <si>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</si>
  <si>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</si>
  <si>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</si>
  <si>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</si>
  <si>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</si>
  <si>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</si>
  <si>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</si>
  <si>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</si>
  <si>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</si>
  <si>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</si>
  <si>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</si>
  <si>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</si>
  <si>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</si>
  <si>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</si>
  <si>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</si>
  <si>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</si>
  <si>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</si>
  <si>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</si>
  <si>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</si>
  <si>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</si>
  <si>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</si>
  <si>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</si>
  <si>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</si>
  <si>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</si>
  <si>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</si>
  <si>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</si>
  <si>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</si>
  <si>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</si>
  <si>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</si>
  <si>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</si>
  <si>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</si>
  <si>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</si>
  <si>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</si>
  <si>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</si>
  <si>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</si>
  <si>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</si>
  <si>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</si>
  <si>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</si>
  <si>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</si>
  <si>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</si>
  <si>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</si>
  <si>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</si>
  <si>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</si>
  <si>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</si>
  <si>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</si>
  <si>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</si>
  <si>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</si>
  <si>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</si>
  <si>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</si>
  <si>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</si>
  <si>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</si>
  <si>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</si>
  <si>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</si>
  <si>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</si>
  <si>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</si>
  <si>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</si>
  <si>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</si>
  <si>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</si>
  <si>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</si>
  <si>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</si>
  <si>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</si>
  <si>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</si>
  <si>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</si>
  <si>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</si>
  <si>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</si>
  <si>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</si>
  <si>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</si>
  <si>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</si>
  <si>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</si>
  <si>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</si>
  <si>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</si>
  <si>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</si>
  <si>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</si>
  <si>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</si>
  <si>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</si>
  <si>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</si>
  <si>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</si>
  <si>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</si>
  <si>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</si>
  <si>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</si>
  <si>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</si>
  <si>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</si>
  <si>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</si>
  <si>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</si>
  <si>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</si>
  <si>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</si>
  <si>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</si>
  <si>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</si>
  <si>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</si>
  <si>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</si>
  <si>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</si>
  <si>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</si>
  <si>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</si>
  <si>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</si>
  <si>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</si>
  <si>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</si>
  <si>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</si>
  <si>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</si>
  <si>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</si>
  <si>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</si>
  <si>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</si>
  <si>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</si>
  <si>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</si>
  <si>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</si>
  <si>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</si>
  <si>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</si>
  <si>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</si>
  <si>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</si>
  <si>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</si>
  <si>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</si>
  <si>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</si>
  <si>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</si>
  <si>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</si>
  <si>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</si>
  <si>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</si>
  <si>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</si>
  <si>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</si>
  <si>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</si>
  <si>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</si>
  <si>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</si>
  <si>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</si>
  <si>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</si>
  <si>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</si>
  <si>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</si>
  <si>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</si>
  <si>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</si>
  <si>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</si>
  <si>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</si>
  <si>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</si>
  <si>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</si>
  <si>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</si>
  <si>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</si>
  <si>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</si>
  <si>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</si>
  <si>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</si>
  <si>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</si>
  <si>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</si>
  <si>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</si>
  <si>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</si>
  <si>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</si>
  <si>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</si>
  <si>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</si>
  <si>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</si>
  <si>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</si>
  <si>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</si>
  <si>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</si>
  <si>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</si>
  <si>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</si>
  <si>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</si>
  <si>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</si>
  <si>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</si>
  <si>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</si>
  <si>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</si>
  <si>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</si>
  <si>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</si>
  <si>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</si>
  <si>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</si>
  <si>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</si>
  <si>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</si>
  <si>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</si>
  <si>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</si>
  <si>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</si>
  <si>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</si>
  <si>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</si>
  <si>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</si>
  <si>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</si>
  <si>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</si>
  <si>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</si>
  <si>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</si>
  <si>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</si>
  <si>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</si>
  <si>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</si>
  <si>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</si>
  <si>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</si>
  <si>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</si>
  <si>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</si>
  <si>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</si>
  <si>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</si>
  <si>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</si>
  <si>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</si>
  <si>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</si>
  <si>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</si>
  <si>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</si>
  <si>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</si>
  <si>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</si>
  <si>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</si>
  <si>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</si>
  <si>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</si>
  <si>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</si>
  <si>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</si>
  <si>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</si>
  <si>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</si>
  <si>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</si>
  <si>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</si>
  <si>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</si>
  <si>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</si>
  <si>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</si>
  <si>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</si>
  <si>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</si>
  <si>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</si>
  <si>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</si>
  <si>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</si>
  <si>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</si>
  <si>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</si>
  <si>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</si>
  <si>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</si>
  <si>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</si>
  <si>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</si>
  <si>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</si>
  <si>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</si>
  <si>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</si>
  <si>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</si>
  <si>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</si>
  <si>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</si>
  <si>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</si>
  <si>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</si>
  <si>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</si>
  <si>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</si>
  <si>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</si>
  <si>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</si>
  <si>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</si>
  <si>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</si>
  <si>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</si>
  <si>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</si>
  <si>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</si>
  <si>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</si>
  <si>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</si>
  <si>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</si>
  <si>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</si>
  <si>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</si>
  <si>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</si>
  <si>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</si>
  <si>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</si>
  <si>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</si>
  <si>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</si>
  <si>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</si>
  <si>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</si>
  <si>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</si>
  <si>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</si>
  <si>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</si>
  <si>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</si>
  <si>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</si>
  <si>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</si>
  <si>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</si>
  <si>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</si>
  <si>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</si>
  <si>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</si>
  <si>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</si>
  <si>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</si>
  <si>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</si>
  <si>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</si>
  <si>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</si>
  <si>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</si>
  <si>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</si>
  <si>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</si>
  <si>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</si>
  <si>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</si>
  <si>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</si>
  <si>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</si>
  <si>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</si>
  <si>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</si>
  <si>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</si>
  <si>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</si>
  <si>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</si>
  <si>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</si>
  <si>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</si>
  <si>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</si>
  <si>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</si>
  <si>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</si>
  <si>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</si>
  <si>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</si>
  <si>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</si>
  <si>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</si>
  <si>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</si>
  <si>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</si>
  <si>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</si>
  <si>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</si>
  <si>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</si>
  <si>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</si>
  <si>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</si>
  <si>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</si>
  <si>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</si>
  <si>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</si>
  <si>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</si>
  <si>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</si>
  <si>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</si>
  <si>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</si>
  <si>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</si>
  <si>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</si>
  <si>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</si>
  <si>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</si>
  <si>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</si>
  <si>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</si>
  <si>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</si>
  <si>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</si>
  <si>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</si>
  <si>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</si>
  <si>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</si>
  <si>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</si>
  <si>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</si>
  <si>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</si>
  <si>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</si>
  <si>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</si>
  <si>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</si>
  <si>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</si>
  <si>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</si>
  <si>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</si>
  <si>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</si>
  <si>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</si>
  <si>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</si>
  <si>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</si>
  <si>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</si>
  <si>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</si>
  <si>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</si>
  <si>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</si>
  <si>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</si>
  <si>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</si>
  <si>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</si>
  <si>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</si>
  <si>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</si>
  <si>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</si>
  <si>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</si>
  <si>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</si>
  <si>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</si>
  <si>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</si>
  <si>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</si>
  <si>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</si>
  <si>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</si>
  <si>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</si>
  <si>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</si>
  <si>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</si>
  <si>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</si>
  <si>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</si>
  <si>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</si>
  <si>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</si>
  <si>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</si>
  <si>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</si>
  <si>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</si>
  <si>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</si>
  <si>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</si>
  <si>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</si>
  <si>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</si>
  <si>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</si>
  <si>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</si>
  <si>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</si>
  <si>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</si>
  <si>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</si>
  <si>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</si>
  <si>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</si>
  <si>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</si>
  <si>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</si>
  <si>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</si>
  <si>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</si>
  <si>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</si>
  <si>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</si>
  <si>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</si>
  <si>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</si>
  <si>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</si>
  <si>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</si>
  <si>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</si>
  <si>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</si>
  <si>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</si>
  <si>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</si>
  <si>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</si>
  <si>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</si>
  <si>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</si>
  <si>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</si>
  <si>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</si>
  <si>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</si>
  <si>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</si>
  <si>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</si>
  <si>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</si>
  <si>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</si>
  <si>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</si>
  <si>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</si>
  <si>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</si>
  <si>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</si>
  <si>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</si>
  <si>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</si>
  <si>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</si>
  <si>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</si>
  <si>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</si>
  <si>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</si>
  <si>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</si>
  <si>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</si>
  <si>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</si>
  <si>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</si>
  <si>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</si>
  <si>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</si>
  <si>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</si>
  <si>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</si>
  <si>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</si>
  <si>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</si>
  <si>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</si>
  <si>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</si>
  <si>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</si>
  <si>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</si>
  <si>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</si>
  <si>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</si>
  <si>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</si>
  <si>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</si>
  <si>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</si>
  <si>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</si>
  <si>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</si>
  <si>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</si>
  <si>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</si>
  <si>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</si>
  <si>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</si>
  <si>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</si>
  <si>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</si>
  <si>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</si>
  <si>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</si>
  <si>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</si>
  <si>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</si>
  <si>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</si>
  <si>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</si>
  <si>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</si>
  <si>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</si>
  <si>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</si>
  <si>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</si>
  <si>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</si>
  <si>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</si>
  <si>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</si>
  <si>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</si>
  <si>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</si>
  <si>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</si>
  <si>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</si>
  <si>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</si>
  <si>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</si>
  <si>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</si>
  <si>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</si>
  <si>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</si>
  <si>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</si>
  <si>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</si>
  <si>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</si>
  <si>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</si>
  <si>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</si>
  <si>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</si>
  <si>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</si>
  <si>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</si>
  <si>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</si>
  <si>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</si>
  <si>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</si>
  <si>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</si>
  <si>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</si>
  <si>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</si>
  <si>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</si>
  <si>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</si>
  <si>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</si>
  <si>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</si>
  <si>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</si>
  <si>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</si>
  <si>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</si>
  <si>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</si>
  <si>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</si>
  <si>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</si>
  <si>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</si>
  <si>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</si>
  <si>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</si>
  <si>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</si>
  <si>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</si>
  <si>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</si>
  <si>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</si>
  <si>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</si>
  <si>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</si>
  <si>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</si>
  <si>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</si>
  <si>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</si>
  <si>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</si>
  <si>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</si>
  <si>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</si>
  <si>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</si>
  <si>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</si>
  <si>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</si>
  <si>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</si>
  <si>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</si>
  <si>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</si>
  <si>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</si>
  <si>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</si>
  <si>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</si>
  <si>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</si>
  <si>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</si>
  <si>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</si>
  <si>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</si>
  <si>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</si>
  <si>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</si>
  <si>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</si>
  <si>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</si>
  <si>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</si>
  <si>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</si>
  <si>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</si>
  <si>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</si>
  <si>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</si>
  <si>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</si>
  <si>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</si>
  <si>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</si>
  <si>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</si>
  <si>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</si>
  <si>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</si>
  <si>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</si>
  <si>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</si>
  <si>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</si>
  <si>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</si>
  <si>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</si>
  <si>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</si>
  <si>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</si>
  <si>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</si>
  <si>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</si>
  <si>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</si>
  <si>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</si>
  <si>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</si>
  <si>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</si>
  <si>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</si>
  <si>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</si>
  <si>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</si>
  <si>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</si>
  <si>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</si>
  <si>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</si>
  <si>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</si>
  <si>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</si>
  <si>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</si>
  <si>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</si>
  <si>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</si>
  <si>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</si>
  <si>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</si>
  <si>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</si>
  <si>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</si>
  <si>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</si>
  <si>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</si>
  <si>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</si>
  <si>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</si>
  <si>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</si>
  <si>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</si>
  <si>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</si>
  <si>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</si>
  <si>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</si>
  <si>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</si>
  <si>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</si>
  <si>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</si>
  <si>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</si>
  <si>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</si>
  <si>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</si>
  <si>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</si>
  <si>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</si>
  <si>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</si>
  <si>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</si>
  <si>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</si>
  <si>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</si>
  <si>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</si>
  <si>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</si>
  <si>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</si>
  <si>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</si>
  <si>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</si>
  <si>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</si>
  <si>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</si>
  <si>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</si>
  <si>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</si>
  <si>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</si>
  <si>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</si>
  <si>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</si>
  <si>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</si>
  <si>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</si>
  <si>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</si>
  <si>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</si>
  <si>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</si>
  <si>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</si>
  <si>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</si>
  <si>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</si>
  <si>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</si>
  <si>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</si>
  <si>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</si>
  <si>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</si>
  <si>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</si>
  <si>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</si>
  <si>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</si>
  <si>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</si>
  <si>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</si>
  <si>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</si>
  <si>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</si>
  <si>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</si>
  <si>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</si>
  <si>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</si>
  <si>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</si>
  <si>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</si>
  <si>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</si>
  <si>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</si>
  <si>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</si>
  <si>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</si>
  <si>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</si>
  <si>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</si>
  <si>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</si>
  <si>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</si>
  <si>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</si>
  <si>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</si>
  <si>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</si>
  <si>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</si>
  <si>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</si>
  <si>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</si>
  <si>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</si>
  <si>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</si>
  <si>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</si>
  <si>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</si>
  <si>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</si>
  <si>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</si>
  <si>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</si>
  <si>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</si>
  <si>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</si>
  <si>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</si>
  <si>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</si>
  <si>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</si>
  <si>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</si>
  <si>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</si>
  <si>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</si>
  <si>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</si>
  <si>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</si>
  <si>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</si>
  <si>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</si>
  <si>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</si>
  <si>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</si>
  <si>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</si>
  <si>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</si>
  <si>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</si>
  <si>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</si>
  <si>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</si>
  <si>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</si>
  <si>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</si>
  <si>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</si>
  <si>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</si>
  <si>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</si>
  <si>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</si>
  <si>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</si>
  <si>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</si>
  <si>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</si>
  <si>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</si>
  <si>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</si>
  <si>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</si>
  <si>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</si>
  <si>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</si>
  <si>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</si>
  <si>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</si>
  <si>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</si>
  <si>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</si>
  <si>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</si>
  <si>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</si>
  <si>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</si>
  <si>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</si>
  <si>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</si>
  <si>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</si>
  <si>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</si>
  <si>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</si>
  <si>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</si>
  <si>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</si>
  <si>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</si>
  <si>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</si>
  <si>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</si>
  <si>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</si>
  <si>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</si>
  <si>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</si>
  <si>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</si>
  <si>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</si>
  <si>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</si>
  <si>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</si>
  <si>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</si>
  <si>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</si>
  <si>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</si>
  <si>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</si>
  <si>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</si>
  <si>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</si>
  <si>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</si>
  <si>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</si>
  <si>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</si>
  <si>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</si>
  <si>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</si>
  <si>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</si>
  <si>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</si>
  <si>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</si>
  <si>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</si>
  <si>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</si>
  <si>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</si>
  <si>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</si>
  <si>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</si>
  <si>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</si>
  <si>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</si>
  <si>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</si>
  <si>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</si>
  <si>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</si>
  <si>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</si>
  <si>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</si>
  <si>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</si>
  <si>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</si>
  <si>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</si>
  <si>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</si>
  <si>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</si>
  <si>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</si>
  <si>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</si>
  <si>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</si>
  <si>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</si>
  <si>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</si>
  <si>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</si>
  <si>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</si>
  <si>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</si>
  <si>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</si>
  <si>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</si>
  <si>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</si>
  <si>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</si>
  <si>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</si>
  <si>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</si>
  <si>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</si>
  <si>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</si>
  <si>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</si>
  <si>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</si>
  <si>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</si>
  <si>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</si>
  <si>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</si>
  <si>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</si>
  <si>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</si>
  <si>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</si>
  <si>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</si>
  <si>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</si>
  <si>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</si>
  <si>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</si>
  <si>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</si>
  <si>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</si>
  <si>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</si>
  <si>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</si>
  <si>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</si>
  <si>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</si>
  <si>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</si>
  <si>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</si>
  <si>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</si>
  <si>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</si>
  <si>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</si>
  <si>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</si>
  <si>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</si>
  <si>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</si>
  <si>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</si>
  <si>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</si>
  <si>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</si>
  <si>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</si>
  <si>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</si>
  <si>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</si>
  <si>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</si>
  <si>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</si>
  <si>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</si>
  <si>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</si>
  <si>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</si>
  <si>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</si>
  <si>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</si>
  <si>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</si>
  <si>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</si>
  <si>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</si>
  <si>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</si>
  <si>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</si>
  <si>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</si>
  <si>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</si>
  <si>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</si>
  <si>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</si>
  <si>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</si>
  <si>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</si>
  <si>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</si>
  <si>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</si>
  <si>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</si>
  <si>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</si>
  <si>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</si>
  <si>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</si>
  <si>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</si>
  <si>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</si>
  <si>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</si>
  <si>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</si>
  <si>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</si>
  <si>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</si>
  <si>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</si>
  <si>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</si>
  <si>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</si>
  <si>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</si>
  <si>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</si>
  <si>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</si>
  <si>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</si>
  <si>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</si>
  <si>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</si>
  <si>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</si>
  <si>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</si>
  <si>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</si>
  <si>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</si>
  <si>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</si>
  <si>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</si>
  <si>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</si>
  <si>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</si>
  <si>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</si>
  <si>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</si>
  <si>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</si>
  <si>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</si>
  <si>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</si>
  <si>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</si>
  <si>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</si>
  <si>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</si>
  <si>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</si>
  <si>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</si>
  <si>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</si>
  <si>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</si>
  <si>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</si>
  <si>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</si>
  <si>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</si>
  <si>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</si>
  <si>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</si>
  <si>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</si>
  <si>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</si>
  <si>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</si>
  <si>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</si>
  <si>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</si>
  <si>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</si>
  <si>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</si>
  <si>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</si>
  <si>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</si>
  <si>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</si>
  <si>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</si>
  <si>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</si>
  <si>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</si>
  <si>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</si>
  <si>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</si>
  <si>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</si>
  <si>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</si>
  <si>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</si>
  <si>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</si>
  <si>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</si>
  <si>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</si>
  <si>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</si>
  <si>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</si>
  <si>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</si>
  <si>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</si>
  <si>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</si>
  <si>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</si>
  <si>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</si>
  <si>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</si>
  <si>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</si>
  <si>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</si>
  <si>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</si>
  <si>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</si>
  <si>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</si>
  <si>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</si>
  <si>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</si>
  <si>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</si>
  <si>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</si>
  <si>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</si>
  <si>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</si>
  <si>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</si>
  <si>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</si>
  <si>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</si>
  <si>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</si>
  <si>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</si>
  <si>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</si>
  <si>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</si>
  <si>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</si>
  <si>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</si>
  <si>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</si>
  <si>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</si>
  <si>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</si>
  <si>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</si>
  <si>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</si>
  <si>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</si>
  <si>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</si>
  <si>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</si>
  <si>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</si>
  <si>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</si>
  <si>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</si>
  <si>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</si>
  <si>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</si>
  <si>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</si>
  <si>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</si>
  <si>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</si>
  <si>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</si>
  <si>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</si>
  <si>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</si>
  <si>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</si>
  <si>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</si>
  <si>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</si>
  <si>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</si>
  <si>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</si>
  <si>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</si>
  <si>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</si>
  <si>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</si>
  <si>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</si>
  <si>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</si>
  <si>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</si>
  <si>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</si>
  <si>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</si>
  <si>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</si>
  <si>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</si>
  <si>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</si>
  <si>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</si>
  <si>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</si>
  <si>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</si>
  <si>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</si>
  <si>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</si>
  <si>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</si>
  <si>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</si>
  <si>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</si>
  <si>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</si>
  <si>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</si>
  <si>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</si>
  <si>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</si>
  <si>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</si>
  <si>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</si>
  <si>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</si>
  <si>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</si>
  <si>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</si>
  <si>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</si>
  <si>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</si>
  <si>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</si>
  <si>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</si>
  <si>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</si>
  <si>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</si>
  <si>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</si>
  <si>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</si>
  <si>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</si>
  <si>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</si>
  <si>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</si>
  <si>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</si>
  <si>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</si>
  <si>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</si>
  <si>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</si>
  <si>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</si>
  <si>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</si>
  <si>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</si>
  <si>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</si>
  <si>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</si>
  <si>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</si>
  <si>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</si>
  <si>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</si>
  <si>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</si>
  <si>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</si>
  <si>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</si>
  <si>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</si>
  <si>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</si>
  <si>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</si>
  <si>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</si>
  <si>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</si>
  <si>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</si>
  <si>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</si>
  <si>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</si>
  <si>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</si>
  <si>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</si>
  <si>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</si>
  <si>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</si>
  <si>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</si>
  <si>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</si>
  <si>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</si>
  <si>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</si>
  <si>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</si>
  <si>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</si>
  <si>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</si>
  <si>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</si>
  <si>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</si>
  <si>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</si>
  <si>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</si>
  <si>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</si>
  <si>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</si>
  <si>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</si>
  <si>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</si>
  <si>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</si>
  <si>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</si>
  <si>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</si>
  <si>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</si>
  <si>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</si>
  <si>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</si>
  <si>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</si>
  <si>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</si>
  <si>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</si>
  <si>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</si>
  <si>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</si>
  <si>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</si>
  <si>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</si>
  <si>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</si>
  <si>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</si>
  <si>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</si>
  <si>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</si>
  <si>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</si>
  <si>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</si>
  <si>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</si>
  <si>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</si>
  <si>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</si>
  <si>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</si>
  <si>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</si>
  <si>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</si>
  <si>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</si>
  <si>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</si>
  <si>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</si>
  <si>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</si>
  <si>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</si>
  <si>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</si>
  <si>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</si>
  <si>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</si>
  <si>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</si>
  <si>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</si>
  <si>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</si>
  <si>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</si>
  <si>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</si>
  <si>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</si>
  <si>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</si>
  <si>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</si>
  <si>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</si>
  <si>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</si>
  <si>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</si>
  <si>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</si>
  <si>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</si>
  <si>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</si>
  <si>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</si>
  <si>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</si>
  <si>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</si>
  <si>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</si>
  <si>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</si>
  <si>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</si>
  <si>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</si>
  <si>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</si>
  <si>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</si>
  <si>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</si>
  <si>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</si>
  <si>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</si>
  <si>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</si>
  <si>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</si>
  <si>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</si>
  <si>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</si>
  <si>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</si>
  <si>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</si>
  <si>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</si>
  <si>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</si>
  <si>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</si>
  <si>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</si>
  <si>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</si>
  <si>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</si>
  <si>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</si>
  <si>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</si>
  <si>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</si>
  <si>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</si>
  <si>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</si>
  <si>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</si>
  <si>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</si>
  <si>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</si>
  <si>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</si>
  <si>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</si>
  <si>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</si>
  <si>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</si>
  <si>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</si>
  <si>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</si>
  <si>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</si>
  <si>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</si>
  <si>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</si>
  <si>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</si>
  <si>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</si>
  <si>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</si>
  <si>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</si>
  <si>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</si>
  <si>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</si>
  <si>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</si>
  <si>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</si>
  <si>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</si>
  <si>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</si>
  <si>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</si>
  <si>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</si>
  <si>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</si>
  <si>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</si>
  <si>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</si>
  <si>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</si>
  <si>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</si>
  <si>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</si>
  <si>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</si>
  <si>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</si>
  <si>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</si>
  <si>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</si>
  <si>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</si>
  <si>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</si>
  <si>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</si>
  <si>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</si>
  <si>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</si>
  <si>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</si>
  <si>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</si>
  <si>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</si>
  <si>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</si>
  <si>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</si>
  <si>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</si>
  <si>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</si>
  <si>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</si>
  <si>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</si>
  <si>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</si>
  <si>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</si>
  <si>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</si>
  <si>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</si>
  <si>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</si>
  <si>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</si>
  <si>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</si>
  <si>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</si>
  <si>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</si>
  <si>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</si>
  <si>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</si>
  <si>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</si>
  <si>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</si>
  <si>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</si>
  <si>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</si>
  <si>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</si>
  <si>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</si>
  <si>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</si>
  <si>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</si>
  <si>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</si>
  <si>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</si>
  <si>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</si>
  <si>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</si>
  <si>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</si>
  <si>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</si>
  <si>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F0280117051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</si>
  <si>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</si>
  <si>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</si>
  <si>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</si>
  <si>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</si>
  <si>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</si>
  <si>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</si>
  <si>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</si>
  <si>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</si>
  <si>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</si>
  <si>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</si>
  <si>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</si>
  <si>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</si>
  <si>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</si>
  <si>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</si>
  <si>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</si>
  <si>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</si>
  <si>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</si>
  <si>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</si>
  <si>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</si>
  <si>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</si>
  <si>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</si>
  <si>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</si>
  <si>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</si>
  <si>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</si>
  <si>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</si>
  <si>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</si>
  <si>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</si>
  <si>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</si>
  <si>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</si>
  <si>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</si>
  <si>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</si>
  <si>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</si>
  <si>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</si>
  <si>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</si>
  <si>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</si>
  <si>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</si>
  <si>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</si>
  <si>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</si>
  <si>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</si>
  <si>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</si>
  <si>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</si>
  <si>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</si>
  <si>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</si>
  <si>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</si>
  <si>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</si>
  <si>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</si>
  <si>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</si>
  <si>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</si>
  <si>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</si>
  <si>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</si>
  <si>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</si>
  <si>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</si>
  <si>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</si>
  <si>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</si>
  <si>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</si>
  <si>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</si>
  <si>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</si>
  <si>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</si>
  <si>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</si>
  <si>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</si>
  <si>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</si>
  <si>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</si>
  <si>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</si>
  <si>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</si>
  <si>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</si>
  <si>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</si>
  <si>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</si>
  <si>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</si>
  <si>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</si>
  <si>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</si>
  <si>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</si>
  <si>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</si>
  <si>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</si>
  <si>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</si>
  <si>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</si>
  <si>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</si>
  <si>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</si>
  <si>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</si>
  <si>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</si>
  <si>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</si>
  <si>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</si>
  <si>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</si>
  <si>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</si>
  <si>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</si>
  <si>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</si>
  <si>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</si>
  <si>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</si>
  <si>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</si>
  <si>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</si>
  <si>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</si>
  <si>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</si>
  <si>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</si>
  <si>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</si>
  <si>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</si>
  <si>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</si>
  <si>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</si>
  <si>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</si>
  <si>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</si>
  <si>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</si>
  <si>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</si>
  <si>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</si>
  <si>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</si>
  <si>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</si>
  <si>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</si>
  <si>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</si>
  <si>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</si>
  <si>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</si>
  <si>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</si>
  <si>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</si>
  <si>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</si>
  <si>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</si>
  <si>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</si>
  <si>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</si>
  <si>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</si>
  <si>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</si>
  <si>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</si>
  <si>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</si>
  <si>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</si>
  <si>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</si>
  <si>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</si>
  <si>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</si>
  <si>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</si>
  <si>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</si>
  <si>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</si>
  <si>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</si>
  <si>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</si>
  <si>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</si>
  <si>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</si>
  <si>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</si>
  <si>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</si>
  <si>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</si>
  <si>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</si>
  <si>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</si>
  <si>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</si>
  <si>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</si>
  <si>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</si>
  <si>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</si>
  <si>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</si>
  <si>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</si>
  <si>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F0280140022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</si>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</sst>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E0DD7478-591F-4218-A464-FCEB2D9B47C9}"/>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2FC7CE13-4197-4DD4-98B1-8AC6514B8057}"/>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5A386269-C577-4F75-B16A-8C127C4E7633}"/>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DFC72775-76A7-46DA-8103-764CAAF1428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96CDFD83-26BE-4406-AC1F-C71C876135D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21A04221-C84A-454D-9E35-A6AC8412BCA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2ACDF266-1DB8-409E-A012-A29A1544654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679C4154-3195-4B9B-910D-8D7F626217B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6E412768-2E24-4E99-B87E-8104C3848572}"/>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597D79A3-BE56-42FA-A3D6-C8C4E3652897}"/>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B7E08CC-17E4-451A-9B56-63C88C6CFC68}"/>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D8FCBF9-8B6A-4435-B22D-0AE48E0663DB}"/>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6428DF0D-D803-42C6-A43A-BFD9943AC75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449FFF00-FE97-45AF-97A5-DA287418FCAD}"/>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FAF651C0-0AD4-467E-B4B5-20140DCCE7AA}"/>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8C58A094-E34B-43EE-A9CE-816BCD14F932}"/>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9CA218A8-929C-4C36-AE4B-91824F922A2D}"/>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F35DDE42-278C-42BE-9979-F167B58105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218F2C91-EFC7-4643-A356-29EEF73C9121}"/>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29805A32-5423-45A0-91E6-95055CDDDBEA}"/>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23E02101-62AA-443D-8829-12E2F509245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7D3A517F-E87A-4C4A-BB37-0A0BC334A1E2}"/>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2A67064A-86A5-4229-9BB8-8513491CCAD2}"/>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38B67601-E6DF-43D8-9BA8-07C3077CFC2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D88CEC78-1421-475C-85C3-94410737CEE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77FA0F61-62C2-43B6-ACD7-B1075D5B614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534A4A44-A669-4A8C-AFEF-F2855D5A9E97}"/>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8DF4C59A-D00B-4F8A-8CC3-D6B320E1EAC4}"/>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EFA9AA50-FA37-4A8C-A701-C00075F25BC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8B5E6626-F248-4FCF-8700-9D01CF27B35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62848780-9DFB-4FBE-BF7D-996C038033B3}"/>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83CF4B63-A49B-486D-99D3-B86601DEC23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5C04D18C-C1A2-4820-ABE7-45A09869EF94}"/>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7D66E6E0-300C-47BB-87CD-C164AA68F9EC}"/>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06E98B0E-9700-40B4-A386-CE83661EDECB}"/>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4AFBD751-4BA8-4870-8FA9-05B1CA84FE4B}"/>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2DAC4305-FC7D-417C-A43A-953B847E450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C5741766-5DCA-4188-8476-AC091C4D7B9D}"/>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98714062-E0AE-49EC-81E5-3428C198EEE3}"/>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9A3B0FA9-0E6D-4A77-AE4C-71F2BF5456D5}"/>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E835128D-2424-4CD5-BB17-B274F247164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0F087ADA-DA3C-4799-8616-FEC98D2FC9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BB43A4A6-D8D8-4BD3-8F25-AA1E0C636C1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7BD4B049-54DC-444B-B489-06B2BFE47333}"/>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40A66E5C-BA14-4530-A163-D6F641A4FEA7}"/>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358603A5-03FF-42ED-AAC2-6C2FD3369B14}"/>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A8B33E31-506F-4A90-8F43-4C421D7A459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87B820D6-1D8C-43CD-9480-591D78E5D378}"/>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191D2791-2090-8488-6F3C-91FBAFA6C67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501DEBFC-6C3E-FC82-386E-BC56AFDA5185}"/>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E6C24BAD-ACE6-45AB-AE58-B48673DC426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F080385C-15CA-445A-8805-69F1A94C3702}"/>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DA09968F-1E9C-45C0-BD90-A8152F3EDCF2}"/>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1B24E646-3AC9-4504-A281-FAD43D44CFED}"/>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B595FA1C-5B38-41E8-97A8-DAF645D10687}"/>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C22BA719-B456-49B5-80B5-6E1A81670283}"/>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A5499F9B-57F9-4EF4-88E6-0E5C08D30D4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6DFAEBDF-AED3-44A0-BED4-31A8EF6022D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D1DD8A16-5CB6-41BD-A23F-5E86DEFCFB5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56B34825-9688-49A4-BF27-BB55191535BF}"/>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0A8B1F14-A4FC-43D0-80EA-31EFCB4CF475}"/>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43018761-9172-440D-AA3D-233265B95712}"/>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F28DAB7D-1CFD-4CCB-AFEF-6560233B8A05}"/>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F1832D91-005B-4E18-B12D-9EBE842E713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68D59D17-AE4B-45B5-BC90-ED54A38E90A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77AC39E6-7BF1-4722-917C-E7EDDC059D9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18895557-23EF-409B-98AF-00523FA73913}"/>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167352E1-A069-433F-88C5-0FC62FFA87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38EC9CE0-9B81-4412-8FD5-3A337D0AE656}"/>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9E699911-8482-41A3-B0FA-7DFDA17EA98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36A21828-F083-4EA3-8315-AEE80D0C8D1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44C40834-8AFB-4570-822B-3B69B6DD20A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981698BD-DA6F-4709-B415-E6F0A79220D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3E6C717E-61BA-467F-820C-F8EED5742C58}"/>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86F37E56-0CA5-4DC6-A787-7E250297AE3D}"/>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3C631356-EDD4-4A7F-A7F6-708F60FAFE7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11AE9EBC-3691-4394-8679-5D8BAEEAF92F}"/>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5D11CDB0-4C3B-4775-9EC2-BC73B40F6E08}"/>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AF5DFDC3-A4C2-4171-860E-54DE902539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41D880BD-FD9F-44AC-AF22-48F8EB2267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DEBD1ED3-4803-47E1-A8F2-615EE8BCFB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7DA6D0E6-8639-4CAB-9974-55F19856CF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F3F0AD9A-FBF1-4CE9-8A55-72456D206F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87EE176F-40BC-49F6-9436-10B21C666B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033B46D2-69C0-479A-B1C4-ADBDC92375B5}"/>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397A53A5-9FDF-4B45-AE72-6861C2BC9795}"/>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6F035AFD-F91D-424E-901B-3F4A21E1804B}"/>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1202301A-2A63-497A-93C2-E7E35277999F}"/>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F9B05862-2243-4EC3-9854-20D553F03DB8}"/>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D3531084-6347-4C04-989A-4E721C4ED348}"/>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47800691-08BE-4C0F-8BC4-D5CA8FA67980}"/>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F6CFC603-A5A7-40FE-BE96-C40C73876C52}"/>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8A529AFB-1C86-479A-AFDE-5FE6C8F38AD9}"/>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6A2E012E-CB16-4FD4-8B79-CB3076D6BCF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D56642F3-5BAB-455C-A7CE-B60F5A4E9FE7}"/>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6654C3EB-AE4D-4345-AA8D-90F232B6766E}"/>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BC1ADBED-77B8-4BD4-936A-2D74607BC58F}"/>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3144AED6-BD71-415B-9EA1-C634BA94D26D}"/>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B0D0827E-11D7-4D80-BF1E-75A825F6A91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2B0C2794-CE4B-4A10-BFD6-64307AF5576A}"/>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29A6C7F2-6CFE-461C-B701-7AD59AF53F23}"/>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78242D4A-DD89-44DA-B70D-EB142C8CC04A}"/>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4D232E18-FD3C-411D-B53D-200BD229830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AE6D6FF8-FB24-49F0-A466-2EC5FECD0EB2}"/>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96D49BF8-B32F-461B-B5DC-8CCF3FCA542E}"/>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92D8AA14-128B-42FC-A071-CC000E8451C1}"/>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4937C83A-F46F-49D6-9492-AA8B23B5EFF9}"/>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5549ECF9-1A4E-468D-A0FC-B4B5B2207E5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6E48E298-4B24-4D19-888F-FE2E7BE95B72}"/>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68FF20C2-CBC2-4C9F-BAA1-1EEDE0AC0D8F}"/>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43801316-E1E3-47D5-8001-5FEB95CF3A1D}"/>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763F5362-26F7-47C2-80E8-F685B91EADB6}"/>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E35C5F91-183F-451A-8684-6B958B2E904A}"/>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917F74A6-4E2C-4472-B0C4-C82B5236E7C9}"/>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9910064F-D87D-44DF-860F-D5C92B766163}"/>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FA8DD399-24B3-4888-BFEB-C9E039CD80A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767FB3FC-6FB4-4157-B8DA-E47A318E7829}"/>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71F9D945-E9EA-4046-A4E9-7D542B706E8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DC71032B-BC74-4A72-BE01-14F3321696FE}"/>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8DC2D5E2-1AB9-4FE6-AC9A-46E3A59E93FC}"/>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7EA2AD96-5AB8-4F02-A029-9E400C17F58C}"/>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749E0790-FFD5-4D3B-8A65-F13D12C47A82}"/>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13799552-48EE-4822-BCAB-805D72A6CBB7}"/>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326C22D4-425B-487F-A296-6219BF3318BA}"/>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DF19A8CB-712D-4C1F-ACB7-8174C2E08FF8}"/>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EF9D2C8E-4308-404D-A89D-94D8E518718E}"/>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6F9AAF73-D3BD-4A10-AB21-81FA9449E7F3}"/>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DF1F1159-2AF2-4649-9198-A94FE4B62510}"/>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AA0E8150-4A48-4358-BD99-3B11EE50017A}"/>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48D11BFC-CC93-4BE1-A39E-CE5158DE9C41}"/>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FF76CEE3-5E71-41C0-9AE7-2FFE8BB56282}"/>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58F9DF88-2236-4ACD-A03C-E8B11E59F238}"/>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B3382B1D-C401-4F61-85C2-1F417093ABCF}"/>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9681DFC9-1916-44AA-8ABD-FAFB862442C6}"/>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9A36209A-5DA7-40AA-B5A0-0969C25339F7}"/>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0DC1050F-3304-477D-BA60-78E1E399746F}"/>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018A3773-3FC6-4431-A96D-B5D71A4B2868}"/>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6D353ADF-8FD1-4EEA-A71C-F4506D968265}"/>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ACF9B8E9-13F8-4C38-A23A-B8D629B49BC6}"/>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3D7BCFAD-AA8E-4D3F-85EA-91898FAED82F}"/>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AE2B79A3-2EF7-49A3-9F67-9396842C6061}"/>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D9A6C426-9470-4689-AD63-2984F75EF3A2}"/>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F8DCAAAD-BED1-423F-A8F9-0BF7315FB9F1}"/>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D7D7B53E-5F1F-49FA-83E6-1B9FEC31541F}"/>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F25BC520-985E-461F-A657-3B23301F5547}"/>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54F9331C-E917-4CCF-AB46-1943CDA88AA6}"/>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67B17B2D-169B-4E38-8012-6AE6B7F15576}"/>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C54DC186-CA30-43B4-BCCD-6CACD22BFAD8}"/>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92E40029-9467-4137-A0A4-36158D121CB8}"/>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3E16E5E1-B39B-4F7A-B9AA-520FBC9FF663}"/>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EE14DF27-CBF7-4366-AA0C-E0B6926BC1B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7B68361A-5919-4B7D-BA57-B41A9CFC2C89}"/>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16D2C679-F3FD-425B-98C4-2BD1E28985D1}"/>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AFF6CAB2-8FEB-4372-87ED-83BC94586755}"/>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76ED7824-A0B7-4100-BCD2-D2C9B73B6970}"/>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08C7C20F-17BE-4FF4-93CD-02735D9587AE}"/>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FDC665A7-1C49-4AB0-9981-1ED3A9131538}"/>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3C9B16F0-4E57-4523-B6CA-36B3C00BD52E}"/>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D99EAD28-FAA0-49C7-8391-D6420C8CBF3A}"/>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058B60A4-CA23-4C83-ABA7-2D52ABBC7B0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8CE66DDE-6E5F-486B-A4E0-05C03935DF1C}"/>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5F296F07-0099-41EC-86B4-5B2ABCA325A0}"/>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1AAA134F-172C-4E72-BAAF-4327B278585C}"/>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439F3252-07AC-43F5-B6C8-A5E70303A82C}"/>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702725F6-35FA-41D0-A04F-9945C1404CB3}"/>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010EECD9-40E6-4409-88CC-E7E8719EE74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22DCD274-2DD2-4B2A-819B-FFB249C64CCA}"/>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714E4633-2DC7-4C17-93F6-28F271AE6D9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86392781-3D34-4666-88CD-B66860B5ADD1}"/>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74D87DFE-6EB3-496A-B903-93346759C63D}"/>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CAE66723-C08E-42E6-8FC3-F90CCEBDC7AE}"/>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6A765A48-A4A8-41A7-BDDA-C840884C4C27}"/>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E55CC9FA-FB9D-4B56-87BF-A622EF57C33C}"/>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8B082406-89AF-4F2E-94DF-E26B41847141}"/>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BA5E15F1-ECAC-455B-A8EC-2E5CB189C925}"/>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E7558F38-ADE9-4147-A8A2-F8AC642F96E0}"/>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F49F9B61-79B5-4F94-A3AD-4FF834107CFB}"/>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E0D7613E-D541-40A9-9B8D-556E80917F07}"/>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9F8A0680-4FFE-4982-8C26-9C7718458128}"/>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370BFF73-CB30-44C3-A755-4C9D69C10EA1}"/>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25A73002-6828-4879-AB5A-5ACC5B60665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BC428A1B-6FB2-4CFB-9BD7-48A1652CE37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8C3BA9F7-6074-4DC2-8E4F-5438257FF431}"/>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D79BC4A3-5E9B-45E1-BF94-D9F18AEACB6F}"/>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0EBA3F16-4303-4CB5-AB9D-7FB3D850F50A}"/>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B4C12CC1-7822-4A79-B925-990061274D03}"/>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3AB41737-EEBA-4F1E-80DC-B0872313FFEC}"/>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6AFA52A3-95DC-4693-86D0-CE1FB4345462}"/>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19E975B4-E569-4B64-8852-CCE9945F94A7}"/>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AAA524B5-0F15-4F4E-8E87-F4779243948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5D4BA30D-A4A3-4616-B81C-173EBAE92E5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41CED87D-3B8D-46F3-9BDB-3100CD2E6475}"/>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0D3E9F06-BAF4-40DA-B23E-94182D27E9BD}"/>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1896B37A-9C7F-4B97-96F8-4EE9A390708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38B733D8-1949-410A-96E3-92DB314733A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D4980482-EEFA-45EF-B7CC-9507325299C8}"/>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699C89EE-2DCB-46A5-9564-9684FAE17747}"/>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DB920591-6532-48C0-A8CD-CA84C48B67C1}"/>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AEC29F4F-0A19-45B8-93D2-60E7BEADF1AF}"/>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E76CADB0-E010-4C07-9301-6B871A32DE59}"/>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11B3EB54-038F-4610-9BC2-847520814786}"/>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2A7CAC0D-684D-4545-9327-657370DBAD45}"/>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63B26DBD-8731-4B68-993E-0C78B5D4FBCC}"/>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20A8D8C8-7474-46E1-AEA7-23C5C6E4305E}"/>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208FD293-821B-4FEF-8815-028202FE1D6C}"/>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5C89E31E-4CB6-45B1-8443-FB3AA75D9201}"/>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8F885129-2E6B-4AD8-9FE0-C29C77CA608D}"/>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25779C3B-82DB-4148-9BAA-36E0C71BDB27}"/>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0D3F3232-2219-4D76-B3C4-7AEFDA819F0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5D8933E9-9132-40A4-A458-51CA07F6C2C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7BDD021C-EEEB-4865-9D6F-1C3CC6C74BEF}"/>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D143DD57-48B5-419A-AAB2-3D2F6F6D857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7259FC49-978A-4A31-9035-CED61746CCF7}"/>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55A74644-8E80-418A-BAB6-8CC11463EE14}"/>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F42B3F32-2615-4228-9ABC-94F76A7F5C27}"/>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45C54035-95C8-4B9D-B0F7-A8DD20CA9622}"/>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5F3F1A29-2887-48DE-BE8E-69003EC13D4B}"/>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97C584AF-280F-4FCF-A07B-24AAF9ADC34C}"/>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0A9375D0-39D8-4382-9029-193D0F138CDA}"/>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1240C7B9-9B81-4775-AAAB-145B710143A4}"/>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2F8B7899-64B5-422F-9E23-0BFA6BCE7FFB}"/>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0CDF6B9C-A6F1-4C4F-9090-1405665B8C99}"/>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BF7ADD75-836F-4C40-898B-98DD1F88C53A}"/>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B34FD63D-BB67-42CC-BD95-0139D18DB539}"/>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0F5A3B5F-9C2D-4E30-B1B1-B80F40D8721B}"/>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9DCD8527-49E2-4E9E-9ABB-B9A8483D90AD}"/>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E68A058E-DCBF-4562-AA04-5D7EBF28075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D9EEA4E4-E356-4FBC-8077-49FA2FC79D83}"/>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6AD6A298-8D46-49D8-8CF8-0F4272C8ED15}"/>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E48D7FAC-4788-45CF-9601-33283DFD8C8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CC9C6988-758B-4785-97B1-F2C9D74E7C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D79E28BE-9962-4749-97DE-47EB009E32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60CEB452-B603-4FB7-8214-E228D4476ED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22954610-F7AF-4CB2-BE72-69950446DCC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345F4055-84FB-4611-96EB-4409D9BB2F0D}"/>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0F009726-D071-43FC-840D-B0E0A59235E9}"/>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ABFED4A8-0EEE-4DAE-B059-DCDC9D45ABF9}"/>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8CD33820-58EF-4F3C-924A-30097F55B0AC}"/>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485B32F4-B222-44C8-B1EE-E16A2042014D}"/>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3E3B0360-D75D-453D-9899-69D5CAE1460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BD19C82A-F164-45AD-9DAB-9290A2DA269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5ECAA5EF-F0D0-4B2C-A12E-49B212C6514C}"/>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EED9A935-4ADB-4F63-89BA-0AF6818B68BE}"/>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1DF202AD-3229-4FEF-9F3F-527454DB90CA}"/>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A2BE5DC8-7116-4DD7-81FE-EAA7B78CD5AB}"/>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1CC05F7F-AED0-450B-330B-18C2CDFA6383}"/>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458889A7-9F5A-CE35-14F6-AD0BDF7456D3}"/>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B70CCAD4-7A38-4A2F-9623-41C9F779B2B9}"/>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991A22D1-7E0C-4F5A-9C9B-E0844D06AEE3}"/>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67EB1693-DCC4-40AE-88D9-418EAF052EAA}"/>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10D6C30E-B250-4D2D-B5EC-EE4E48A2508A}"/>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B36E8878-5EA6-46EF-BF1F-F583268727A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85DF6622-C1F2-4659-A8A6-685127652396}"/>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DD13C94E-CCBA-4838-8185-E8C8BEA075AE}"/>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C557D37E-BF1A-44D3-B2DE-A190291C328D}"/>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0C0B677C-2125-4975-A1C7-B7138DC3E35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4CC9D120-1BEC-4442-8A21-1B01307597D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3BE5C9FB-6DCF-4393-999A-7E225B6BFE8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43C332A7-300A-45C2-835D-E47A1AF4062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3FAD3ED8-4656-43D1-BFF6-A8280F8F6F79}"/>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6C13E4A7-AD92-407B-A133-5C17F3AD847B}"/>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FD0B1C2D-10BF-4A4D-AA18-1CFB3653516E}"/>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93F72292-E8D8-4030-8A43-759012F4EB6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0490C6C0-5F40-4F34-8524-624713D3BCB2}"/>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06997FBB-0E96-4EBF-B518-75FB06403E9F}"/>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1B41C05C-25BA-4C6C-A9B3-AD2935D2F407}"/>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971ABE01-10A6-49D1-AF55-2DE14EB8689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BDCA8B47-2EAF-44CC-93C2-E95246A5B23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8FDFD141-F1E5-49E3-ABFC-E6CAE97712F4}"/>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DC5B05E5-0409-4A71-92DD-3BDD78EECEB4}"/>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57F28A18-A0B8-47AC-8CBE-201EC7662544}"/>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54D61EA0-0A86-4B9F-B172-A668B6C448D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D15A2348-B262-459D-BD40-51AAAE8A732E}"/>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578FA089-A4A1-4543-A9EB-C267CBAE2D85}"/>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2B4E2806-753F-46EF-95EA-5438C0BC4C4F}"/>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49254AC9-2FC7-46D5-825A-1138E116E49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A7624CFB-8BFE-465A-A5C0-B934F7260BAF}"/>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D891498F-41C0-4AF0-A378-39D9C5F84641}"/>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1B2F67E7-D163-43A5-944A-8D15B8ED53B1}"/>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AFF50CEB-F4B9-4835-90AF-78DEF8121FA1}"/>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61A89171-8C9B-4725-BDAF-296F510360FD}"/>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3D52F653-5564-4677-83F2-F95046585C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D5AE4465-6D86-4B26-9228-994A917B14C4}"/>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9CC01550-A78E-4022-8F6C-F157647A563F}"/>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3C3E9493-92C8-46A6-A889-8B14EDFF6CCC}"/>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96BFF89A-BA03-40B6-8867-3D039353895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97942E92-AE8F-4E1C-8633-58A1F49F0CE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189397A9-9E43-4FC5-A20B-BED380E2B96C}"/>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F7FFE6BE-A26E-45DB-B119-C4B14099C6D0}"/>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AEEC4E33-65F5-4E5D-ABA3-AE5540ACF873}"/>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31E44050-808B-4423-AF42-9F2E532A658A}"/>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BA7A62CB-02E7-49F2-B9A8-CE8A298C8C97}"/>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4FA4D4E9-E47E-4476-9896-C7648BAC6969}"/>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EDCEB057-3E4A-4875-8A7C-61ED380A09FE}"/>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AED61C51-C48D-4981-A69F-E1B52BC74F47}"/>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0D7F480D-EBD7-47AB-B96B-A9F3B387CC0F}"/>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329434CB-D381-44BE-BC80-9006DE768EEC}"/>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E499CAFA-3049-4C8E-BC43-0A80F83EB173}"/>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7C66A126-88E7-44CD-B0C3-401E7C8F210E}"/>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743838FB-F58C-423C-BC4A-360A81A901DB}"/>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4EC9F9A0-48C6-4DC8-932C-E399D777E129}"/>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B373B105-A1E0-40B7-93AC-7519CDD4EBEC}"/>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7863B212-F0F4-48E9-8E65-342FCA796B2E}"/>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0EDF24EE-C244-40F9-A644-458E28126302}"/>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D61C4618-81DA-4FE5-A119-94126C3C72F9}"/>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2262773C-2E2B-451B-B45E-5BE7D65378C4}"/>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26A80127-544F-47FF-A9A8-9E600A6BDE1E}"/>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58DBDB52-A097-48CD-801E-1A5E4BCFB307}"/>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3FE50826-799F-4CC1-A8A1-A9BE6ADE317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A4064D7B-6DED-4CEE-A85C-904779F259E6}"/>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69D33319-DDBE-42E3-809F-1F2CF4C1D7B2}"/>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73194488-A6D5-4957-86FD-53DC5917B8BB}"/>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B5780C3F-8A21-4CFB-BEEA-D6509BF3008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EBC5CA8C-10EC-4972-8F32-F59DD81DC3C7}"/>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CE103D14-4870-446C-942F-C22EB096568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C1090646-16D0-4156-9BFB-A7E581FCC5C6}"/>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517E83FD-651F-4B79-B3CE-3C728D957E3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5249CF75-8F1C-472F-BFC6-4E9154DEB92B}"/>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99AF98C2-CB71-4098-8F96-12A2A3D6EC77}"/>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D4BD8EE6-1FC1-4529-8C56-02A939521799}"/>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DB7BBC65-0F33-4683-BE50-26EBDE4615E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0E5F54DF-3044-4483-902B-A98CE618AB1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D75C43C7-FB9A-450D-8240-A1E821C9C6E6}"/>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0A78371D-4695-46F3-8992-372CEE911DB0}"/>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9C3D72A0-69CD-472D-80A7-09116AC739E3}"/>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6F15591C-D3DF-4A70-9F87-B63BDD57B52B}"/>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5BFFFD12-CF99-4378-91A5-7AAA2613766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C4EBAF2D-96C2-4F1F-A315-A08873884A2E}"/>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5CD0CE44-A7D3-4909-9F95-638321F77D57}"/>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978F91A2-7785-454D-A605-727751BE8970}"/>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C0D4582A-C12C-43F0-B450-457F73ADEB5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01B71B75-F917-4047-B9C8-C0BD98655D62}"/>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D1D2F98B-4280-44BC-9002-A87F84EDD235}"/>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F747255A-137F-4A31-8287-45758819D544}"/>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90ABDC4F-6FD7-44E5-ADE5-4A6265C22E84}"/>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710617E9-9E30-44E1-AF9E-FAECF946FAB9}"/>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FA70FCA5-FEE9-4B76-B737-3853BE4575A6}"/>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78ABD3BB-4309-4978-B046-88EBB846A702}"/>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F8469F59-4BD0-4892-AB64-F6018F37C8E4}"/>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ACC59CF3-39F6-4327-909B-5D0172DF1C08}"/>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E47BFA6A-4B66-4417-BA12-A60EA695A0B1}"/>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A8BACC5D-E18B-457A-85B8-E00B3CD804A7}"/>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90EC5F3A-2193-45DD-A35F-D8DCFC9F582C}"/>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74E40E52-EF89-45D1-B8F6-9A6F9269832B}"/>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CD69562C-00A4-4A89-8928-2C178FF34F78}"/>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EAC948EA-2E86-42F2-B885-9420344E4193}"/>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5DC7E4A8-F5DF-4983-B80C-1BA0F67633C4}"/>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DADDD87C-AF3B-444B-8C37-92AE6DFFCECD}"/>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FDCDC155-DFF9-4822-98FC-C382DE53793E}"/>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8E55F5E8-82AE-4D48-A16C-D140CA6A849C}"/>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CF2FD8EB-774C-41DA-9E2A-81811295F7D2}"/>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3AE2F8AA-3DA8-420F-86A0-9A5E9FABD0A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0B7F22CF-F637-4926-A4E6-9E4C64CC8584}"/>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9AF0FF86-D0DA-439B-AEDD-297B43B28DA8}"/>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2F357BFE-E684-4EBC-A178-03DC4755365E}"/>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86702D41-20A0-4DF3-A5C9-E57E1C398E46}"/>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EBF7B090-BB04-403F-BBF8-929F6DDDE75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2AD71B91-B5E8-456E-8A63-0F51A69A867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EFB75DF8-7055-4934-921F-3A8FBBB8713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F7B5C693-58A5-4500-AC6D-7EAF388E7EAF}"/>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BCC84769-C1E9-4284-B20A-F5E3C4D48DB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78AD64BA-2427-40D9-BF45-68EE52E955C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24433713-AD1B-46D0-A6B9-3F5418BDC3EF}"/>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2F73CA1A-DB8C-4255-B67E-A3C6D6CC482C}"/>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9D9650A7-CCD7-4B58-A991-7FC42394D30C}"/>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F8D8282C-20A9-4D53-83D4-434BE5C82B94}"/>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5522C63B-EB5D-464F-84CA-6D86C7D49967}"/>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E2E7C1BA-F8BB-41CB-B128-8D1A22A9783B}"/>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4518E4CE-60AA-44C0-8FFF-265201A2BCAD}"/>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7E1276B1-17E0-4F41-AAF4-964EB47310D4}"/>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11ED3609-F66A-4B87-B207-AAE5D4B1A058}"/>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EBB17B66-67AA-4C4C-B3D8-CD63AB5ECA8A}"/>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890010CF-47DE-4F35-9B77-553166A516C0}"/>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D005E540-EEBD-4F99-B200-752AFF96C767}"/>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833B01F7-87EF-4AA1-8AAE-3DA0D2D0A85B}"/>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E73AD10B-03F2-4B73-ABD0-E234D8EDE060}"/>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F0F20812-C8E6-477A-91DD-2FE2DD6EB440}"/>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C9379B03-6858-42EE-B81F-4999DDF0F9D3}"/>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81C360D1-D4FD-403C-A9F4-FCA5F536A4F6}"/>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2BA2C43E-C2EB-4FE8-BEFD-D69E389DABB5}"/>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86CC5780-93CA-4494-8A53-D963B06AA18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53779B91-6C90-44F6-90EA-D336966CF1F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7DA92A88-AC67-4F7C-8BB9-29F79DA1E36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9C342DA2-5B6E-43FB-ADC4-A7E92068B3A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F91009A0-9454-47A1-AAD0-BD7AB2FB9DD2}"/>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CC2BD417-6DF2-44C8-AA67-88EE6489B921}"/>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9D9AC358-B5A7-48F9-89C3-03F5D5792E6E}"/>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12D2B771-A992-4EC5-A453-9AFED31DD4E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8A433CB4-9CF0-4493-B25C-859CE1E2DBC7}"/>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E7583D7F-6825-44D0-9B9F-303AF7067D93}"/>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0EF1A0D4-4119-4AFC-98EE-1C8AA12634A2}"/>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380A8F7F-0314-48F2-93DA-51B029BC38BA}"/>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350848DD-35B9-4202-B810-9B24FCCF9492}"/>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5CF85983-4E95-407F-B5A9-74094AF968D4}"/>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BF4A3809-6059-4FDA-98DC-949AEF154848}"/>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2593E91B-A58B-4664-A37E-3AB649533BC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B1D53642-1E08-4C7D-A976-12FC7FC41CB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5D845B22-0483-4DA2-A187-74AF9D013808}"/>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8EE6EB1C-48AA-42AB-A75F-97E6549B8A98}"/>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8EA84746-56EE-4333-9962-81A95041B8FD}"/>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373B8A1D-328B-4604-B346-EBCE853793D1}"/>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4CB12310-724C-4384-84AD-FB0AEB8B14C9}"/>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0F5EE757-AE96-46D5-B31C-6918A6814F5F}"/>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99949926-7F92-45B6-B000-39ECF9ED3C5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BD06ADD1-9CCF-4045-AD93-3C1C053CB442}"/>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AA0186F9-BD1B-493D-A1BF-9108961712AE}"/>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D1082748-CD16-4D96-A7BF-4290887DFD73}"/>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522D761E-8A71-4C29-96FD-ABA3FE6F918B}"/>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AE2F3E5E-0760-46C1-A4F0-7D4E142DF335}"/>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F97A44DB-CF55-4C2D-9560-D8174EA0DBB5}"/>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A4B71613-A737-4498-9073-BCC35313B668}"/>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D18861A5-5113-4008-9F6D-46770B6B045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037C3288-2116-433F-9561-BF25961632E9}"/>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5222EBBA-4D22-4166-AE0F-C283C408703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8699427C-C2B1-4F04-8A32-89D49997884D}"/>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69B46408-02E3-4BAD-9C50-EDF2DD654761}"/>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1F24F5D3-A65A-462B-AB09-F7E962FD8C6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A82D198D-2F91-4F2E-9C90-996C695E7CC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74C29F1D-BA50-4D71-93B7-2BD57270820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3EA33E2C-856B-4BFB-9C9B-4A2112F677E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669E190E-BACD-4985-90F8-190F2D37991F}"/>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3030D858-F5FE-46A9-878A-A93E7A1C8B4A}"/>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8A2F31D5-CBB1-4D13-A5AF-615C32E41AD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CF4446C7-9AE0-4026-A2FB-17953250B29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379DFEC2-887A-435E-B393-2BB215EAD94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9E2A512F-E437-4159-B83F-2CD103D7673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1AA560BA-9348-4702-A261-58F514ED738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D3D62231-B355-448E-90E1-5D0176CE969F}"/>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2C12BD78-23C9-4687-8E87-180EF9005CB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2E360EBF-3CDE-42E3-A745-A415C09E2190}"/>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0B589DEA-D06E-4203-BDB0-0BE7CD43CE45}"/>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F9CEF30B-1937-4B05-92D0-DD59E30A4FF4}"/>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8DC9546A-C424-F721-A04B-0A8DD0617C74}"/>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EE585696-6CAF-5043-91B2-7B181748977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D17E7799-7F28-482D-BCB6-13BBDCB5D9BB}"/>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41CDE189-1BE1-10AD-1419-2D24282B4F4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96947476-D598-C752-6A68-A781596EC6E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52AB5755-59A0-4F08-9928-B84F52B8FBBC}"/>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8C2E6DE2-BAC5-1B8B-317C-BBC3290F0108}"/>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764F1494-7366-13EC-F3FE-882725FEF56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AD6313E6-5A75-4B12-8FCF-015A41E52683}"/>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952F9EB5-EC30-3166-C887-029BF26A6933}"/>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58AA8497-1421-2A51-D616-4E2F1703FC7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547B6015-A60F-4133-A5B8-36D61B3D1DA3}"/>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236B26F4-4861-3424-20EE-659FD7E1ABE9}"/>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ABEF4F1D-8348-21AA-7579-CD53B8A526F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58CDADF9-53E2-4E60-AFC3-6202EE252890}"/>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1C6A59DB-5F96-BB1A-0E74-9DDC922CFC25}"/>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91F17E38-BDA8-0AA1-27D2-BC5F0ED9BA0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19943A89-A079-43BC-80F1-EE5C0C967547}"/>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CA3FD7B6-352C-4D91-AA28-F9CCBC8305FE}"/>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80C5D00E-7354-F92C-D278-478268565D5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5ECC60DC-AD9E-6F09-EA4E-F3FDB0C5CD5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40209A17-5E7E-481C-BB21-1CE34E45E8B4}"/>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FB337080-2CAC-E3EA-3BCA-FCBBB8EC7B21}"/>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637EB20D-A403-0D09-44E7-BBA8DE08F274}"/>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5B68DF7A-77F2-4730-8624-5F6913CBD77D}"/>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856A87A8-AE67-DCD4-0C70-0ADECF4C51ED}"/>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14604ACC-AE09-F335-8B99-74BD63D98ECB}"/>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FEF481AE-B747-474F-942B-5E42044F8250}"/>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EA0B103F-1A8D-8064-BA6D-EFD66043321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60BF82F1-7487-F2AD-5AE1-B07BED2143D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516E35C1-6FFA-48E7-ABA9-2A2D9F6760E5}"/>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D117F8C2-3A9A-A970-50BF-F7CC5C0B47BB}"/>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A8B0DC75-C8BA-0FC8-E1B0-7F511F18F67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04F844E2-01C7-44E7-BF87-C3270799BF4D}"/>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45ADA0D0-396E-ABAB-9FA2-1D0E99A9961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B3AA6A86-D58A-F775-F4B7-CBDCEA88D79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E44014E1-9578-43A3-8B73-45DC2F906E83}"/>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5E6F03DA-0A72-E325-3718-B23EEADD92B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D9B61F8F-FACC-16DE-79B7-80BB9BF826A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5F333497-1E44-44AA-BD1F-6A52671D64EB}"/>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9C412B25-8D04-4CED-8977-B2406EABDC8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D66623AF-EE39-4FEA-8282-B4DCA42560B7}"/>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92ACA76F-7EE9-4277-9EAE-50F42DB111B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CF0FBF13-E04F-49A9-B525-EDE2C72E260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209795F2-D6CB-4D63-8D12-4B31C4ED6FCB}"/>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2311B5D5-AF7A-D404-7964-F781BD28FDD4}"/>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171FCF22-7EFC-909D-B903-B8887F8C659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3B87CEA9-0347-4602-99FF-E616F3B9CA4A}"/>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922DD2F3-5CAE-26DF-46FA-208D0293F820}"/>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8D83B205-542B-DAA1-621E-35235B506478}"/>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51061358-62E2-4FA1-8FAC-0AD58D2BD92A}"/>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78A65413-6A89-E755-925D-061FA3526B7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67C1B1D8-D991-A1DD-495E-4E96302A981E}"/>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36EF4154-FD48-4CAB-890D-B7ED28C90D69}"/>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B1CB38C3-902A-FFFD-D3CB-5E335EDDBF1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3B486D89-27BE-86F3-638A-A4E799C3A6A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0E79F1C6-07DB-436B-BCB5-12666D9F4009}"/>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B7C98A64-B562-4746-4364-704BA285363C}"/>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C8EFEE76-6DFC-46EB-97C6-5F6F4A920C1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51C27D32-3E2D-4D45-8458-7896B28B1EDF}"/>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D6A4B6AA-3F0B-BF00-44BD-DE7876CC8F8F}"/>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6B4FE8A5-CD44-82F8-1012-B85D2B5F69A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1208</xdr:row>
      <xdr:rowOff>353785</xdr:rowOff>
    </xdr:from>
    <xdr:to>
      <xdr:col>2</xdr:col>
      <xdr:colOff>543</xdr:colOff>
      <xdr:row>1208</xdr:row>
      <xdr:rowOff>897230</xdr:rowOff>
    </xdr:to>
    <xdr:pic>
      <xdr:nvPicPr>
        <xdr:cNvPr id="496" name="17 Imagen">
          <a:extLst>
            <a:ext uri="{FF2B5EF4-FFF2-40B4-BE49-F238E27FC236}">
              <a16:creationId xmlns:a16="http://schemas.microsoft.com/office/drawing/2014/main" id="{0F7B2229-8706-47D7-B259-F7E0300A9C2D}"/>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20106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7ADEC6C0-C030-4221-AEA0-22D5E23B31C1}"/>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4536DBA7-A8A8-4DF2-976A-6E772A517357}"/>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AEB5F96A-10A3-4096-B7E8-C48EC38B6026}"/>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D26C8F3D-0A5A-1DA2-1572-16234F80769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C2C5E183-084B-4334-BA7B-52FB1CE1DEC9}"/>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18915C49-5163-8A7A-FBAA-90805C9F7600}"/>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D7AC8002-FC54-64A8-A1AE-05D4DE2C840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A6DD93C4-57F9-4EDC-A8EA-838A816EB7EF}"/>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F2AD4A85-C31E-98CC-7C0C-681A6DF6B813}"/>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7365A594-1298-909C-E462-3B910A3FD22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A7A33D09-503A-41F6-8A09-067E4C799C09}"/>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0EC035CA-C931-7E06-2AE0-74F4DB4BCAE1}"/>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09139A08-C1FA-2C44-FE0D-33EA4E30AC5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1D9F2A19-0C12-45F7-8822-C531E7A475BE}"/>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E0A4A8D7-1B4F-A479-6549-6B5D0B0AF04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ACE72DA7-8AB3-6AA3-FCCE-8FAB095E8C2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4066A7B1-4045-4309-9A65-2010983785B4}"/>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DB60FE39-BA31-5973-137C-0BD366EB8654}"/>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6FBC9E97-83A4-1F6F-26C9-35F1B1EFC90B}"/>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7B880F7C-AA43-41F2-8643-1C02F0823F51}"/>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67D00CE4-18CB-2118-217E-D55B71784D9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53A02484-1674-2593-C3B1-8BCF8433F3F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81BA035A-DF60-4971-85EA-72C38F0301E8}"/>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1EB68643-6576-D65F-940C-5F454A4747C7}"/>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5385753B-6582-9844-7429-1F484EF34BA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00033166-673B-4F2C-A64F-2B3A6D572153}"/>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453018F8-9108-E4E5-F57A-A88827817BD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47F615A1-4954-6F24-091F-94C6C96744C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FB17297C-953F-44E7-A1E9-FB3EF9762D26}"/>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30CFEED8-1BB0-E6AB-E775-5E0986641931}"/>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66B403E3-08AF-D20D-00F7-BAE0386ACB6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F269CB43-C0DD-41FF-AD43-0FAFD80CF97F}"/>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6703D27E-382C-4848-71CC-E9FF63D7E84E}"/>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44BAAFFD-4222-4FD1-8BA0-DC3357FF292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8CA3E846-90F5-41C0-8C42-5D99743BA165}"/>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37D1D15C-4F4A-D6D2-B2D4-19B10781E44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E4C12053-9873-44D5-0F97-13CE2C5E572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2FB60826-5D5A-4EAE-8A29-FC68E41DD180}"/>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A4165585-101C-9E8B-2F71-7C37A36ACFB9}"/>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87AE9287-FB97-2D67-4CC1-DAAA0E8FAA6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EBE06E87-117E-49E1-BEA6-A691B9A38CD1}"/>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490BFB5D-40CB-4A85-B8CD-9EE431A746E2}"/>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5CEA0E03-CAC4-437E-954A-8618A71E0812}"/>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C40EE5E1-C29C-4ECB-98B3-8E38C078775F}"/>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F7C180CA-B13B-4409-A518-15C2FBE73065}"/>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3FB805FC-E652-FF2A-775B-99473D8CFDB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4D78ED07-42DB-F23D-311F-C0888E8D0D4A}"/>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CFA1681D-D51F-4C09-A37E-BCA7CF098721}"/>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3D234EB3-EF9A-402D-F1A7-4D12E08EA23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475DA17E-ED7A-6F36-E027-4511892AAE72}"/>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102BBF17-E59A-48E3-872B-900A951DBF29}"/>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C8DD8F2A-45A0-4118-9C2B-EB2C755721E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E3DA26A2-DDDE-44CE-9DA1-D4557098718F}"/>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16A29CA4-4880-43BE-BD07-8824696ADD4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990AAB49-B936-4FF6-9BEB-9AAA97BC1127}"/>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92716B30-0233-4A16-8C33-9521D3467243}"/>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0586F957-3D23-44E2-A8D9-047F3A3F3E5C}"/>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73BA10DD-1824-44C6-A4F2-70E1330AAEA2}"/>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C0F0F84D-D0D8-446F-B39F-FB08B0616674}"/>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656DB21A-D068-3842-B717-051A8DEFE880}"/>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46C34245-54F7-F37B-3A76-96A252B8BAD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0FABEB7A-B62E-491E-8DD5-50193E163CBB}"/>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4A0896A4-F009-4CF8-B945-136C20AFADD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A46EBD7F-C31C-4BCD-B865-59F540D3F632}"/>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1DD0F542-0307-4149-9715-3EBFBA3E2ED2}"/>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AF53B7E7-3500-4423-94EB-43F70AFC5717}"/>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BEFF71E8-CCF5-4E4B-B239-ABB688B983C4}"/>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ADE59D4C-CDD3-49CE-8791-EAD25F46453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8EA71A29-73ED-43CF-BBAC-E0500C54CD4B}"/>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3460909A-1404-49A5-84F9-7F2E413F8D69}"/>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1D92A12A-542A-4DBC-8F87-D7C8CC79294D}"/>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CE9D28ED-89C5-443C-B499-C41F7F9002C1}"/>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B1850952-FBF8-47A7-A2F5-491C83A814C3}"/>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42792174-95AC-4054-9F21-8D72EADE4803}"/>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401164CA-783D-453E-A756-7A35611AEF5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C672C0EA-CCCE-45C0-83C1-E4E5FDC58C93}"/>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D2DBE0CC-7792-40E2-9375-311A8D98F594}"/>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441E5A90-EE9D-4B7A-A097-D4E256F72FC0}"/>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485383B9-C5E4-4CA5-9809-2E0164B9D675}"/>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62DB7378-1F10-466A-BAD9-D17E25F07F03}"/>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A2F54994-9C8B-4A9C-8910-8FF53882C909}"/>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4FCE4EF0-D0E1-4A55-BA6E-A4234B8FDCC9}"/>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FE857167-603F-4D82-81F3-A2D05473D95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A47414B0-5B7C-4379-9053-528EB9BBDF51}"/>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4ED1877B-BF76-43B0-8DFF-2C767C3DA61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1F276231-B0C4-42FB-B014-CABABCE9F10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1F3A6DAC-E180-4305-8997-321AC58A6F9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529D2E7D-FCB3-48A2-8331-755F2B9D99E6}"/>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8D2F05C3-5D5A-4C35-BDCB-31A91C8ECDA5}"/>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DB8CD669-A80D-44D6-BF94-164243700C3B}"/>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9B91890F-E187-4F7B-AE8D-DA04A285D019}"/>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214EABA4-4605-4A9E-A7CE-E8EF08D5A851}"/>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C2B85F79-91AA-4DD3-9472-0A66555F2FA3}"/>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ADE01128-0E41-4BD0-9441-C0814B1BA80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F8C85845-2314-471D-8110-9207629526D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07680C05-D61C-4229-98FA-D92F511FF966}"/>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D9446A15-E651-4DB2-A6BF-01D4A54B542D}"/>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AB7B2935-8BFF-4BC2-A205-22950318C7E8}"/>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CC7DCBF8-5692-4587-BD01-161E67E53F5D}"/>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D3B489CB-0ABB-4E51-9B61-1FEF719ADF23}"/>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E6E773A4-A95D-4353-83E7-B36505D969B0}"/>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49D78AF7-EA79-4490-9A0A-25D50D8FB1BB}"/>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9EE19253-3FB0-41DC-AF44-ECE7CA2EDCE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61033B3A-02A0-4F18-8DCB-481D7609BB9F}"/>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F60C5ADD-EFE5-4EA7-8E14-60EDB40946E8}"/>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5568F280-95A3-45CC-9D14-C8E99CB4BB29}"/>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CF61FB48-F674-4C7A-9357-0ACE0C3D55E2}"/>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A28A4033-806C-4432-9F7C-2341922A7862}"/>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488C1439-7162-471D-AFF2-FBA4FCD84296}"/>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97D27267-4737-4BC3-A934-5FD865953BEB}"/>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2284BB0F-9CD2-4A48-B828-9B9D715879CF}"/>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6C5B4EA9-36D9-4E79-9599-D5ACCEAEE4E4}"/>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F02A240B-AFC9-4895-8CDE-2932F3C78715}"/>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F6EA619B-EB9A-4886-902C-F5D61E3BE39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B4BED47D-736A-4ABF-8DC1-0635B395CA41}"/>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315B1F77-7F53-4EBC-9783-BD3B8061966E}"/>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240B536E-6048-4C1D-B02C-D38541D51371}"/>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9E52758D-C9F4-4603-95B0-48AE2CC29C4A}"/>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90DF988B-4673-4BEB-851A-0EF156FA837A}"/>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C8002606-A6AD-4259-8C31-C1CCB9D7209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551B9AB4-95CB-442F-857C-C07556AC080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1526404A-9B01-4DB1-863D-AF23E6B47B38}"/>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61920910-A8F4-4B3E-923D-32DFE3DE2998}"/>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DE57D086-64AA-4A4E-98B7-242B1FB6760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72353150-A3DF-46CF-879B-1529CABDF34B}"/>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BDB01F40-20A5-4C10-BB79-044739267412}"/>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0C00A2BC-419D-45EE-B252-25D4719C858D}"/>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2513C729-3CC9-4FE8-AC86-52C1DAC26935}"/>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6202022A-E1B5-4DA4-9902-55680BD0C290}"/>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0D25B143-A268-489E-990F-8F216E8EDDD7}"/>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929EF8A7-804D-462F-851D-E5CEA3B9F6A4}"/>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11A14368-8D0C-40EF-AC86-1CFA06A5CB97}"/>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B64F22AB-EAC8-4D3F-9FA1-87F763A4B731}"/>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87C1439A-FB77-4F4F-98EB-0C8AC32ACE5E}"/>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C0189410-9709-4AFE-A1BD-5538DD191321}"/>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914C9C77-51A0-4419-8A54-5828A86572DE}"/>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028B82BE-75E8-4D5C-8D5B-56ACECDC2AA6}"/>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E9E9896D-68D8-4997-9A99-4C06BC4D61B5}"/>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2915FA4E-6861-41DE-9061-230EA8B02F40}"/>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AC7EC067-703E-4A2E-8810-F8829F42BC40}"/>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F6D08776-1881-4952-AA54-F1307BA4CB46}"/>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5E11AF47-04B0-4754-B5F7-6DF802E7BE99}"/>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71465AB2-9BFA-41A4-BB7E-09A427092442}"/>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CC3685BD-D52B-4A17-9FC6-CB817FAAAE7E}"/>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65A22E98-7D04-46C7-B2A1-ACC4D3E61B11}"/>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422F3156-0069-4D68-9616-1FAFC5E45604}"/>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A2576928-7566-4E3A-BB39-1AD3061D6E34}"/>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3338C915-F552-471E-899C-BF510CF6A6AA}"/>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ECA9FD58-6EC7-40F8-92BD-97D343A2F310}"/>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DDC07220-86E7-4F0D-822F-83AB8ED3CCE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F24010BA-AFA4-4A2E-8466-7C54A341F737}"/>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5104CBED-0338-4B16-AC27-7E902F9C1CED}"/>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B9351649-B3D7-4F36-9907-293717A60FF0}"/>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576776A1-4DB3-43BA-9497-3F279628F059}"/>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8CCA462E-6B54-463D-B66B-2B0EA5CB1C81}"/>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596D9D3C-37C7-4B2C-AD61-0A672E64E81E}"/>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045B6D34-B08D-4654-9EA6-D7FE7AEB7104}"/>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EB25A395-5035-4D18-9985-4BA0206BF78E}"/>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A827F84A-B5D6-4264-A90D-8925469AB0C6}"/>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9A4BA659-8A8B-41B1-AEE8-3715B3AA71A7}"/>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087EB1EE-C1DA-4388-AA14-C79FE0376EF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87E0E6FC-7F61-4A01-ABC1-EC683D40EF43}"/>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106B288B-EB27-4F98-8E30-24C080D251E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A830809E-DF08-410E-9330-67EAC9B90530}"/>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5BE5259E-A25A-4FC8-8DC0-172C961E303D}"/>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09E4A2C1-0556-4FBD-9A0F-E40D8E801FB1}"/>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1571AABE-1B09-4042-8945-9D048B18D62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7A46F9DA-50D2-4729-9A1F-FEA2D9CE9023}"/>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DD837FC1-0C34-413C-AEF2-E101BC1E99FF}"/>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866B5DC6-3BB4-4429-BABC-EA894ECB9EA9}"/>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1CA94707-3425-4457-AB07-8F2B8822B1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72181E71-C8E5-4D37-9C72-65608832F9BE}"/>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BFB69306-A7A9-4E60-9B3E-4DBF21AA14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827FF64D-74E9-4019-895A-67F22607934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72EA4E53-F00D-4964-B822-1D94D5059E0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AA55B774-219B-49F1-B4B1-3490EBAB54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9313A072-CF69-467A-BE57-379B83AEEC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BF9863E6-D226-4AA2-9F5E-48AD2D7133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388F497E-3157-41F4-B2A6-C9F84288B1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2EA6E775-9887-40B7-9910-834E22F8BFD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C02D8F35-1A2A-4C3E-B199-1D1AE9FF4E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420515ED-6B2E-4342-A03F-B3B6641B570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AB77D944-00DB-42CC-9435-76CA8038730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BE5A69E9-725F-4F24-BAAB-038EBC9EE47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CF9B899F-5CA7-4896-B1CA-BAC13A21ED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C4930AB4-FE6A-4A7E-BE60-A26A777D6AF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0A03AAA1-EF07-4B5A-88B7-4596830968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34A0235F-F024-4E04-8625-5190D8C410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63139DA7-7312-492A-ACFB-3CC8537EA27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F1A447BB-F6F2-4FAF-A3E3-BA771397C4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9393F2DD-2302-48C0-8A0A-5E91C3B452A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AB9EDD84-86C6-49EE-9CF8-E2504C1DC85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B29E170E-31D4-4A68-AD84-E7BCAD73AF3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2C5B4A99-64FA-4998-98AA-FDFDBC55AA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CB9D1746-1187-4FC2-9FDF-AACC0CB963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AA53066A-A995-47CD-9FA3-C0423F38E79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52CD38F5-12EA-478B-A959-02FD3609DF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A78C9D0E-DC65-4D9D-8013-E0041476E8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DB7DE9AD-AE56-4E96-94EE-90F9CC8FDD2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85675444-4621-40EC-A2A1-4631CC89E0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1184</xdr:row>
      <xdr:rowOff>22412</xdr:rowOff>
    </xdr:from>
    <xdr:to>
      <xdr:col>6</xdr:col>
      <xdr:colOff>559643</xdr:colOff>
      <xdr:row>1184</xdr:row>
      <xdr:rowOff>525875</xdr:rowOff>
    </xdr:to>
    <xdr:pic>
      <xdr:nvPicPr>
        <xdr:cNvPr id="697" name="Imagen 696" descr="PRECIO ESPECIAL GRUPO">
          <a:extLst>
            <a:ext uri="{FF2B5EF4-FFF2-40B4-BE49-F238E27FC236}">
              <a16:creationId xmlns:a16="http://schemas.microsoft.com/office/drawing/2014/main" id="{E97D87AC-EFBE-4E90-95B1-196BEBB7BD6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12754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1184</xdr:row>
      <xdr:rowOff>724880</xdr:rowOff>
    </xdr:from>
    <xdr:to>
      <xdr:col>6</xdr:col>
      <xdr:colOff>862249</xdr:colOff>
      <xdr:row>1184</xdr:row>
      <xdr:rowOff>1242479</xdr:rowOff>
    </xdr:to>
    <xdr:pic>
      <xdr:nvPicPr>
        <xdr:cNvPr id="698" name="Imagen 697">
          <a:extLst>
            <a:ext uri="{FF2B5EF4-FFF2-40B4-BE49-F238E27FC236}">
              <a16:creationId xmlns:a16="http://schemas.microsoft.com/office/drawing/2014/main" id="{DF27E5DA-225E-4511-AFBA-88E8D6E9EE4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1977930"/>
          <a:ext cx="687157" cy="517599"/>
        </a:xfrm>
        <a:prstGeom prst="rect">
          <a:avLst/>
        </a:prstGeom>
      </xdr:spPr>
    </xdr:pic>
    <xdr:clientData/>
  </xdr:twoCellAnchor>
  <xdr:twoCellAnchor>
    <xdr:from>
      <xdr:col>6</xdr:col>
      <xdr:colOff>44824</xdr:colOff>
      <xdr:row>1201</xdr:row>
      <xdr:rowOff>11206</xdr:rowOff>
    </xdr:from>
    <xdr:to>
      <xdr:col>6</xdr:col>
      <xdr:colOff>548437</xdr:colOff>
      <xdr:row>1201</xdr:row>
      <xdr:rowOff>514669</xdr:rowOff>
    </xdr:to>
    <xdr:pic>
      <xdr:nvPicPr>
        <xdr:cNvPr id="699" name="Imagen 698" descr="PRECIO ESPECIAL GRUPO">
          <a:extLst>
            <a:ext uri="{FF2B5EF4-FFF2-40B4-BE49-F238E27FC236}">
              <a16:creationId xmlns:a16="http://schemas.microsoft.com/office/drawing/2014/main" id="{76651F48-6CD0-42BE-93FE-9811DD68E2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128002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1201</xdr:row>
      <xdr:rowOff>713674</xdr:rowOff>
    </xdr:from>
    <xdr:to>
      <xdr:col>6</xdr:col>
      <xdr:colOff>851043</xdr:colOff>
      <xdr:row>1201</xdr:row>
      <xdr:rowOff>1231273</xdr:rowOff>
    </xdr:to>
    <xdr:pic>
      <xdr:nvPicPr>
        <xdr:cNvPr id="700" name="Imagen 699">
          <a:extLst>
            <a:ext uri="{FF2B5EF4-FFF2-40B4-BE49-F238E27FC236}">
              <a16:creationId xmlns:a16="http://schemas.microsoft.com/office/drawing/2014/main" id="{383C2E03-77D1-4913-89D3-E404CAEF414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135027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2F6C120E-667B-4DB6-A101-60D79E36C3B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3F327623-D479-495C-B124-44E247F7C31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F39A7245-BAE2-48D8-82D1-280707EB294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AE516BC1-F146-4ECF-87A7-BABD6EA3A1D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999E62AC-80AE-4465-8010-E4930A4922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636A3FD8-07A7-48FB-B5B4-AFC17361C72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4E31F863-72B3-4CE7-94E5-363E82658E6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CC6FF3E5-86CD-4174-B6CB-046704912C3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30C1F0F6-C15E-4E91-A732-2B1A479ED469}"/>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D6114E72-3A52-43FB-B32C-A6BF6D77BC1E}"/>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61230585-2635-44EE-A597-DF94D4F2ED81}"/>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C1013FC2-9223-4BEC-AD16-72E4B6E033DB}"/>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2B1BA06C-9272-42CB-9981-96C0DE22435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8882F197-3AD5-47D2-9BD7-3432BE73FAD7}"/>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9F14EF17-2B75-46A1-8FCE-48445FCC061D}"/>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7B7B4528-F80D-495F-BC62-B029B51429DB}"/>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169A6517-D080-4ECB-8AA4-CED01BA62330}"/>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AF844B72-A9AA-491A-A7D7-B9389D722004}"/>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EC9BC99E-B7F5-4D60-ABEF-D1E65EE03E35}"/>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6B5E241A-782F-457D-AC8F-12D445186C8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924D2D4E-7E45-4DE6-A80B-90F114F621A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EC9ADDC9-C9CA-4F15-A1C9-8B7A14294C2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D803A732-6E5E-4240-86C7-5706386B2FF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18914FCB-911A-4F5B-A153-15A3893A836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2487C281-9235-4BEC-8C29-6D80560C306A}"/>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C0606207-8865-4FDE-99E1-B81711507D0D}"/>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131969B0-E270-4755-A55B-5E8073B43826}"/>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4C1A5436-E7C6-4E25-A60D-65C87F12333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E0AE5A13-AEEC-4AEF-831A-3FA1DA6CC968}"/>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72534A6D-96EE-4A85-B0A4-3C3B7786F3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C34F17BD-CA5A-42C2-A8CD-2644B7391F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5E2A27E1-D0D4-4CB4-82D7-B1B7AC896D3C}"/>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E43C7C7C-5E4D-42F2-9843-C9E744C4FDCF}"/>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B54AD6FC-5DE6-4BB9-934A-542F83FC3A71}"/>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150C30D8-55AB-47F9-861B-458150AA29D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AC3039F5-543F-4FAD-AADA-1C515B99E45C}"/>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548A4A8A-7F07-4D3B-AA83-A38EAFDF642E}"/>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5762305D-39F3-4164-AEFB-FE7CBE4CBDC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666AD8C4-A236-4323-96E0-9D0B5F60FA4E}"/>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6C4515CF-82D4-4992-A3FC-35E0F993772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C00A07D5-9E0E-4A32-B127-A866BA9DAD30}"/>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50B9DA11-BB28-412C-BD11-BE0CBB3F9B4D}"/>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93FA2385-7BF9-4468-86CE-9E2FB06A994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A854527F-623B-4903-9D9C-88B17A91B5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A5C9005E-5F3A-469C-AA85-F9BD773255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77CC72FD-4588-420E-9BCE-6904BDCBAA2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D80060AA-E670-4E18-AE7B-3CB2652A53ED}"/>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321962B7-701B-4BCD-AC9F-EC9E0DFB3ABC}"/>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C8748731-7270-41E6-B9F1-08C95DB949E9}"/>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4AC6F51E-5939-4415-A387-262E557407E9}"/>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DA334437-A066-4829-9B08-25845D902A14}"/>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478E7960-AA88-4063-9EED-6F80BE93F7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E9D8D4F3-9238-4031-A3E7-C3A2D56D1B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88C2E679-8840-499D-8122-AE63F708E8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CBA17E60-36BE-4CE7-AFCE-2D80BBAE07A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3DA461BC-BF8C-4681-9441-F991199218C1}"/>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AE7D8742-9FF4-4096-BA97-A3B63327C54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F472E824-998B-47F2-BE2A-E6F2D4231D87}"/>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439E60ED-5F05-490D-89D5-A2868EFBE368}"/>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0C8CD71B-6B8C-4471-AF7F-BB7117AE583E}"/>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887AB396-0386-46E1-9273-8DA10A3682B3}"/>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6EEF2409-EF92-49D5-B72E-2DCB550296E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96607EEF-FFAB-461F-AB42-C662053416D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8D9AE191-ACF6-4A92-8DBE-1A6036F3102D}"/>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2A31E315-A91A-44A9-A268-602B1A7E056D}"/>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64E05707-05A3-4A6C-BA73-2E882B43CF09}"/>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28E03913-22DC-4F91-A767-7B70D068B342}"/>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BD13F151-22E8-4855-A8D9-4F7D9B2876AC}"/>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1DD2C281-A4DE-4137-BDCE-288B9E24E981}"/>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7AE3F1F0-B577-4A4D-A872-DDD6B604C3C2}"/>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6D542E44-092C-4D36-BA7A-BE8DBDA9914A}"/>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A0079F54-B5A3-4F6C-A646-094EF78F3E68}"/>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3BB01E73-A503-4FB1-A7AB-6735EB112421}"/>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DF5F3DD7-C530-41AB-A49C-9BF9E315A26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D2886A13-F7C7-413E-B63D-A46DAD77F47A}"/>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E493B23D-243E-438D-9FC9-780EEAAEABC3}"/>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96263B0C-911A-4663-AD04-A30BC367C54C}"/>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93A83F00-3930-40DB-A987-362964E55747}"/>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DBE95437-25FD-4B92-8177-571FC46C6550}"/>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C6856069-25F6-41C5-8F42-25589036DF54}"/>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632DFC92-2E89-47FB-B36A-255DDBD94E5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A7CECC18-6B01-4BFB-9FF3-CA0D839B4F3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95050584-FC63-4D8F-8FD1-5504E92D946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1ECF0993-8359-4218-BC33-A0697D932F0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499619B9-D5B4-441B-A869-C891135CDBB9}"/>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64ADA910-8E35-469C-9FB2-E570531A1651}"/>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9A935F9B-7F4C-4B5D-BE84-BAD3F8BDB56B}"/>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F32BE75C-E24E-4E6E-A0B4-723DCA7C75E2}"/>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9DB7D90D-954B-43F3-B9F2-FA737C08CCF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56AE28B6-A5A1-4B49-96F6-10498E789D20}"/>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AEE9FF8A-B188-4055-A62D-4EF2B66E474C}"/>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012FA60D-5326-4BA9-8436-B655E6872743}"/>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B64A77AD-9E72-4BA8-9C43-F59DA1289128}"/>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8119F9D0-D619-4936-A232-919AB2B0DA0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3403579D-D389-496C-A8E6-455DC428AC37}"/>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100E0D95-2054-4FD4-BF75-F32CA3344CA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94038A9B-84A4-434D-B42A-05B50C95BA0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E017E65B-73D2-4F4C-8D81-E48DB9352C8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C0F74D91-8E18-4433-A36B-D94A8EF65E7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0E0F1D24-7F74-4CB7-8B61-EF49DB0E4B2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7A7FBFFD-4D09-4519-BD0C-02C44B76747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E54262C7-1A6C-4A64-B74F-32B319E9D8F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8F016130-B9BC-43EB-A03B-AC0B69170217}"/>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3442B50B-ABB8-49FD-9FA0-CCD743F640F2}"/>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125F9816-9338-41D3-AE3A-DB7C5A0DB08D}"/>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9342D5EE-064B-491F-97A2-353C79686373}"/>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24A3DF93-704C-4FCC-9CD1-1D064F5A8D2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361CCBF5-533D-4A60-A1AD-92E08A12649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5BDFA778-EBD9-4AF0-A01E-2D5BE91CB905}"/>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8C20C60B-99CB-447B-85CA-9E9374656EB5}"/>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8F14B3C4-DD66-4A3F-9A8D-F9A602E239D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24E09B9C-B96A-4763-83D3-20ABD0DB5C94}"/>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6726B1D7-7089-40E7-8CF1-B56633A9D94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C0E15347-3DF4-4B7D-91B6-58F7976ED814}"/>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138B4134-D7B3-4F1E-9CAE-FA20FE1F65A5}"/>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D0007079-D9A8-4045-810B-04C3F10050E4}"/>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3856BA10-5173-4676-8A4B-27E6282DC4F2}"/>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B19F381E-E912-4970-884D-152F0E7ACB71}"/>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F22C7F00-8551-49C5-B5E5-D5E421ECE4C7}"/>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B9BC0769-F8C5-40DD-8D3B-647B56964163}"/>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47847F2E-BB66-4E0D-9F00-57D12876BC4E}"/>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DC215A35-4B3C-47DF-9749-B2DBF0FD18A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621C9948-A82D-4AC2-BEBB-2DF02357A456}"/>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8521F252-F787-4B32-92C0-AD78F4E1E64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631625E8-F3D9-4C17-9573-13A91F56657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1BFCD7D0-5508-4AE9-9D2E-91BF47F7826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F6A237F7-3B3D-4811-86F4-F69ECE17A57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19436CFF-B5C0-4FBF-A68A-7891E1FE9412}"/>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A1F38039-B69B-46D9-A7C3-AFCE4792B971}"/>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13FFA9EB-D5C7-4FEF-AF4B-C84E06B8FB7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70151EA7-DBC3-4C8E-909D-EC0C562C62E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58D6B3FB-12B1-48A3-AE44-4BEB1ABF3BD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C89741D2-70B0-4169-9425-92A5143F2D93}"/>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C87ED268-CC7C-4C1A-955D-35840BE826D8}"/>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5BB691A4-308D-4F5A-BA51-2E86312526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A780C334-5C10-4951-8DC8-4907A9D079BC}"/>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DC45435F-07B6-4F46-B610-A03BF492BB7D}"/>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14FF7880-4527-458E-9239-10F09347DBC6}"/>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AE49C947-0AA1-4C7D-A0CC-7288768E0B6D}"/>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08CBD217-0661-49F2-8700-15D974D08666}"/>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25DA9330-05C0-4E2F-BC7C-1B354B692424}"/>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08B61281-A9FC-4135-9809-A4E75C24342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C3D188F0-68C0-4F04-B2EB-121C8286BF7D}"/>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B5D5CBB2-8509-4C29-A867-5C12233DE3C8}"/>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B421A282-7148-4B5E-B29C-987D9C1243F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8F2BB0A6-FA23-469C-B045-C1C79D81A2F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34ABC604-EE81-47BF-8DFB-AEA4C7EB252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441ED181-DFF0-46F1-A2ED-DC34D8E4C32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9A50243B-0A58-4D2B-9C94-3069A699E51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F3F92EED-7E33-4C18-A4F9-415C25AD1FF6}"/>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455B3230-1885-45EB-86F4-3E8302D5BA0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0D187186-055F-446F-939E-0C35B375807A}"/>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CDC617B4-4381-4921-95AE-F1321E545DA6}"/>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ACDFD0DA-1676-4782-A881-7BFF201C237C}"/>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7F1F9A85-8262-44EA-BFC3-109FC3519F34}"/>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5D7C3B9E-47FC-4806-A2C7-BA1960012892}"/>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EEC84055-9297-4257-A17C-4876106D5642}"/>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6818303E-CE55-44E2-81F0-E27AEDFCF1D1}"/>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0411022C-515E-4FA8-9AD2-619B94FCA591}"/>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760EB146-2693-499A-B8F3-A34381C1AE39}"/>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211F78CF-69E5-4662-826A-CEE3B00E3AD5}"/>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76627C8E-8A26-4960-BE36-AA76F54EDE77}"/>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3CEB8E2C-1C21-4B43-A9DE-C76E3D408DA2}"/>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C06416D8-8AFB-4E5A-AB33-FAF4E5CEA871}"/>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3639BEB9-1A7B-4CDA-A716-F4630E7FA315}"/>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3F411D0A-6447-46CF-8262-08DE1DCB82B9}"/>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22062C53-9B10-41FB-A5E0-7C1123205917}"/>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E9FB7296-4BBF-48F5-BE10-0FDA75E1AB73}"/>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44D2BC67-06FA-46D8-BF5E-1EEE1D1FD28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DEB0D2E6-1DA5-4DF2-A3BA-9DBEF1FA26B8}"/>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867</xdr:row>
      <xdr:rowOff>83077</xdr:rowOff>
    </xdr:from>
    <xdr:to>
      <xdr:col>1</xdr:col>
      <xdr:colOff>1230274</xdr:colOff>
      <xdr:row>867</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01477DCB-FC1E-4560-B87D-A6C3DFC11A10}"/>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89752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82F23B51-B08C-4516-A5BD-941A8FA1DFB3}"/>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D7FEE189-21F2-47FB-9DA8-E9D2909C6BE8}"/>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77E2EF5C-3C86-4570-9484-E56323720080}"/>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858</xdr:row>
      <xdr:rowOff>273821</xdr:rowOff>
    </xdr:from>
    <xdr:to>
      <xdr:col>1</xdr:col>
      <xdr:colOff>1106071</xdr:colOff>
      <xdr:row>858</xdr:row>
      <xdr:rowOff>988196</xdr:rowOff>
    </xdr:to>
    <xdr:pic>
      <xdr:nvPicPr>
        <xdr:cNvPr id="875" name="1142 Imagen" descr="Gator GPE Electric TSA.jpg">
          <a:extLst>
            <a:ext uri="{FF2B5EF4-FFF2-40B4-BE49-F238E27FC236}">
              <a16:creationId xmlns:a16="http://schemas.microsoft.com/office/drawing/2014/main" id="{F2BC5275-7350-4213-821D-585E9A273F55}"/>
            </a:ext>
          </a:extLst>
        </xdr:cNvPr>
        <xdr:cNvPicPr>
          <a:picLocks noChangeAspect="1"/>
        </xdr:cNvPicPr>
      </xdr:nvPicPr>
      <xdr:blipFill>
        <a:blip xmlns:r="http://schemas.openxmlformats.org/officeDocument/2006/relationships" r:embed="rId732" cstate="email"/>
        <a:stretch>
          <a:fillRect/>
        </a:stretch>
      </xdr:blipFill>
      <xdr:spPr>
        <a:xfrm>
          <a:off x="1215278" y="10785419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859</xdr:row>
      <xdr:rowOff>633442</xdr:rowOff>
    </xdr:from>
    <xdr:to>
      <xdr:col>1</xdr:col>
      <xdr:colOff>1099074</xdr:colOff>
      <xdr:row>859</xdr:row>
      <xdr:rowOff>1231355</xdr:rowOff>
    </xdr:to>
    <xdr:pic>
      <xdr:nvPicPr>
        <xdr:cNvPr id="876" name="1143 Imagen" descr="Gator GPE LPS TSA.jpg">
          <a:extLst>
            <a:ext uri="{FF2B5EF4-FFF2-40B4-BE49-F238E27FC236}">
              <a16:creationId xmlns:a16="http://schemas.microsoft.com/office/drawing/2014/main" id="{418753EE-8B42-491F-BBA6-CBEBE72F103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227381" y="10801683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866</xdr:row>
      <xdr:rowOff>177769</xdr:rowOff>
    </xdr:from>
    <xdr:to>
      <xdr:col>1</xdr:col>
      <xdr:colOff>1243769</xdr:colOff>
      <xdr:row>866</xdr:row>
      <xdr:rowOff>944642</xdr:rowOff>
    </xdr:to>
    <xdr:pic>
      <xdr:nvPicPr>
        <xdr:cNvPr id="877" name="1160 Imagen" descr="30203_3.jpg">
          <a:extLst>
            <a:ext uri="{FF2B5EF4-FFF2-40B4-BE49-F238E27FC236}">
              <a16:creationId xmlns:a16="http://schemas.microsoft.com/office/drawing/2014/main" id="{64AD829A-CF0B-4EFA-8601-BEDF0482AF2C}"/>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885804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860</xdr:row>
      <xdr:rowOff>84105</xdr:rowOff>
    </xdr:from>
    <xdr:to>
      <xdr:col>1</xdr:col>
      <xdr:colOff>1041267</xdr:colOff>
      <xdr:row>860</xdr:row>
      <xdr:rowOff>1186284</xdr:rowOff>
    </xdr:to>
    <xdr:pic>
      <xdr:nvPicPr>
        <xdr:cNvPr id="878" name="Imagen 877">
          <a:extLst>
            <a:ext uri="{FF2B5EF4-FFF2-40B4-BE49-F238E27FC236}">
              <a16:creationId xmlns:a16="http://schemas.microsoft.com/office/drawing/2014/main" id="{F56E3DE9-9F93-444D-BD78-B9BE7D974A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0885855"/>
          <a:ext cx="734100" cy="1102179"/>
        </a:xfrm>
        <a:prstGeom prst="rect">
          <a:avLst/>
        </a:prstGeom>
      </xdr:spPr>
    </xdr:pic>
    <xdr:clientData/>
  </xdr:twoCellAnchor>
  <xdr:twoCellAnchor>
    <xdr:from>
      <xdr:col>1</xdr:col>
      <xdr:colOff>296281</xdr:colOff>
      <xdr:row>862</xdr:row>
      <xdr:rowOff>23993</xdr:rowOff>
    </xdr:from>
    <xdr:to>
      <xdr:col>1</xdr:col>
      <xdr:colOff>1030381</xdr:colOff>
      <xdr:row>862</xdr:row>
      <xdr:rowOff>1126172</xdr:rowOff>
    </xdr:to>
    <xdr:pic>
      <xdr:nvPicPr>
        <xdr:cNvPr id="879" name="Imagen 878">
          <a:extLst>
            <a:ext uri="{FF2B5EF4-FFF2-40B4-BE49-F238E27FC236}">
              <a16:creationId xmlns:a16="http://schemas.microsoft.com/office/drawing/2014/main" id="{DE94A74A-3586-4F5B-9B6C-BE351D7DBCDD}"/>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3359393"/>
          <a:ext cx="734100" cy="1102179"/>
        </a:xfrm>
        <a:prstGeom prst="rect">
          <a:avLst/>
        </a:prstGeom>
      </xdr:spPr>
    </xdr:pic>
    <xdr:clientData/>
  </xdr:twoCellAnchor>
  <xdr:twoCellAnchor>
    <xdr:from>
      <xdr:col>1</xdr:col>
      <xdr:colOff>293560</xdr:colOff>
      <xdr:row>863</xdr:row>
      <xdr:rowOff>85106</xdr:rowOff>
    </xdr:from>
    <xdr:to>
      <xdr:col>1</xdr:col>
      <xdr:colOff>1027660</xdr:colOff>
      <xdr:row>863</xdr:row>
      <xdr:rowOff>1187285</xdr:rowOff>
    </xdr:to>
    <xdr:pic>
      <xdr:nvPicPr>
        <xdr:cNvPr id="880" name="Imagen 879">
          <a:extLst>
            <a:ext uri="{FF2B5EF4-FFF2-40B4-BE49-F238E27FC236}">
              <a16:creationId xmlns:a16="http://schemas.microsoft.com/office/drawing/2014/main" id="{657D8E0C-CB91-493E-88BD-1ECCDAF5F192}"/>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4687331"/>
          <a:ext cx="734100" cy="1102179"/>
        </a:xfrm>
        <a:prstGeom prst="rect">
          <a:avLst/>
        </a:prstGeom>
      </xdr:spPr>
    </xdr:pic>
    <xdr:clientData/>
  </xdr:twoCellAnchor>
  <xdr:twoCellAnchor>
    <xdr:from>
      <xdr:col>1</xdr:col>
      <xdr:colOff>296281</xdr:colOff>
      <xdr:row>864</xdr:row>
      <xdr:rowOff>42803</xdr:rowOff>
    </xdr:from>
    <xdr:to>
      <xdr:col>1</xdr:col>
      <xdr:colOff>1030381</xdr:colOff>
      <xdr:row>864</xdr:row>
      <xdr:rowOff>1144982</xdr:rowOff>
    </xdr:to>
    <xdr:pic>
      <xdr:nvPicPr>
        <xdr:cNvPr id="881" name="Imagen 880">
          <a:extLst>
            <a:ext uri="{FF2B5EF4-FFF2-40B4-BE49-F238E27FC236}">
              <a16:creationId xmlns:a16="http://schemas.microsoft.com/office/drawing/2014/main" id="{C8F561A3-BA88-442F-B109-EE24A01F5537}"/>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5911853"/>
          <a:ext cx="734100" cy="1102179"/>
        </a:xfrm>
        <a:prstGeom prst="rect">
          <a:avLst/>
        </a:prstGeom>
      </xdr:spPr>
    </xdr:pic>
    <xdr:clientData/>
  </xdr:twoCellAnchor>
  <xdr:twoCellAnchor>
    <xdr:from>
      <xdr:col>1</xdr:col>
      <xdr:colOff>373816</xdr:colOff>
      <xdr:row>864</xdr:row>
      <xdr:rowOff>1253158</xdr:rowOff>
    </xdr:from>
    <xdr:to>
      <xdr:col>1</xdr:col>
      <xdr:colOff>931074</xdr:colOff>
      <xdr:row>865</xdr:row>
      <xdr:rowOff>1089072</xdr:rowOff>
    </xdr:to>
    <xdr:pic>
      <xdr:nvPicPr>
        <xdr:cNvPr id="882" name="Imagen 881">
          <a:extLst>
            <a:ext uri="{FF2B5EF4-FFF2-40B4-BE49-F238E27FC236}">
              <a16:creationId xmlns:a16="http://schemas.microsoft.com/office/drawing/2014/main" id="{CDE402FF-429C-4A31-96D8-7EA8B7C933EB}"/>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88241" y="1087122208"/>
          <a:ext cx="557258" cy="1102739"/>
        </a:xfrm>
        <a:prstGeom prst="rect">
          <a:avLst/>
        </a:prstGeom>
      </xdr:spPr>
    </xdr:pic>
    <xdr:clientData/>
  </xdr:twoCellAnchor>
  <xdr:twoCellAnchor>
    <xdr:from>
      <xdr:col>1</xdr:col>
      <xdr:colOff>292817</xdr:colOff>
      <xdr:row>861</xdr:row>
      <xdr:rowOff>24732</xdr:rowOff>
    </xdr:from>
    <xdr:to>
      <xdr:col>1</xdr:col>
      <xdr:colOff>1026917</xdr:colOff>
      <xdr:row>861</xdr:row>
      <xdr:rowOff>1126911</xdr:rowOff>
    </xdr:to>
    <xdr:pic>
      <xdr:nvPicPr>
        <xdr:cNvPr id="883" name="Imagen 882">
          <a:extLst>
            <a:ext uri="{FF2B5EF4-FFF2-40B4-BE49-F238E27FC236}">
              <a16:creationId xmlns:a16="http://schemas.microsoft.com/office/drawing/2014/main" id="{8AEFE132-770A-4AED-BB59-74908EFF48A9}"/>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2093307"/>
          <a:ext cx="734100" cy="1102179"/>
        </a:xfrm>
        <a:prstGeom prst="rect">
          <a:avLst/>
        </a:prstGeom>
      </xdr:spPr>
    </xdr:pic>
    <xdr:clientData/>
  </xdr:twoCellAnchor>
  <xdr:twoCellAnchor>
    <xdr:from>
      <xdr:col>1</xdr:col>
      <xdr:colOff>136983</xdr:colOff>
      <xdr:row>868</xdr:row>
      <xdr:rowOff>255702</xdr:rowOff>
    </xdr:from>
    <xdr:to>
      <xdr:col>1</xdr:col>
      <xdr:colOff>1239162</xdr:colOff>
      <xdr:row>868</xdr:row>
      <xdr:rowOff>940522</xdr:rowOff>
    </xdr:to>
    <xdr:pic>
      <xdr:nvPicPr>
        <xdr:cNvPr id="884" name="Imagen 883">
          <a:extLst>
            <a:ext uri="{FF2B5EF4-FFF2-40B4-BE49-F238E27FC236}">
              <a16:creationId xmlns:a16="http://schemas.microsoft.com/office/drawing/2014/main" id="{307440F3-2EAD-4DC9-A91E-D648D0E21533}"/>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1192052"/>
          <a:ext cx="1102179" cy="684820"/>
        </a:xfrm>
        <a:prstGeom prst="rect">
          <a:avLst/>
        </a:prstGeom>
      </xdr:spPr>
    </xdr:pic>
    <xdr:clientData/>
  </xdr:twoCellAnchor>
  <xdr:twoCellAnchor>
    <xdr:from>
      <xdr:col>1</xdr:col>
      <xdr:colOff>159715</xdr:colOff>
      <xdr:row>870</xdr:row>
      <xdr:rowOff>132588</xdr:rowOff>
    </xdr:from>
    <xdr:to>
      <xdr:col>1</xdr:col>
      <xdr:colOff>1261894</xdr:colOff>
      <xdr:row>870</xdr:row>
      <xdr:rowOff>1234767</xdr:rowOff>
    </xdr:to>
    <xdr:pic>
      <xdr:nvPicPr>
        <xdr:cNvPr id="885" name="Imagen 884">
          <a:extLst>
            <a:ext uri="{FF2B5EF4-FFF2-40B4-BE49-F238E27FC236}">
              <a16:creationId xmlns:a16="http://schemas.microsoft.com/office/drawing/2014/main" id="{D164F2FB-695C-4F0F-9212-E95CCA183D34}"/>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3602588"/>
          <a:ext cx="1102179" cy="1102179"/>
        </a:xfrm>
        <a:prstGeom prst="rect">
          <a:avLst/>
        </a:prstGeom>
      </xdr:spPr>
    </xdr:pic>
    <xdr:clientData/>
  </xdr:twoCellAnchor>
  <xdr:twoCellAnchor>
    <xdr:from>
      <xdr:col>1</xdr:col>
      <xdr:colOff>517020</xdr:colOff>
      <xdr:row>871</xdr:row>
      <xdr:rowOff>104053</xdr:rowOff>
    </xdr:from>
    <xdr:to>
      <xdr:col>1</xdr:col>
      <xdr:colOff>943969</xdr:colOff>
      <xdr:row>871</xdr:row>
      <xdr:rowOff>1206232</xdr:rowOff>
    </xdr:to>
    <xdr:pic>
      <xdr:nvPicPr>
        <xdr:cNvPr id="886" name="Imagen 885">
          <a:extLst>
            <a:ext uri="{FF2B5EF4-FFF2-40B4-BE49-F238E27FC236}">
              <a16:creationId xmlns:a16="http://schemas.microsoft.com/office/drawing/2014/main" id="{51DE5C21-3782-4AAE-B9EF-E0128CFB2CC0}"/>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4840878"/>
          <a:ext cx="426949" cy="1102179"/>
        </a:xfrm>
        <a:prstGeom prst="rect">
          <a:avLst/>
        </a:prstGeom>
      </xdr:spPr>
    </xdr:pic>
    <xdr:clientData/>
  </xdr:twoCellAnchor>
  <xdr:twoCellAnchor>
    <xdr:from>
      <xdr:col>1</xdr:col>
      <xdr:colOff>468160</xdr:colOff>
      <xdr:row>872</xdr:row>
      <xdr:rowOff>140192</xdr:rowOff>
    </xdr:from>
    <xdr:to>
      <xdr:col>1</xdr:col>
      <xdr:colOff>953447</xdr:colOff>
      <xdr:row>872</xdr:row>
      <xdr:rowOff>1242371</xdr:rowOff>
    </xdr:to>
    <xdr:pic>
      <xdr:nvPicPr>
        <xdr:cNvPr id="887" name="Imagen 886">
          <a:extLst>
            <a:ext uri="{FF2B5EF4-FFF2-40B4-BE49-F238E27FC236}">
              <a16:creationId xmlns:a16="http://schemas.microsoft.com/office/drawing/2014/main" id="{5745ABAF-5840-4D1B-9096-48A78B482246}"/>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6143842"/>
          <a:ext cx="485287" cy="1102179"/>
        </a:xfrm>
        <a:prstGeom prst="rect">
          <a:avLst/>
        </a:prstGeom>
      </xdr:spPr>
    </xdr:pic>
    <xdr:clientData/>
  </xdr:twoCellAnchor>
  <xdr:twoCellAnchor>
    <xdr:from>
      <xdr:col>1</xdr:col>
      <xdr:colOff>480118</xdr:colOff>
      <xdr:row>869</xdr:row>
      <xdr:rowOff>54885</xdr:rowOff>
    </xdr:from>
    <xdr:to>
      <xdr:col>1</xdr:col>
      <xdr:colOff>934561</xdr:colOff>
      <xdr:row>869</xdr:row>
      <xdr:rowOff>1157064</xdr:rowOff>
    </xdr:to>
    <xdr:pic>
      <xdr:nvPicPr>
        <xdr:cNvPr id="888" name="Imagen 887">
          <a:extLst>
            <a:ext uri="{FF2B5EF4-FFF2-40B4-BE49-F238E27FC236}">
              <a16:creationId xmlns:a16="http://schemas.microsoft.com/office/drawing/2014/main" id="{5A0ECA6D-04AB-426E-A295-6A75AD29E5F8}"/>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2258060"/>
          <a:ext cx="454443" cy="1102179"/>
        </a:xfrm>
        <a:prstGeom prst="rect">
          <a:avLst/>
        </a:prstGeom>
      </xdr:spPr>
    </xdr:pic>
    <xdr:clientData/>
  </xdr:twoCellAnchor>
  <xdr:twoCellAnchor>
    <xdr:from>
      <xdr:col>1</xdr:col>
      <xdr:colOff>57432</xdr:colOff>
      <xdr:row>882</xdr:row>
      <xdr:rowOff>88249</xdr:rowOff>
    </xdr:from>
    <xdr:to>
      <xdr:col>1</xdr:col>
      <xdr:colOff>1212339</xdr:colOff>
      <xdr:row>883</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1E5F1635-E296-4D29-AA88-0922C12E3D7E}"/>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087601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881</xdr:row>
      <xdr:rowOff>266282</xdr:rowOff>
    </xdr:from>
    <xdr:to>
      <xdr:col>1</xdr:col>
      <xdr:colOff>1313938</xdr:colOff>
      <xdr:row>882</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36E95F25-3212-48B1-B260-DC4316FD75DE}"/>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076713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890</xdr:row>
      <xdr:rowOff>423717</xdr:rowOff>
    </xdr:from>
    <xdr:to>
      <xdr:col>1</xdr:col>
      <xdr:colOff>1302094</xdr:colOff>
      <xdr:row>890</xdr:row>
      <xdr:rowOff>959506</xdr:rowOff>
    </xdr:to>
    <xdr:pic>
      <xdr:nvPicPr>
        <xdr:cNvPr id="891" name="4232 Imagen">
          <a:extLst>
            <a:ext uri="{FF2B5EF4-FFF2-40B4-BE49-F238E27FC236}">
              <a16:creationId xmlns:a16="http://schemas.microsoft.com/office/drawing/2014/main" id="{B21A1FEF-43E7-4355-AB5A-17B83736D18F}"/>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19230217"/>
          <a:ext cx="1088064" cy="535789"/>
        </a:xfrm>
        <a:prstGeom prst="rect">
          <a:avLst/>
        </a:prstGeom>
      </xdr:spPr>
    </xdr:pic>
    <xdr:clientData/>
  </xdr:twoCellAnchor>
  <xdr:twoCellAnchor>
    <xdr:from>
      <xdr:col>1</xdr:col>
      <xdr:colOff>98707</xdr:colOff>
      <xdr:row>887</xdr:row>
      <xdr:rowOff>243448</xdr:rowOff>
    </xdr:from>
    <xdr:to>
      <xdr:col>1</xdr:col>
      <xdr:colOff>1191669</xdr:colOff>
      <xdr:row>887</xdr:row>
      <xdr:rowOff>833207</xdr:rowOff>
    </xdr:to>
    <xdr:pic>
      <xdr:nvPicPr>
        <xdr:cNvPr id="892" name="4237 Imagen">
          <a:extLst>
            <a:ext uri="{FF2B5EF4-FFF2-40B4-BE49-F238E27FC236}">
              <a16:creationId xmlns:a16="http://schemas.microsoft.com/office/drawing/2014/main" id="{8AC52E9B-770B-441E-A9B4-ED9564D40D47}"/>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5249473"/>
          <a:ext cx="1092962" cy="589759"/>
        </a:xfrm>
        <a:prstGeom prst="rect">
          <a:avLst/>
        </a:prstGeom>
      </xdr:spPr>
    </xdr:pic>
    <xdr:clientData/>
  </xdr:twoCellAnchor>
  <xdr:twoCellAnchor>
    <xdr:from>
      <xdr:col>1</xdr:col>
      <xdr:colOff>86800</xdr:colOff>
      <xdr:row>888</xdr:row>
      <xdr:rowOff>120980</xdr:rowOff>
    </xdr:from>
    <xdr:to>
      <xdr:col>1</xdr:col>
      <xdr:colOff>1341717</xdr:colOff>
      <xdr:row>888</xdr:row>
      <xdr:rowOff>1106818</xdr:rowOff>
    </xdr:to>
    <xdr:pic>
      <xdr:nvPicPr>
        <xdr:cNvPr id="893" name="4242 Imagen">
          <a:extLst>
            <a:ext uri="{FF2B5EF4-FFF2-40B4-BE49-F238E27FC236}">
              <a16:creationId xmlns:a16="http://schemas.microsoft.com/office/drawing/2014/main" id="{F7C9E6E4-1BEF-4B66-B490-A388B11220DC}"/>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16393830"/>
          <a:ext cx="1254917" cy="985838"/>
        </a:xfrm>
        <a:prstGeom prst="rect">
          <a:avLst/>
        </a:prstGeom>
      </xdr:spPr>
    </xdr:pic>
    <xdr:clientData/>
  </xdr:twoCellAnchor>
  <xdr:twoCellAnchor>
    <xdr:from>
      <xdr:col>1</xdr:col>
      <xdr:colOff>98253</xdr:colOff>
      <xdr:row>878</xdr:row>
      <xdr:rowOff>189655</xdr:rowOff>
    </xdr:from>
    <xdr:to>
      <xdr:col>1</xdr:col>
      <xdr:colOff>1200432</xdr:colOff>
      <xdr:row>878</xdr:row>
      <xdr:rowOff>1194075</xdr:rowOff>
    </xdr:to>
    <xdr:pic>
      <xdr:nvPicPr>
        <xdr:cNvPr id="894" name="Imagen 893">
          <a:extLst>
            <a:ext uri="{FF2B5EF4-FFF2-40B4-BE49-F238E27FC236}">
              <a16:creationId xmlns:a16="http://schemas.microsoft.com/office/drawing/2014/main" id="{752E1586-15EF-4612-8B41-73BD8B3E83F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3794255"/>
          <a:ext cx="1102179" cy="1004420"/>
        </a:xfrm>
        <a:prstGeom prst="rect">
          <a:avLst/>
        </a:prstGeom>
      </xdr:spPr>
    </xdr:pic>
    <xdr:clientData/>
  </xdr:twoCellAnchor>
  <xdr:twoCellAnchor>
    <xdr:from>
      <xdr:col>1</xdr:col>
      <xdr:colOff>114581</xdr:colOff>
      <xdr:row>879</xdr:row>
      <xdr:rowOff>337675</xdr:rowOff>
    </xdr:from>
    <xdr:to>
      <xdr:col>1</xdr:col>
      <xdr:colOff>1216760</xdr:colOff>
      <xdr:row>879</xdr:row>
      <xdr:rowOff>1179164</xdr:rowOff>
    </xdr:to>
    <xdr:pic>
      <xdr:nvPicPr>
        <xdr:cNvPr id="895" name="Imagen 894">
          <a:extLst>
            <a:ext uri="{FF2B5EF4-FFF2-40B4-BE49-F238E27FC236}">
              <a16:creationId xmlns:a16="http://schemas.microsoft.com/office/drawing/2014/main" id="{AB529A63-737B-471C-A42A-D6CAC365B604}"/>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5209100"/>
          <a:ext cx="1102179" cy="841489"/>
        </a:xfrm>
        <a:prstGeom prst="rect">
          <a:avLst/>
        </a:prstGeom>
      </xdr:spPr>
    </xdr:pic>
    <xdr:clientData/>
  </xdr:twoCellAnchor>
  <xdr:twoCellAnchor>
    <xdr:from>
      <xdr:col>1</xdr:col>
      <xdr:colOff>103695</xdr:colOff>
      <xdr:row>883</xdr:row>
      <xdr:rowOff>330227</xdr:rowOff>
    </xdr:from>
    <xdr:to>
      <xdr:col>1</xdr:col>
      <xdr:colOff>1205874</xdr:colOff>
      <xdr:row>883</xdr:row>
      <xdr:rowOff>1049582</xdr:rowOff>
    </xdr:to>
    <xdr:pic>
      <xdr:nvPicPr>
        <xdr:cNvPr id="896" name="Imagen 895">
          <a:extLst>
            <a:ext uri="{FF2B5EF4-FFF2-40B4-BE49-F238E27FC236}">
              <a16:creationId xmlns:a16="http://schemas.microsoft.com/office/drawing/2014/main" id="{6211BB98-EBE4-4C43-9E3E-5CB58BC09BCF}"/>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0268952"/>
          <a:ext cx="1102179" cy="719355"/>
        </a:xfrm>
        <a:prstGeom prst="rect">
          <a:avLst/>
        </a:prstGeom>
      </xdr:spPr>
    </xdr:pic>
    <xdr:clientData/>
  </xdr:twoCellAnchor>
  <xdr:twoCellAnchor>
    <xdr:from>
      <xdr:col>1</xdr:col>
      <xdr:colOff>106416</xdr:colOff>
      <xdr:row>884</xdr:row>
      <xdr:rowOff>289394</xdr:rowOff>
    </xdr:from>
    <xdr:to>
      <xdr:col>1</xdr:col>
      <xdr:colOff>1208595</xdr:colOff>
      <xdr:row>884</xdr:row>
      <xdr:rowOff>1005810</xdr:rowOff>
    </xdr:to>
    <xdr:pic>
      <xdr:nvPicPr>
        <xdr:cNvPr id="897" name="Imagen 896">
          <a:extLst>
            <a:ext uri="{FF2B5EF4-FFF2-40B4-BE49-F238E27FC236}">
              <a16:creationId xmlns:a16="http://schemas.microsoft.com/office/drawing/2014/main" id="{19912EA1-BF17-4C6B-8680-E0BD33C590D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1494944"/>
          <a:ext cx="1102179" cy="716416"/>
        </a:xfrm>
        <a:prstGeom prst="rect">
          <a:avLst/>
        </a:prstGeom>
      </xdr:spPr>
    </xdr:pic>
    <xdr:clientData/>
  </xdr:twoCellAnchor>
  <xdr:twoCellAnchor>
    <xdr:from>
      <xdr:col>1</xdr:col>
      <xdr:colOff>103695</xdr:colOff>
      <xdr:row>885</xdr:row>
      <xdr:rowOff>399369</xdr:rowOff>
    </xdr:from>
    <xdr:to>
      <xdr:col>1</xdr:col>
      <xdr:colOff>1205874</xdr:colOff>
      <xdr:row>885</xdr:row>
      <xdr:rowOff>1018058</xdr:rowOff>
    </xdr:to>
    <xdr:pic>
      <xdr:nvPicPr>
        <xdr:cNvPr id="898" name="Imagen 897">
          <a:extLst>
            <a:ext uri="{FF2B5EF4-FFF2-40B4-BE49-F238E27FC236}">
              <a16:creationId xmlns:a16="http://schemas.microsoft.com/office/drawing/2014/main" id="{447F8A35-40EE-4D83-9159-74D6021F3CC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2871744"/>
          <a:ext cx="1102179" cy="618689"/>
        </a:xfrm>
        <a:prstGeom prst="rect">
          <a:avLst/>
        </a:prstGeom>
      </xdr:spPr>
    </xdr:pic>
    <xdr:clientData/>
  </xdr:twoCellAnchor>
  <xdr:twoCellAnchor>
    <xdr:from>
      <xdr:col>1</xdr:col>
      <xdr:colOff>106416</xdr:colOff>
      <xdr:row>886</xdr:row>
      <xdr:rowOff>385355</xdr:rowOff>
    </xdr:from>
    <xdr:to>
      <xdr:col>1</xdr:col>
      <xdr:colOff>1208595</xdr:colOff>
      <xdr:row>886</xdr:row>
      <xdr:rowOff>947466</xdr:rowOff>
    </xdr:to>
    <xdr:pic>
      <xdr:nvPicPr>
        <xdr:cNvPr id="899" name="Imagen 898">
          <a:extLst>
            <a:ext uri="{FF2B5EF4-FFF2-40B4-BE49-F238E27FC236}">
              <a16:creationId xmlns:a16="http://schemas.microsoft.com/office/drawing/2014/main" id="{26185819-60C3-4AB5-87AD-360D730B58E4}"/>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4124555"/>
          <a:ext cx="1102179" cy="562111"/>
        </a:xfrm>
        <a:prstGeom prst="rect">
          <a:avLst/>
        </a:prstGeom>
      </xdr:spPr>
    </xdr:pic>
    <xdr:clientData/>
  </xdr:twoCellAnchor>
  <xdr:twoCellAnchor>
    <xdr:from>
      <xdr:col>1</xdr:col>
      <xdr:colOff>90583</xdr:colOff>
      <xdr:row>875</xdr:row>
      <xdr:rowOff>360084</xdr:rowOff>
    </xdr:from>
    <xdr:to>
      <xdr:col>1</xdr:col>
      <xdr:colOff>1192762</xdr:colOff>
      <xdr:row>875</xdr:row>
      <xdr:rowOff>1013724</xdr:rowOff>
    </xdr:to>
    <xdr:pic>
      <xdr:nvPicPr>
        <xdr:cNvPr id="900" name="Imagen 899">
          <a:extLst>
            <a:ext uri="{FF2B5EF4-FFF2-40B4-BE49-F238E27FC236}">
              <a16:creationId xmlns:a16="http://schemas.microsoft.com/office/drawing/2014/main" id="{719593B6-F3AA-4715-801D-99E2B1D7DD6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0164209"/>
          <a:ext cx="1102179" cy="653640"/>
        </a:xfrm>
        <a:prstGeom prst="rect">
          <a:avLst/>
        </a:prstGeom>
      </xdr:spPr>
    </xdr:pic>
    <xdr:clientData/>
  </xdr:twoCellAnchor>
  <xdr:twoCellAnchor>
    <xdr:from>
      <xdr:col>1</xdr:col>
      <xdr:colOff>93304</xdr:colOff>
      <xdr:row>876</xdr:row>
      <xdr:rowOff>330240</xdr:rowOff>
    </xdr:from>
    <xdr:to>
      <xdr:col>1</xdr:col>
      <xdr:colOff>1195483</xdr:colOff>
      <xdr:row>876</xdr:row>
      <xdr:rowOff>958961</xdr:rowOff>
    </xdr:to>
    <xdr:pic>
      <xdr:nvPicPr>
        <xdr:cNvPr id="901" name="Imagen 900">
          <a:extLst>
            <a:ext uri="{FF2B5EF4-FFF2-40B4-BE49-F238E27FC236}">
              <a16:creationId xmlns:a16="http://schemas.microsoft.com/office/drawing/2014/main" id="{3971200C-05AF-4443-8132-8122F0C0C88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1401190"/>
          <a:ext cx="1102179" cy="628721"/>
        </a:xfrm>
        <a:prstGeom prst="rect">
          <a:avLst/>
        </a:prstGeom>
      </xdr:spPr>
    </xdr:pic>
    <xdr:clientData/>
  </xdr:twoCellAnchor>
  <xdr:twoCellAnchor>
    <xdr:from>
      <xdr:col>1</xdr:col>
      <xdr:colOff>98748</xdr:colOff>
      <xdr:row>877</xdr:row>
      <xdr:rowOff>361950</xdr:rowOff>
    </xdr:from>
    <xdr:to>
      <xdr:col>1</xdr:col>
      <xdr:colOff>1200927</xdr:colOff>
      <xdr:row>877</xdr:row>
      <xdr:rowOff>1038592</xdr:rowOff>
    </xdr:to>
    <xdr:pic>
      <xdr:nvPicPr>
        <xdr:cNvPr id="902" name="Imagen 901">
          <a:extLst>
            <a:ext uri="{FF2B5EF4-FFF2-40B4-BE49-F238E27FC236}">
              <a16:creationId xmlns:a16="http://schemas.microsoft.com/office/drawing/2014/main" id="{D7CE102E-8118-410D-A40E-1AD7E5AE0BE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2699725"/>
          <a:ext cx="1102179" cy="676642"/>
        </a:xfrm>
        <a:prstGeom prst="rect">
          <a:avLst/>
        </a:prstGeom>
      </xdr:spPr>
    </xdr:pic>
    <xdr:clientData/>
  </xdr:twoCellAnchor>
  <xdr:twoCellAnchor>
    <xdr:from>
      <xdr:col>1</xdr:col>
      <xdr:colOff>152682</xdr:colOff>
      <xdr:row>889</xdr:row>
      <xdr:rowOff>380302</xdr:rowOff>
    </xdr:from>
    <xdr:to>
      <xdr:col>1</xdr:col>
      <xdr:colOff>1240746</xdr:colOff>
      <xdr:row>889</xdr:row>
      <xdr:rowOff>916091</xdr:rowOff>
    </xdr:to>
    <xdr:pic>
      <xdr:nvPicPr>
        <xdr:cNvPr id="903" name="4232 Imagen">
          <a:extLst>
            <a:ext uri="{FF2B5EF4-FFF2-40B4-BE49-F238E27FC236}">
              <a16:creationId xmlns:a16="http://schemas.microsoft.com/office/drawing/2014/main" id="{CAFB3B24-3682-4EB6-A701-4025455B592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17919977"/>
          <a:ext cx="1088064" cy="535789"/>
        </a:xfrm>
        <a:prstGeom prst="rect">
          <a:avLst/>
        </a:prstGeom>
      </xdr:spPr>
    </xdr:pic>
    <xdr:clientData/>
  </xdr:twoCellAnchor>
  <xdr:twoCellAnchor>
    <xdr:from>
      <xdr:col>1</xdr:col>
      <xdr:colOff>33618</xdr:colOff>
      <xdr:row>873</xdr:row>
      <xdr:rowOff>268941</xdr:rowOff>
    </xdr:from>
    <xdr:to>
      <xdr:col>1</xdr:col>
      <xdr:colOff>1397171</xdr:colOff>
      <xdr:row>873</xdr:row>
      <xdr:rowOff>1173816</xdr:rowOff>
    </xdr:to>
    <xdr:pic>
      <xdr:nvPicPr>
        <xdr:cNvPr id="904" name="Imagen 903">
          <a:extLst>
            <a:ext uri="{FF2B5EF4-FFF2-40B4-BE49-F238E27FC236}">
              <a16:creationId xmlns:a16="http://schemas.microsoft.com/office/drawing/2014/main" id="{D8444970-A7FB-4856-BFBA-C63BB9379D7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097539416"/>
          <a:ext cx="1363553" cy="904875"/>
        </a:xfrm>
        <a:prstGeom prst="rect">
          <a:avLst/>
        </a:prstGeom>
      </xdr:spPr>
    </xdr:pic>
    <xdr:clientData/>
  </xdr:twoCellAnchor>
  <xdr:twoCellAnchor>
    <xdr:from>
      <xdr:col>1</xdr:col>
      <xdr:colOff>33620</xdr:colOff>
      <xdr:row>874</xdr:row>
      <xdr:rowOff>217113</xdr:rowOff>
    </xdr:from>
    <xdr:to>
      <xdr:col>1</xdr:col>
      <xdr:colOff>1395846</xdr:colOff>
      <xdr:row>874</xdr:row>
      <xdr:rowOff>1181520</xdr:rowOff>
    </xdr:to>
    <xdr:pic>
      <xdr:nvPicPr>
        <xdr:cNvPr id="905" name="Imagen 904">
          <a:extLst>
            <a:ext uri="{FF2B5EF4-FFF2-40B4-BE49-F238E27FC236}">
              <a16:creationId xmlns:a16="http://schemas.microsoft.com/office/drawing/2014/main" id="{542C40A7-FBE4-4C22-A02B-2F48655506B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098754413"/>
          <a:ext cx="1362226" cy="964407"/>
        </a:xfrm>
        <a:prstGeom prst="rect">
          <a:avLst/>
        </a:prstGeom>
      </xdr:spPr>
    </xdr:pic>
    <xdr:clientData/>
  </xdr:twoCellAnchor>
  <xdr:twoCellAnchor>
    <xdr:from>
      <xdr:col>1</xdr:col>
      <xdr:colOff>84646</xdr:colOff>
      <xdr:row>880</xdr:row>
      <xdr:rowOff>268443</xdr:rowOff>
    </xdr:from>
    <xdr:to>
      <xdr:col>1</xdr:col>
      <xdr:colOff>1314363</xdr:colOff>
      <xdr:row>880</xdr:row>
      <xdr:rowOff>1112086</xdr:rowOff>
    </xdr:to>
    <xdr:pic>
      <xdr:nvPicPr>
        <xdr:cNvPr id="906" name="Imagen 905">
          <a:extLst>
            <a:ext uri="{FF2B5EF4-FFF2-40B4-BE49-F238E27FC236}">
              <a16:creationId xmlns:a16="http://schemas.microsoft.com/office/drawing/2014/main" id="{29060956-5009-4351-AF03-A535C4288240}"/>
            </a:ext>
          </a:extLst>
        </xdr:cNvPr>
        <xdr:cNvPicPr>
          <a:picLocks noChangeAspect="1"/>
        </xdr:cNvPicPr>
      </xdr:nvPicPr>
      <xdr:blipFill>
        <a:blip xmlns:r="http://schemas.openxmlformats.org/officeDocument/2006/relationships" r:embed="rId761"/>
        <a:stretch>
          <a:fillRect/>
        </a:stretch>
      </xdr:blipFill>
      <xdr:spPr>
        <a:xfrm>
          <a:off x="1199071" y="1106406693"/>
          <a:ext cx="1229717" cy="843643"/>
        </a:xfrm>
        <a:prstGeom prst="rect">
          <a:avLst/>
        </a:prstGeom>
      </xdr:spPr>
    </xdr:pic>
    <xdr:clientData/>
  </xdr:twoCellAnchor>
  <xdr:twoCellAnchor>
    <xdr:from>
      <xdr:col>1</xdr:col>
      <xdr:colOff>173691</xdr:colOff>
      <xdr:row>906</xdr:row>
      <xdr:rowOff>176960</xdr:rowOff>
    </xdr:from>
    <xdr:to>
      <xdr:col>1</xdr:col>
      <xdr:colOff>1126191</xdr:colOff>
      <xdr:row>906</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3822C008-E253-4B80-A267-40FCF82AD720}"/>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39252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913</xdr:row>
      <xdr:rowOff>97540</xdr:rowOff>
    </xdr:from>
    <xdr:to>
      <xdr:col>1</xdr:col>
      <xdr:colOff>1135716</xdr:colOff>
      <xdr:row>913</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E77F18B1-7275-4939-8942-2B49D10621D8}"/>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48041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904</xdr:row>
      <xdr:rowOff>144885</xdr:rowOff>
    </xdr:from>
    <xdr:to>
      <xdr:col>1</xdr:col>
      <xdr:colOff>1145241</xdr:colOff>
      <xdr:row>904</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EAAE0A8F-4AD1-422A-9777-08273507EAE4}"/>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36686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907</xdr:row>
      <xdr:rowOff>305048</xdr:rowOff>
    </xdr:from>
    <xdr:to>
      <xdr:col>1</xdr:col>
      <xdr:colOff>1143758</xdr:colOff>
      <xdr:row>907</xdr:row>
      <xdr:rowOff>914647</xdr:rowOff>
    </xdr:to>
    <xdr:pic>
      <xdr:nvPicPr>
        <xdr:cNvPr id="910" name="1145 Imagen" descr="Gator GP ART 14065D.jpg">
          <a:extLst>
            <a:ext uri="{FF2B5EF4-FFF2-40B4-BE49-F238E27FC236}">
              <a16:creationId xmlns:a16="http://schemas.microsoft.com/office/drawing/2014/main" id="{D089F8FB-19DE-46C4-BC72-3A87643A51B8}"/>
            </a:ext>
          </a:extLst>
        </xdr:cNvPr>
        <xdr:cNvPicPr>
          <a:picLocks noChangeAspect="1"/>
        </xdr:cNvPicPr>
      </xdr:nvPicPr>
      <xdr:blipFill>
        <a:blip xmlns:r="http://schemas.openxmlformats.org/officeDocument/2006/relationships" r:embed="rId765" cstate="email"/>
        <a:stretch>
          <a:fillRect/>
        </a:stretch>
      </xdr:blipFill>
      <xdr:spPr>
        <a:xfrm>
          <a:off x="1283298" y="11406475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891</xdr:row>
      <xdr:rowOff>414617</xdr:rowOff>
    </xdr:from>
    <xdr:to>
      <xdr:col>1</xdr:col>
      <xdr:colOff>1287384</xdr:colOff>
      <xdr:row>891</xdr:row>
      <xdr:rowOff>1009930</xdr:rowOff>
    </xdr:to>
    <xdr:pic>
      <xdr:nvPicPr>
        <xdr:cNvPr id="911" name="1188 Imagen">
          <a:extLst>
            <a:ext uri="{FF2B5EF4-FFF2-40B4-BE49-F238E27FC236}">
              <a16:creationId xmlns:a16="http://schemas.microsoft.com/office/drawing/2014/main" id="{8B88293E-B283-409E-B8D8-A44C2DE6AB7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0487942"/>
          <a:ext cx="1208943" cy="595313"/>
        </a:xfrm>
        <a:prstGeom prst="rect">
          <a:avLst/>
        </a:prstGeom>
      </xdr:spPr>
    </xdr:pic>
    <xdr:clientData/>
  </xdr:twoCellAnchor>
  <xdr:twoCellAnchor>
    <xdr:from>
      <xdr:col>1</xdr:col>
      <xdr:colOff>191153</xdr:colOff>
      <xdr:row>893</xdr:row>
      <xdr:rowOff>72844</xdr:rowOff>
    </xdr:from>
    <xdr:to>
      <xdr:col>1</xdr:col>
      <xdr:colOff>1381778</xdr:colOff>
      <xdr:row>893</xdr:row>
      <xdr:rowOff>1253629</xdr:rowOff>
    </xdr:to>
    <xdr:pic>
      <xdr:nvPicPr>
        <xdr:cNvPr id="912" name="4293 Imagen">
          <a:extLst>
            <a:ext uri="{FF2B5EF4-FFF2-40B4-BE49-F238E27FC236}">
              <a16:creationId xmlns:a16="http://schemas.microsoft.com/office/drawing/2014/main" id="{DD25269D-93E0-4F6D-B914-11C6B7ED782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2679819"/>
          <a:ext cx="1190625" cy="1180785"/>
        </a:xfrm>
        <a:prstGeom prst="rect">
          <a:avLst/>
        </a:prstGeom>
      </xdr:spPr>
    </xdr:pic>
    <xdr:clientData/>
  </xdr:twoCellAnchor>
  <xdr:twoCellAnchor>
    <xdr:from>
      <xdr:col>1</xdr:col>
      <xdr:colOff>268019</xdr:colOff>
      <xdr:row>894</xdr:row>
      <xdr:rowOff>68643</xdr:rowOff>
    </xdr:from>
    <xdr:to>
      <xdr:col>1</xdr:col>
      <xdr:colOff>1126188</xdr:colOff>
      <xdr:row>894</xdr:row>
      <xdr:rowOff>1243069</xdr:rowOff>
    </xdr:to>
    <xdr:pic>
      <xdr:nvPicPr>
        <xdr:cNvPr id="913" name="4294 Imagen">
          <a:extLst>
            <a:ext uri="{FF2B5EF4-FFF2-40B4-BE49-F238E27FC236}">
              <a16:creationId xmlns:a16="http://schemas.microsoft.com/office/drawing/2014/main" id="{0D3AF45F-E858-4D9B-995A-8851EA4C51CD}"/>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3942443"/>
          <a:ext cx="858169" cy="1174426"/>
        </a:xfrm>
        <a:prstGeom prst="rect">
          <a:avLst/>
        </a:prstGeom>
      </xdr:spPr>
    </xdr:pic>
    <xdr:clientData/>
  </xdr:twoCellAnchor>
  <xdr:twoCellAnchor>
    <xdr:from>
      <xdr:col>1</xdr:col>
      <xdr:colOff>90347</xdr:colOff>
      <xdr:row>898</xdr:row>
      <xdr:rowOff>194705</xdr:rowOff>
    </xdr:from>
    <xdr:to>
      <xdr:col>1</xdr:col>
      <xdr:colOff>1292878</xdr:colOff>
      <xdr:row>898</xdr:row>
      <xdr:rowOff>1044494</xdr:rowOff>
    </xdr:to>
    <xdr:pic>
      <xdr:nvPicPr>
        <xdr:cNvPr id="914" name="4296 Imagen">
          <a:extLst>
            <a:ext uri="{FF2B5EF4-FFF2-40B4-BE49-F238E27FC236}">
              <a16:creationId xmlns:a16="http://schemas.microsoft.com/office/drawing/2014/main" id="{6B4F698D-6248-42E1-9583-2EC67EEBEF6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29135805"/>
          <a:ext cx="1202531" cy="849789"/>
        </a:xfrm>
        <a:prstGeom prst="rect">
          <a:avLst/>
        </a:prstGeom>
      </xdr:spPr>
    </xdr:pic>
    <xdr:clientData/>
  </xdr:twoCellAnchor>
  <xdr:twoCellAnchor>
    <xdr:from>
      <xdr:col>1</xdr:col>
      <xdr:colOff>214133</xdr:colOff>
      <xdr:row>892</xdr:row>
      <xdr:rowOff>92922</xdr:rowOff>
    </xdr:from>
    <xdr:to>
      <xdr:col>1</xdr:col>
      <xdr:colOff>1378647</xdr:colOff>
      <xdr:row>892</xdr:row>
      <xdr:rowOff>1261322</xdr:rowOff>
    </xdr:to>
    <xdr:pic>
      <xdr:nvPicPr>
        <xdr:cNvPr id="915" name="1204 Imagen" descr="Resultado de imagen para gator GM-12B">
          <a:extLst>
            <a:ext uri="{FF2B5EF4-FFF2-40B4-BE49-F238E27FC236}">
              <a16:creationId xmlns:a16="http://schemas.microsoft.com/office/drawing/2014/main" id="{978446A8-74ED-472C-8793-D47B8491379E}"/>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14330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911</xdr:row>
      <xdr:rowOff>25781</xdr:rowOff>
    </xdr:from>
    <xdr:to>
      <xdr:col>1</xdr:col>
      <xdr:colOff>1291187</xdr:colOff>
      <xdr:row>911</xdr:row>
      <xdr:rowOff>1103164</xdr:rowOff>
    </xdr:to>
    <xdr:pic>
      <xdr:nvPicPr>
        <xdr:cNvPr id="916" name="1045 Imagen" descr="http://www.tevelam.com.ar/3434-large_default/gator-gp-2218bd.jpg">
          <a:extLst>
            <a:ext uri="{FF2B5EF4-FFF2-40B4-BE49-F238E27FC236}">
              <a16:creationId xmlns:a16="http://schemas.microsoft.com/office/drawing/2014/main" id="{9C191D5F-F162-4FDA-8857-ACDB3641CA82}"/>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454356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909</xdr:row>
      <xdr:rowOff>59585</xdr:rowOff>
    </xdr:from>
    <xdr:to>
      <xdr:col>1</xdr:col>
      <xdr:colOff>1416916</xdr:colOff>
      <xdr:row>909</xdr:row>
      <xdr:rowOff>1088285</xdr:rowOff>
    </xdr:to>
    <xdr:pic>
      <xdr:nvPicPr>
        <xdr:cNvPr id="917" name="1046 Imagen" descr="http://www.tevelam.com.ar/3429-large_default/gator-gp-1616.jpg">
          <a:extLst>
            <a:ext uri="{FF2B5EF4-FFF2-40B4-BE49-F238E27FC236}">
              <a16:creationId xmlns:a16="http://schemas.microsoft.com/office/drawing/2014/main" id="{FFA3883A-94B4-497D-BA38-7A8222C77EFF}"/>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29357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908</xdr:row>
      <xdr:rowOff>101887</xdr:rowOff>
    </xdr:from>
    <xdr:to>
      <xdr:col>1</xdr:col>
      <xdr:colOff>1434257</xdr:colOff>
      <xdr:row>908</xdr:row>
      <xdr:rowOff>1105187</xdr:rowOff>
    </xdr:to>
    <xdr:pic>
      <xdr:nvPicPr>
        <xdr:cNvPr id="918" name="1047 Imagen" descr="http://www.tevelam.com.ar/3424-large_default/gator-gp-1414.jpg">
          <a:extLst>
            <a:ext uri="{FF2B5EF4-FFF2-40B4-BE49-F238E27FC236}">
              <a16:creationId xmlns:a16="http://schemas.microsoft.com/office/drawing/2014/main" id="{52BB9179-F965-4EB8-9EEE-9EE70B53C832}"/>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17112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905</xdr:row>
      <xdr:rowOff>139894</xdr:rowOff>
    </xdr:from>
    <xdr:to>
      <xdr:col>1</xdr:col>
      <xdr:colOff>1377018</xdr:colOff>
      <xdr:row>905</xdr:row>
      <xdr:rowOff>1070008</xdr:rowOff>
    </xdr:to>
    <xdr:pic>
      <xdr:nvPicPr>
        <xdr:cNvPr id="919" name="1048 Imagen" descr="http://www.tevelam.com.ar/3429-large_default/gator-gp-1616.jpg">
          <a:extLst>
            <a:ext uri="{FF2B5EF4-FFF2-40B4-BE49-F238E27FC236}">
              <a16:creationId xmlns:a16="http://schemas.microsoft.com/office/drawing/2014/main" id="{F315FEBD-FB79-4B06-9C83-AEB42CB4DD78}"/>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379487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902</xdr:row>
      <xdr:rowOff>152500</xdr:rowOff>
    </xdr:from>
    <xdr:to>
      <xdr:col>1</xdr:col>
      <xdr:colOff>1364317</xdr:colOff>
      <xdr:row>902</xdr:row>
      <xdr:rowOff>1082614</xdr:rowOff>
    </xdr:to>
    <xdr:pic>
      <xdr:nvPicPr>
        <xdr:cNvPr id="920" name="1049 Imagen" descr="http://www.tevelam.com.ar/3429-large_default/gator-gp-1616.jpg">
          <a:extLst>
            <a:ext uri="{FF2B5EF4-FFF2-40B4-BE49-F238E27FC236}">
              <a16:creationId xmlns:a16="http://schemas.microsoft.com/office/drawing/2014/main" id="{4DFDA3AC-2B5C-47B9-9FE7-D9B5DC226BFA}"/>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341609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901</xdr:row>
      <xdr:rowOff>194803</xdr:rowOff>
    </xdr:from>
    <xdr:to>
      <xdr:col>1</xdr:col>
      <xdr:colOff>1327338</xdr:colOff>
      <xdr:row>901</xdr:row>
      <xdr:rowOff>1045703</xdr:rowOff>
    </xdr:to>
    <xdr:pic>
      <xdr:nvPicPr>
        <xdr:cNvPr id="921" name="1050 Imagen" descr="http://www.tevelam.com.ar/3424-large_default/gator-gp-1414.jpg">
          <a:extLst>
            <a:ext uri="{FF2B5EF4-FFF2-40B4-BE49-F238E27FC236}">
              <a16:creationId xmlns:a16="http://schemas.microsoft.com/office/drawing/2014/main" id="{ECA4C8F5-C849-4896-B96D-6B63247D2BAD}"/>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29363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900</xdr:row>
      <xdr:rowOff>60624</xdr:rowOff>
    </xdr:from>
    <xdr:to>
      <xdr:col>1</xdr:col>
      <xdr:colOff>1242764</xdr:colOff>
      <xdr:row>900</xdr:row>
      <xdr:rowOff>1162803</xdr:rowOff>
    </xdr:to>
    <xdr:pic>
      <xdr:nvPicPr>
        <xdr:cNvPr id="922" name="Imagen 921">
          <a:extLst>
            <a:ext uri="{FF2B5EF4-FFF2-40B4-BE49-F238E27FC236}">
              <a16:creationId xmlns:a16="http://schemas.microsoft.com/office/drawing/2014/main" id="{6D28226E-3F76-4DD2-8087-038B1F345CCE}"/>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1535374"/>
          <a:ext cx="1098066" cy="1102179"/>
        </a:xfrm>
        <a:prstGeom prst="rect">
          <a:avLst/>
        </a:prstGeom>
      </xdr:spPr>
    </xdr:pic>
    <xdr:clientData/>
  </xdr:twoCellAnchor>
  <xdr:twoCellAnchor>
    <xdr:from>
      <xdr:col>1</xdr:col>
      <xdr:colOff>145363</xdr:colOff>
      <xdr:row>903</xdr:row>
      <xdr:rowOff>13998</xdr:rowOff>
    </xdr:from>
    <xdr:to>
      <xdr:col>1</xdr:col>
      <xdr:colOff>1247542</xdr:colOff>
      <xdr:row>903</xdr:row>
      <xdr:rowOff>1108012</xdr:rowOff>
    </xdr:to>
    <xdr:pic>
      <xdr:nvPicPr>
        <xdr:cNvPr id="923" name="Imagen 922">
          <a:extLst>
            <a:ext uri="{FF2B5EF4-FFF2-40B4-BE49-F238E27FC236}">
              <a16:creationId xmlns:a16="http://schemas.microsoft.com/office/drawing/2014/main" id="{191AFAB0-853F-4C09-9E54-1BF3E9C46C54}"/>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35289223"/>
          <a:ext cx="1102179" cy="1094014"/>
        </a:xfrm>
        <a:prstGeom prst="rect">
          <a:avLst/>
        </a:prstGeom>
      </xdr:spPr>
    </xdr:pic>
    <xdr:clientData/>
  </xdr:twoCellAnchor>
  <xdr:twoCellAnchor>
    <xdr:from>
      <xdr:col>1</xdr:col>
      <xdr:colOff>167135</xdr:colOff>
      <xdr:row>912</xdr:row>
      <xdr:rowOff>141348</xdr:rowOff>
    </xdr:from>
    <xdr:to>
      <xdr:col>1</xdr:col>
      <xdr:colOff>1269314</xdr:colOff>
      <xdr:row>912</xdr:row>
      <xdr:rowOff>1165043</xdr:rowOff>
    </xdr:to>
    <xdr:pic>
      <xdr:nvPicPr>
        <xdr:cNvPr id="924" name="Imagen 923">
          <a:extLst>
            <a:ext uri="{FF2B5EF4-FFF2-40B4-BE49-F238E27FC236}">
              <a16:creationId xmlns:a16="http://schemas.microsoft.com/office/drawing/2014/main" id="{5CC9E4A9-9C13-4B78-B939-8A5D06D99C3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46817998"/>
          <a:ext cx="1102179" cy="1023695"/>
        </a:xfrm>
        <a:prstGeom prst="rect">
          <a:avLst/>
        </a:prstGeom>
      </xdr:spPr>
    </xdr:pic>
    <xdr:clientData/>
  </xdr:twoCellAnchor>
  <xdr:twoCellAnchor>
    <xdr:from>
      <xdr:col>1</xdr:col>
      <xdr:colOff>153528</xdr:colOff>
      <xdr:row>899</xdr:row>
      <xdr:rowOff>134119</xdr:rowOff>
    </xdr:from>
    <xdr:to>
      <xdr:col>1</xdr:col>
      <xdr:colOff>1255707</xdr:colOff>
      <xdr:row>899</xdr:row>
      <xdr:rowOff>1173910</xdr:rowOff>
    </xdr:to>
    <xdr:pic>
      <xdr:nvPicPr>
        <xdr:cNvPr id="925" name="Imagen 924">
          <a:extLst>
            <a:ext uri="{FF2B5EF4-FFF2-40B4-BE49-F238E27FC236}">
              <a16:creationId xmlns:a16="http://schemas.microsoft.com/office/drawing/2014/main" id="{3CF374AF-BDF9-4ED6-8858-D5C9181EACC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0342044"/>
          <a:ext cx="1102179" cy="1039791"/>
        </a:xfrm>
        <a:prstGeom prst="rect">
          <a:avLst/>
        </a:prstGeom>
      </xdr:spPr>
    </xdr:pic>
    <xdr:clientData/>
  </xdr:twoCellAnchor>
  <xdr:twoCellAnchor>
    <xdr:from>
      <xdr:col>1</xdr:col>
      <xdr:colOff>152042</xdr:colOff>
      <xdr:row>910</xdr:row>
      <xdr:rowOff>72648</xdr:rowOff>
    </xdr:from>
    <xdr:to>
      <xdr:col>1</xdr:col>
      <xdr:colOff>1254221</xdr:colOff>
      <xdr:row>910</xdr:row>
      <xdr:rowOff>1127590</xdr:rowOff>
    </xdr:to>
    <xdr:pic>
      <xdr:nvPicPr>
        <xdr:cNvPr id="926" name="Imagen 925">
          <a:extLst>
            <a:ext uri="{FF2B5EF4-FFF2-40B4-BE49-F238E27FC236}">
              <a16:creationId xmlns:a16="http://schemas.microsoft.com/office/drawing/2014/main" id="{EC75704C-49FC-469C-BC0E-994231A41F62}"/>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44215648"/>
          <a:ext cx="1102179" cy="1054942"/>
        </a:xfrm>
        <a:prstGeom prst="rect">
          <a:avLst/>
        </a:prstGeom>
      </xdr:spPr>
    </xdr:pic>
    <xdr:clientData/>
  </xdr:twoCellAnchor>
  <xdr:twoCellAnchor>
    <xdr:from>
      <xdr:col>1</xdr:col>
      <xdr:colOff>117305</xdr:colOff>
      <xdr:row>914</xdr:row>
      <xdr:rowOff>128272</xdr:rowOff>
    </xdr:from>
    <xdr:to>
      <xdr:col>1</xdr:col>
      <xdr:colOff>1353732</xdr:colOff>
      <xdr:row>914</xdr:row>
      <xdr:rowOff>1257665</xdr:rowOff>
    </xdr:to>
    <xdr:pic>
      <xdr:nvPicPr>
        <xdr:cNvPr id="927" name="Imagen 926">
          <a:extLst>
            <a:ext uri="{FF2B5EF4-FFF2-40B4-BE49-F238E27FC236}">
              <a16:creationId xmlns:a16="http://schemas.microsoft.com/office/drawing/2014/main" id="{C6C2F418-9DC1-4246-9F7C-37E205C77239}"/>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49338572"/>
          <a:ext cx="1236427" cy="1129393"/>
        </a:xfrm>
        <a:prstGeom prst="rect">
          <a:avLst/>
        </a:prstGeom>
      </xdr:spPr>
    </xdr:pic>
    <xdr:clientData/>
  </xdr:twoCellAnchor>
  <xdr:twoCellAnchor>
    <xdr:from>
      <xdr:col>1</xdr:col>
      <xdr:colOff>185597</xdr:colOff>
      <xdr:row>897</xdr:row>
      <xdr:rowOff>234629</xdr:rowOff>
    </xdr:from>
    <xdr:to>
      <xdr:col>1</xdr:col>
      <xdr:colOff>1405528</xdr:colOff>
      <xdr:row>897</xdr:row>
      <xdr:rowOff>1115691</xdr:rowOff>
    </xdr:to>
    <xdr:pic>
      <xdr:nvPicPr>
        <xdr:cNvPr id="928" name="Imagen 927">
          <a:extLst>
            <a:ext uri="{FF2B5EF4-FFF2-40B4-BE49-F238E27FC236}">
              <a16:creationId xmlns:a16="http://schemas.microsoft.com/office/drawing/2014/main" id="{F259E69B-6153-45A4-A711-F8888F50B08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27908904"/>
          <a:ext cx="1219931" cy="881062"/>
        </a:xfrm>
        <a:prstGeom prst="rect">
          <a:avLst/>
        </a:prstGeom>
      </xdr:spPr>
    </xdr:pic>
    <xdr:clientData/>
  </xdr:twoCellAnchor>
  <xdr:twoCellAnchor>
    <xdr:from>
      <xdr:col>1</xdr:col>
      <xdr:colOff>209411</xdr:colOff>
      <xdr:row>895</xdr:row>
      <xdr:rowOff>207315</xdr:rowOff>
    </xdr:from>
    <xdr:to>
      <xdr:col>1</xdr:col>
      <xdr:colOff>1383929</xdr:colOff>
      <xdr:row>895</xdr:row>
      <xdr:rowOff>1136003</xdr:rowOff>
    </xdr:to>
    <xdr:pic>
      <xdr:nvPicPr>
        <xdr:cNvPr id="929" name="Imagen 928">
          <a:extLst>
            <a:ext uri="{FF2B5EF4-FFF2-40B4-BE49-F238E27FC236}">
              <a16:creationId xmlns:a16="http://schemas.microsoft.com/office/drawing/2014/main" id="{101C8CC3-D018-4AC3-8E47-180F2B7F0B7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25347940"/>
          <a:ext cx="1174518" cy="928688"/>
        </a:xfrm>
        <a:prstGeom prst="rect">
          <a:avLst/>
        </a:prstGeom>
      </xdr:spPr>
    </xdr:pic>
    <xdr:clientData/>
  </xdr:twoCellAnchor>
  <xdr:twoCellAnchor>
    <xdr:from>
      <xdr:col>1</xdr:col>
      <xdr:colOff>139674</xdr:colOff>
      <xdr:row>896</xdr:row>
      <xdr:rowOff>189505</xdr:rowOff>
    </xdr:from>
    <xdr:to>
      <xdr:col>1</xdr:col>
      <xdr:colOff>1418745</xdr:colOff>
      <xdr:row>896</xdr:row>
      <xdr:rowOff>1186576</xdr:rowOff>
    </xdr:to>
    <xdr:pic>
      <xdr:nvPicPr>
        <xdr:cNvPr id="930" name="Imagen 929">
          <a:extLst>
            <a:ext uri="{FF2B5EF4-FFF2-40B4-BE49-F238E27FC236}">
              <a16:creationId xmlns:a16="http://schemas.microsoft.com/office/drawing/2014/main" id="{AF56E347-EBF7-4440-AF87-372602E3D837}"/>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26596955"/>
          <a:ext cx="1279071" cy="997071"/>
        </a:xfrm>
        <a:prstGeom prst="rect">
          <a:avLst/>
        </a:prstGeom>
      </xdr:spPr>
    </xdr:pic>
    <xdr:clientData/>
  </xdr:twoCellAnchor>
  <xdr:twoCellAnchor>
    <xdr:from>
      <xdr:col>1</xdr:col>
      <xdr:colOff>218809</xdr:colOff>
      <xdr:row>916</xdr:row>
      <xdr:rowOff>165286</xdr:rowOff>
    </xdr:from>
    <xdr:to>
      <xdr:col>1</xdr:col>
      <xdr:colOff>1171309</xdr:colOff>
      <xdr:row>916</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667C04AB-824D-4D44-9800-A3EBB2ACD743}"/>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51909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145677</xdr:rowOff>
    </xdr:from>
    <xdr:to>
      <xdr:col>1</xdr:col>
      <xdr:colOff>1171309</xdr:colOff>
      <xdr:row>915</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6A340E77-DC2F-4DC5-AF95-60D30DDECD26}"/>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0622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131388</xdr:rowOff>
    </xdr:from>
    <xdr:to>
      <xdr:col>1</xdr:col>
      <xdr:colOff>1180834</xdr:colOff>
      <xdr:row>932</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EB9CDC91-D556-4021-8C96-4D85350FCD98}"/>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2144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96371</xdr:rowOff>
    </xdr:from>
    <xdr:to>
      <xdr:col>1</xdr:col>
      <xdr:colOff>1180834</xdr:colOff>
      <xdr:row>929</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6DA684C6-B992-4F8E-9EEB-88C3834B0CBD}"/>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683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938</xdr:row>
      <xdr:rowOff>46645</xdr:rowOff>
    </xdr:from>
    <xdr:to>
      <xdr:col>1</xdr:col>
      <xdr:colOff>1216552</xdr:colOff>
      <xdr:row>938</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88E26288-42B0-49AA-B4DA-F53492AADBC4}"/>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7966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125086</xdr:rowOff>
    </xdr:from>
    <xdr:to>
      <xdr:col>1</xdr:col>
      <xdr:colOff>1180834</xdr:colOff>
      <xdr:row>925</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57A92A0A-9F40-41BE-B64D-EE61F245FBDF}"/>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63270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935</xdr:row>
      <xdr:rowOff>49727</xdr:rowOff>
    </xdr:from>
    <xdr:to>
      <xdr:col>1</xdr:col>
      <xdr:colOff>1114159</xdr:colOff>
      <xdr:row>935</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3B949B8A-B65C-463D-8918-D0A749F59297}"/>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758633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923</xdr:row>
      <xdr:rowOff>97772</xdr:rowOff>
    </xdr:from>
    <xdr:to>
      <xdr:col>1</xdr:col>
      <xdr:colOff>1180834</xdr:colOff>
      <xdr:row>923</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55FF8E45-1EC7-47E9-B116-0BD93B29C752}"/>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0709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91468</xdr:rowOff>
    </xdr:from>
    <xdr:to>
      <xdr:col>1</xdr:col>
      <xdr:colOff>1180834</xdr:colOff>
      <xdr:row>933</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75412C10-E710-4DF7-9EA6-210970F9A6AD}"/>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73371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104074</xdr:rowOff>
    </xdr:from>
    <xdr:to>
      <xdr:col>1</xdr:col>
      <xdr:colOff>1180834</xdr:colOff>
      <xdr:row>930</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8A5619CC-14D2-4D55-A5C6-4A20F6254B8A}"/>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6958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928</xdr:row>
      <xdr:rowOff>88667</xdr:rowOff>
    </xdr:from>
    <xdr:to>
      <xdr:col>1</xdr:col>
      <xdr:colOff>1180834</xdr:colOff>
      <xdr:row>928</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BACB3E12-C9CE-4CD3-8A3C-B43721D2E5BA}"/>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67034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936</xdr:row>
      <xdr:rowOff>90767</xdr:rowOff>
    </xdr:from>
    <xdr:to>
      <xdr:col>1</xdr:col>
      <xdr:colOff>1171309</xdr:colOff>
      <xdr:row>936</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22066122-4927-4B53-9EED-96A7FF9594A0}"/>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77171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924</xdr:row>
      <xdr:rowOff>119763</xdr:rowOff>
    </xdr:from>
    <xdr:to>
      <xdr:col>1</xdr:col>
      <xdr:colOff>1180834</xdr:colOff>
      <xdr:row>924</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061ED5E4-F41B-4839-BCA7-AD0790218093}"/>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61998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99172</xdr:rowOff>
    </xdr:from>
    <xdr:to>
      <xdr:col>1</xdr:col>
      <xdr:colOff>1171309</xdr:colOff>
      <xdr:row>934</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BA17EC7A-6B41-4448-B523-F1992EE2ECC7}"/>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74645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922</xdr:row>
      <xdr:rowOff>125786</xdr:rowOff>
    </xdr:from>
    <xdr:to>
      <xdr:col>1</xdr:col>
      <xdr:colOff>1190359</xdr:colOff>
      <xdr:row>922</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CFEE27B1-43AF-451E-BD74-FDCC3E6A1D60}"/>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59470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918</xdr:row>
      <xdr:rowOff>86764</xdr:rowOff>
    </xdr:from>
    <xdr:to>
      <xdr:col>1</xdr:col>
      <xdr:colOff>1161784</xdr:colOff>
      <xdr:row>918</xdr:row>
      <xdr:rowOff>1048789</xdr:rowOff>
    </xdr:to>
    <xdr:pic>
      <xdr:nvPicPr>
        <xdr:cNvPr id="946" name="1120 Imagen" descr="Gator GP-20PE.jpg">
          <a:extLst>
            <a:ext uri="{FF2B5EF4-FFF2-40B4-BE49-F238E27FC236}">
              <a16:creationId xmlns:a16="http://schemas.microsoft.com/office/drawing/2014/main" id="{6013B2E7-C845-4FE4-9481-AAF504FC37BA}"/>
            </a:ext>
          </a:extLst>
        </xdr:cNvPr>
        <xdr:cNvPicPr>
          <a:picLocks noChangeAspect="1"/>
        </xdr:cNvPicPr>
      </xdr:nvPicPr>
      <xdr:blipFill>
        <a:blip xmlns:r="http://schemas.openxmlformats.org/officeDocument/2006/relationships" r:embed="rId798" cstate="email"/>
        <a:stretch>
          <a:fillRect/>
        </a:stretch>
      </xdr:blipFill>
      <xdr:spPr>
        <a:xfrm>
          <a:off x="1314184" y="11543643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919</xdr:row>
      <xdr:rowOff>82561</xdr:rowOff>
    </xdr:from>
    <xdr:to>
      <xdr:col>1</xdr:col>
      <xdr:colOff>1180834</xdr:colOff>
      <xdr:row>919</xdr:row>
      <xdr:rowOff>1082685</xdr:rowOff>
    </xdr:to>
    <xdr:pic>
      <xdr:nvPicPr>
        <xdr:cNvPr id="947" name="1121 Imagen" descr="GP-22-PE.jpg">
          <a:extLst>
            <a:ext uri="{FF2B5EF4-FFF2-40B4-BE49-F238E27FC236}">
              <a16:creationId xmlns:a16="http://schemas.microsoft.com/office/drawing/2014/main" id="{EE76A46B-5977-4738-98A8-DD72877A01EE}"/>
            </a:ext>
          </a:extLst>
        </xdr:cNvPr>
        <xdr:cNvPicPr>
          <a:picLocks noChangeAspect="1"/>
        </xdr:cNvPicPr>
      </xdr:nvPicPr>
      <xdr:blipFill>
        <a:blip xmlns:r="http://schemas.openxmlformats.org/officeDocument/2006/relationships" r:embed="rId799" cstate="email"/>
        <a:stretch>
          <a:fillRect/>
        </a:stretch>
      </xdr:blipFill>
      <xdr:spPr>
        <a:xfrm>
          <a:off x="1295135" y="11556269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921</xdr:row>
      <xdr:rowOff>28912</xdr:rowOff>
    </xdr:from>
    <xdr:to>
      <xdr:col>1</xdr:col>
      <xdr:colOff>957527</xdr:colOff>
      <xdr:row>921</xdr:row>
      <xdr:rowOff>1219538</xdr:rowOff>
    </xdr:to>
    <xdr:pic>
      <xdr:nvPicPr>
        <xdr:cNvPr id="948" name="1122 Imagen" descr="Gator GP-DRUMCART.jpg">
          <a:extLst>
            <a:ext uri="{FF2B5EF4-FFF2-40B4-BE49-F238E27FC236}">
              <a16:creationId xmlns:a16="http://schemas.microsoft.com/office/drawing/2014/main" id="{AE10C1D4-227F-479A-8050-8AE2A11E5DE2}"/>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581069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926</xdr:row>
      <xdr:rowOff>115058</xdr:rowOff>
    </xdr:from>
    <xdr:to>
      <xdr:col>1</xdr:col>
      <xdr:colOff>1163000</xdr:colOff>
      <xdr:row>926</xdr:row>
      <xdr:rowOff>1029458</xdr:rowOff>
    </xdr:to>
    <xdr:pic>
      <xdr:nvPicPr>
        <xdr:cNvPr id="949" name="1123 Imagen" descr="Gator GR-10L.jpg">
          <a:extLst>
            <a:ext uri="{FF2B5EF4-FFF2-40B4-BE49-F238E27FC236}">
              <a16:creationId xmlns:a16="http://schemas.microsoft.com/office/drawing/2014/main" id="{12B900FA-6A9B-4DF7-BDF6-E7E442C974CB}"/>
            </a:ext>
          </a:extLst>
        </xdr:cNvPr>
        <xdr:cNvPicPr>
          <a:picLocks noChangeAspect="1"/>
        </xdr:cNvPicPr>
      </xdr:nvPicPr>
      <xdr:blipFill>
        <a:blip xmlns:r="http://schemas.openxmlformats.org/officeDocument/2006/relationships" r:embed="rId801" cstate="email"/>
        <a:stretch>
          <a:fillRect/>
        </a:stretch>
      </xdr:blipFill>
      <xdr:spPr>
        <a:xfrm>
          <a:off x="1304659" y="11645272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927</xdr:row>
      <xdr:rowOff>239443</xdr:rowOff>
    </xdr:from>
    <xdr:to>
      <xdr:col>1</xdr:col>
      <xdr:colOff>1185597</xdr:colOff>
      <xdr:row>927</xdr:row>
      <xdr:rowOff>915718</xdr:rowOff>
    </xdr:to>
    <xdr:pic>
      <xdr:nvPicPr>
        <xdr:cNvPr id="950" name="1124 Imagen" descr="Gator_GR-12L.jpg">
          <a:extLst>
            <a:ext uri="{FF2B5EF4-FFF2-40B4-BE49-F238E27FC236}">
              <a16:creationId xmlns:a16="http://schemas.microsoft.com/office/drawing/2014/main" id="{216EEA4C-7B97-4D21-85D7-33BD6BE67946}"/>
            </a:ext>
          </a:extLst>
        </xdr:cNvPr>
        <xdr:cNvPicPr>
          <a:picLocks noChangeAspect="1"/>
        </xdr:cNvPicPr>
      </xdr:nvPicPr>
      <xdr:blipFill>
        <a:blip xmlns:r="http://schemas.openxmlformats.org/officeDocument/2006/relationships" r:embed="rId802" cstate="email"/>
        <a:stretch>
          <a:fillRect/>
        </a:stretch>
      </xdr:blipFill>
      <xdr:spPr>
        <a:xfrm>
          <a:off x="1285609" y="11659184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917</xdr:row>
      <xdr:rowOff>138592</xdr:rowOff>
    </xdr:from>
    <xdr:to>
      <xdr:col>1</xdr:col>
      <xdr:colOff>1161785</xdr:colOff>
      <xdr:row>917</xdr:row>
      <xdr:rowOff>1110142</xdr:rowOff>
    </xdr:to>
    <xdr:pic>
      <xdr:nvPicPr>
        <xdr:cNvPr id="951" name="1146 Imagen" descr="Gator GP-Conga w.jpg">
          <a:extLst>
            <a:ext uri="{FF2B5EF4-FFF2-40B4-BE49-F238E27FC236}">
              <a16:creationId xmlns:a16="http://schemas.microsoft.com/office/drawing/2014/main" id="{65B6F187-40FF-4E0C-A6DF-BAF1D6B7C46F}"/>
            </a:ext>
          </a:extLst>
        </xdr:cNvPr>
        <xdr:cNvPicPr>
          <a:picLocks noChangeAspect="1"/>
        </xdr:cNvPicPr>
      </xdr:nvPicPr>
      <xdr:blipFill>
        <a:blip xmlns:r="http://schemas.openxmlformats.org/officeDocument/2006/relationships" r:embed="rId803" cstate="email"/>
        <a:stretch>
          <a:fillRect/>
        </a:stretch>
      </xdr:blipFill>
      <xdr:spPr>
        <a:xfrm>
          <a:off x="1304660" y="11531493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931</xdr:row>
      <xdr:rowOff>7005</xdr:rowOff>
    </xdr:from>
    <xdr:to>
      <xdr:col>1</xdr:col>
      <xdr:colOff>1067248</xdr:colOff>
      <xdr:row>931</xdr:row>
      <xdr:rowOff>1150005</xdr:rowOff>
    </xdr:to>
    <xdr:pic>
      <xdr:nvPicPr>
        <xdr:cNvPr id="952" name="1154 Imagen" descr="GRC-12X10 PU.jpg">
          <a:extLst>
            <a:ext uri="{FF2B5EF4-FFF2-40B4-BE49-F238E27FC236}">
              <a16:creationId xmlns:a16="http://schemas.microsoft.com/office/drawing/2014/main" id="{117BE03C-D915-438D-9033-FDB48857B838}"/>
            </a:ext>
          </a:extLst>
        </xdr:cNvPr>
        <xdr:cNvPicPr>
          <a:picLocks noChangeAspect="1"/>
        </xdr:cNvPicPr>
      </xdr:nvPicPr>
      <xdr:blipFill>
        <a:blip xmlns:r="http://schemas.openxmlformats.org/officeDocument/2006/relationships" r:embed="rId804" cstate="email"/>
        <a:stretch>
          <a:fillRect/>
        </a:stretch>
      </xdr:blipFill>
      <xdr:spPr>
        <a:xfrm>
          <a:off x="1466580" y="11707533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936</xdr:row>
      <xdr:rowOff>1258379</xdr:rowOff>
    </xdr:from>
    <xdr:to>
      <xdr:col>1</xdr:col>
      <xdr:colOff>1209409</xdr:colOff>
      <xdr:row>937</xdr:row>
      <xdr:rowOff>1085109</xdr:rowOff>
    </xdr:to>
    <xdr:pic>
      <xdr:nvPicPr>
        <xdr:cNvPr id="953" name="4298 Imagen">
          <a:extLst>
            <a:ext uri="{FF2B5EF4-FFF2-40B4-BE49-F238E27FC236}">
              <a16:creationId xmlns:a16="http://schemas.microsoft.com/office/drawing/2014/main" id="{E19B5785-DE58-4E1F-A1FC-41E89831669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47946" y="1178338829"/>
          <a:ext cx="975888" cy="1093555"/>
        </a:xfrm>
        <a:prstGeom prst="rect">
          <a:avLst/>
        </a:prstGeom>
      </xdr:spPr>
    </xdr:pic>
    <xdr:clientData/>
  </xdr:twoCellAnchor>
  <xdr:twoCellAnchor>
    <xdr:from>
      <xdr:col>1</xdr:col>
      <xdr:colOff>134471</xdr:colOff>
      <xdr:row>920</xdr:row>
      <xdr:rowOff>180938</xdr:rowOff>
    </xdr:from>
    <xdr:to>
      <xdr:col>2</xdr:col>
      <xdr:colOff>6178</xdr:colOff>
      <xdr:row>920</xdr:row>
      <xdr:rowOff>1123207</xdr:rowOff>
    </xdr:to>
    <xdr:pic>
      <xdr:nvPicPr>
        <xdr:cNvPr id="954" name="Imagen 953">
          <a:extLst>
            <a:ext uri="{FF2B5EF4-FFF2-40B4-BE49-F238E27FC236}">
              <a16:creationId xmlns:a16="http://schemas.microsoft.com/office/drawing/2014/main" id="{01D64B36-B0FC-45F9-A0E2-9B721B9FDE05}"/>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48896" y="1156992188"/>
          <a:ext cx="1386182" cy="942269"/>
        </a:xfrm>
        <a:prstGeom prst="rect">
          <a:avLst/>
        </a:prstGeom>
      </xdr:spPr>
    </xdr:pic>
    <xdr:clientData/>
  </xdr:twoCellAnchor>
  <xdr:twoCellAnchor>
    <xdr:from>
      <xdr:col>1</xdr:col>
      <xdr:colOff>208138</xdr:colOff>
      <xdr:row>940</xdr:row>
      <xdr:rowOff>176492</xdr:rowOff>
    </xdr:from>
    <xdr:to>
      <xdr:col>1</xdr:col>
      <xdr:colOff>1160638</xdr:colOff>
      <xdr:row>940</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DE3E8729-6F14-4A6C-B904-FA4CFB4B70AA}"/>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2324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948</xdr:row>
      <xdr:rowOff>178593</xdr:rowOff>
    </xdr:from>
    <xdr:to>
      <xdr:col>1</xdr:col>
      <xdr:colOff>1160638</xdr:colOff>
      <xdr:row>948</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5F403159-47D2-468D-9A5D-10A7B95BDF0C}"/>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192460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946</xdr:row>
      <xdr:rowOff>106036</xdr:rowOff>
    </xdr:from>
    <xdr:to>
      <xdr:col>1</xdr:col>
      <xdr:colOff>1213023</xdr:colOff>
      <xdr:row>946</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FAD22AF6-12B1-4AEE-8C10-8EA0BFEFB069}"/>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898547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942</xdr:row>
      <xdr:rowOff>168088</xdr:rowOff>
    </xdr:from>
    <xdr:to>
      <xdr:col>1</xdr:col>
      <xdr:colOff>1208262</xdr:colOff>
      <xdr:row>942</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0B9631B0-D180-4F39-9C18-98B34D7B0EA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84849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941</xdr:row>
      <xdr:rowOff>148479</xdr:rowOff>
    </xdr:from>
    <xdr:to>
      <xdr:col>1</xdr:col>
      <xdr:colOff>1196356</xdr:colOff>
      <xdr:row>941</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82C5E14B-71C6-4643-B8B3-DA4BF95F0252}"/>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83563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939</xdr:row>
      <xdr:rowOff>156883</xdr:rowOff>
    </xdr:from>
    <xdr:to>
      <xdr:col>1</xdr:col>
      <xdr:colOff>1160638</xdr:colOff>
      <xdr:row>939</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F3394674-461A-4EF0-939A-7651E41DAEC1}"/>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1037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950</xdr:row>
      <xdr:rowOff>196381</xdr:rowOff>
    </xdr:from>
    <xdr:to>
      <xdr:col>1</xdr:col>
      <xdr:colOff>1151113</xdr:colOff>
      <xdr:row>950</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7FABF376-478F-4AED-B2ED-38894B741AA6}"/>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195012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947</xdr:row>
      <xdr:rowOff>175651</xdr:rowOff>
    </xdr:from>
    <xdr:to>
      <xdr:col>1</xdr:col>
      <xdr:colOff>1208262</xdr:colOff>
      <xdr:row>947</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9E71A443-14A7-45E1-9B4F-1DF857D0E912}"/>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191191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943</xdr:row>
      <xdr:rowOff>201985</xdr:rowOff>
    </xdr:from>
    <xdr:to>
      <xdr:col>1</xdr:col>
      <xdr:colOff>1184450</xdr:colOff>
      <xdr:row>943</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CA20EF8D-1323-4CBB-A00C-A66A5CE27FE6}"/>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86150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944</xdr:row>
      <xdr:rowOff>183487</xdr:rowOff>
    </xdr:from>
    <xdr:to>
      <xdr:col>1</xdr:col>
      <xdr:colOff>1179687</xdr:colOff>
      <xdr:row>944</xdr:row>
      <xdr:rowOff>1166339</xdr:rowOff>
    </xdr:to>
    <xdr:pic>
      <xdr:nvPicPr>
        <xdr:cNvPr id="964" name="1125 Imagen" descr="Gator G-MIX 17 x 18.jpg">
          <a:extLst>
            <a:ext uri="{FF2B5EF4-FFF2-40B4-BE49-F238E27FC236}">
              <a16:creationId xmlns:a16="http://schemas.microsoft.com/office/drawing/2014/main" id="{9D3CF833-781D-4B95-BCE1-A8A4F983B5F6}"/>
            </a:ext>
          </a:extLst>
        </xdr:cNvPr>
        <xdr:cNvPicPr>
          <a:picLocks noChangeAspect="1"/>
        </xdr:cNvPicPr>
      </xdr:nvPicPr>
      <xdr:blipFill>
        <a:blip xmlns:r="http://schemas.openxmlformats.org/officeDocument/2006/relationships" r:embed="rId813" cstate="email"/>
        <a:stretch>
          <a:fillRect/>
        </a:stretch>
      </xdr:blipFill>
      <xdr:spPr>
        <a:xfrm>
          <a:off x="1360663" y="11873985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945</xdr:row>
      <xdr:rowOff>223473</xdr:rowOff>
    </xdr:from>
    <xdr:to>
      <xdr:col>1</xdr:col>
      <xdr:colOff>1202496</xdr:colOff>
      <xdr:row>945</xdr:row>
      <xdr:rowOff>1242648</xdr:rowOff>
    </xdr:to>
    <xdr:pic>
      <xdr:nvPicPr>
        <xdr:cNvPr id="965" name="1126 Imagen" descr="Gator GMIX-1818-6-TSA.jpg">
          <a:extLst>
            <a:ext uri="{FF2B5EF4-FFF2-40B4-BE49-F238E27FC236}">
              <a16:creationId xmlns:a16="http://schemas.microsoft.com/office/drawing/2014/main" id="{EF12BD9F-872B-47E9-B87D-FA208845AE0C}"/>
            </a:ext>
          </a:extLst>
        </xdr:cNvPr>
        <xdr:cNvPicPr>
          <a:picLocks noChangeAspect="1"/>
        </xdr:cNvPicPr>
      </xdr:nvPicPr>
      <xdr:blipFill>
        <a:blip xmlns:r="http://schemas.openxmlformats.org/officeDocument/2006/relationships" r:embed="rId814" cstate="email"/>
        <a:stretch>
          <a:fillRect/>
        </a:stretch>
      </xdr:blipFill>
      <xdr:spPr>
        <a:xfrm>
          <a:off x="1290906" y="11887053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960</xdr:row>
      <xdr:rowOff>53325</xdr:rowOff>
    </xdr:from>
    <xdr:to>
      <xdr:col>1</xdr:col>
      <xdr:colOff>1140183</xdr:colOff>
      <xdr:row>960</xdr:row>
      <xdr:rowOff>1236156</xdr:rowOff>
    </xdr:to>
    <xdr:pic>
      <xdr:nvPicPr>
        <xdr:cNvPr id="966" name="3478 Imagen">
          <a:extLst>
            <a:ext uri="{FF2B5EF4-FFF2-40B4-BE49-F238E27FC236}">
              <a16:creationId xmlns:a16="http://schemas.microsoft.com/office/drawing/2014/main" id="{784C139B-0057-4E91-8931-C145E6472BF9}"/>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07537575"/>
          <a:ext cx="785813" cy="1182831"/>
        </a:xfrm>
        <a:prstGeom prst="rect">
          <a:avLst/>
        </a:prstGeom>
      </xdr:spPr>
    </xdr:pic>
    <xdr:clientData/>
  </xdr:twoCellAnchor>
  <xdr:twoCellAnchor>
    <xdr:from>
      <xdr:col>1</xdr:col>
      <xdr:colOff>198615</xdr:colOff>
      <xdr:row>949</xdr:row>
      <xdr:rowOff>73591</xdr:rowOff>
    </xdr:from>
    <xdr:to>
      <xdr:col>1</xdr:col>
      <xdr:colOff>1416160</xdr:colOff>
      <xdr:row>949</xdr:row>
      <xdr:rowOff>1165791</xdr:rowOff>
    </xdr:to>
    <xdr:pic>
      <xdr:nvPicPr>
        <xdr:cNvPr id="967" name="1173 Imagen" descr="Resultado de imagen para gator GM-5W">
          <a:extLst>
            <a:ext uri="{FF2B5EF4-FFF2-40B4-BE49-F238E27FC236}">
              <a16:creationId xmlns:a16="http://schemas.microsoft.com/office/drawing/2014/main" id="{803C9290-FEE8-4E5C-A93C-300D49FA9E25}"/>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1936227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962</xdr:row>
      <xdr:rowOff>59302</xdr:rowOff>
    </xdr:from>
    <xdr:to>
      <xdr:col>1</xdr:col>
      <xdr:colOff>1260329</xdr:colOff>
      <xdr:row>962</xdr:row>
      <xdr:rowOff>1227702</xdr:rowOff>
    </xdr:to>
    <xdr:pic>
      <xdr:nvPicPr>
        <xdr:cNvPr id="968" name="1265 Imagen" descr="http://www.tevelam.com.ar/3310-large_default/gator-rok-it-popfilter-antipop.jpg">
          <a:extLst>
            <a:ext uri="{FF2B5EF4-FFF2-40B4-BE49-F238E27FC236}">
              <a16:creationId xmlns:a16="http://schemas.microsoft.com/office/drawing/2014/main" id="{D47D8837-A52A-4AB6-87E4-CB30E239F985}"/>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100772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961</xdr:row>
      <xdr:rowOff>52298</xdr:rowOff>
    </xdr:from>
    <xdr:to>
      <xdr:col>1</xdr:col>
      <xdr:colOff>1336678</xdr:colOff>
      <xdr:row>961</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9D90B418-0626-499E-9125-CED9D07B7DA7}"/>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088033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951</xdr:row>
      <xdr:rowOff>137973</xdr:rowOff>
    </xdr:from>
    <xdr:to>
      <xdr:col>1</xdr:col>
      <xdr:colOff>1279020</xdr:colOff>
      <xdr:row>951</xdr:row>
      <xdr:rowOff>1096389</xdr:rowOff>
    </xdr:to>
    <xdr:pic>
      <xdr:nvPicPr>
        <xdr:cNvPr id="970" name="Imagen 969">
          <a:extLst>
            <a:ext uri="{FF2B5EF4-FFF2-40B4-BE49-F238E27FC236}">
              <a16:creationId xmlns:a16="http://schemas.microsoft.com/office/drawing/2014/main" id="{4864FA83-F4CC-4CC1-A4B8-D87A09E0732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196220798"/>
          <a:ext cx="1102179" cy="958416"/>
        </a:xfrm>
        <a:prstGeom prst="rect">
          <a:avLst/>
        </a:prstGeom>
      </xdr:spPr>
    </xdr:pic>
    <xdr:clientData/>
  </xdr:twoCellAnchor>
  <xdr:twoCellAnchor>
    <xdr:from>
      <xdr:col>1</xdr:col>
      <xdr:colOff>321460</xdr:colOff>
      <xdr:row>957</xdr:row>
      <xdr:rowOff>43522</xdr:rowOff>
    </xdr:from>
    <xdr:to>
      <xdr:col>1</xdr:col>
      <xdr:colOff>1292629</xdr:colOff>
      <xdr:row>957</xdr:row>
      <xdr:rowOff>1231764</xdr:rowOff>
    </xdr:to>
    <xdr:pic>
      <xdr:nvPicPr>
        <xdr:cNvPr id="971" name="Imagen 970">
          <a:extLst>
            <a:ext uri="{FF2B5EF4-FFF2-40B4-BE49-F238E27FC236}">
              <a16:creationId xmlns:a16="http://schemas.microsoft.com/office/drawing/2014/main" id="{77969A48-1654-44D4-B445-BCC822574175}"/>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03727297"/>
          <a:ext cx="971169" cy="1188242"/>
        </a:xfrm>
        <a:prstGeom prst="rect">
          <a:avLst/>
        </a:prstGeom>
      </xdr:spPr>
    </xdr:pic>
    <xdr:clientData/>
  </xdr:twoCellAnchor>
  <xdr:twoCellAnchor>
    <xdr:from>
      <xdr:col>1</xdr:col>
      <xdr:colOff>26138</xdr:colOff>
      <xdr:row>952</xdr:row>
      <xdr:rowOff>107605</xdr:rowOff>
    </xdr:from>
    <xdr:to>
      <xdr:col>1</xdr:col>
      <xdr:colOff>1418350</xdr:colOff>
      <xdr:row>952</xdr:row>
      <xdr:rowOff>1220839</xdr:rowOff>
    </xdr:to>
    <xdr:pic>
      <xdr:nvPicPr>
        <xdr:cNvPr id="972" name="Imagen 971">
          <a:extLst>
            <a:ext uri="{FF2B5EF4-FFF2-40B4-BE49-F238E27FC236}">
              <a16:creationId xmlns:a16="http://schemas.microsoft.com/office/drawing/2014/main" id="{9C5B49ED-82F5-40DC-989D-9E7C72CEAFF9}"/>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197457255"/>
          <a:ext cx="1392212" cy="1113234"/>
        </a:xfrm>
        <a:prstGeom prst="rect">
          <a:avLst/>
        </a:prstGeom>
      </xdr:spPr>
    </xdr:pic>
    <xdr:clientData/>
  </xdr:twoCellAnchor>
  <xdr:twoCellAnchor>
    <xdr:from>
      <xdr:col>1</xdr:col>
      <xdr:colOff>192240</xdr:colOff>
      <xdr:row>954</xdr:row>
      <xdr:rowOff>77838</xdr:rowOff>
    </xdr:from>
    <xdr:to>
      <xdr:col>1</xdr:col>
      <xdr:colOff>1198319</xdr:colOff>
      <xdr:row>954</xdr:row>
      <xdr:rowOff>1259416</xdr:rowOff>
    </xdr:to>
    <xdr:pic>
      <xdr:nvPicPr>
        <xdr:cNvPr id="973" name="Imagen 972">
          <a:extLst>
            <a:ext uri="{FF2B5EF4-FFF2-40B4-BE49-F238E27FC236}">
              <a16:creationId xmlns:a16="http://schemas.microsoft.com/office/drawing/2014/main" id="{8AB39026-4442-4194-9E4E-01386E6A047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199961138"/>
          <a:ext cx="1006079" cy="1181578"/>
        </a:xfrm>
        <a:prstGeom prst="rect">
          <a:avLst/>
        </a:prstGeom>
      </xdr:spPr>
    </xdr:pic>
    <xdr:clientData/>
  </xdr:twoCellAnchor>
  <xdr:twoCellAnchor>
    <xdr:from>
      <xdr:col>1</xdr:col>
      <xdr:colOff>171229</xdr:colOff>
      <xdr:row>953</xdr:row>
      <xdr:rowOff>69084</xdr:rowOff>
    </xdr:from>
    <xdr:to>
      <xdr:col>1</xdr:col>
      <xdr:colOff>1390858</xdr:colOff>
      <xdr:row>953</xdr:row>
      <xdr:rowOff>1206131</xdr:rowOff>
    </xdr:to>
    <xdr:pic>
      <xdr:nvPicPr>
        <xdr:cNvPr id="974" name="Imagen 973">
          <a:extLst>
            <a:ext uri="{FF2B5EF4-FFF2-40B4-BE49-F238E27FC236}">
              <a16:creationId xmlns:a16="http://schemas.microsoft.com/office/drawing/2014/main" id="{42E12F69-C4FB-4BD0-A650-BE6DA90ED3C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198685559"/>
          <a:ext cx="1219629" cy="1137047"/>
        </a:xfrm>
        <a:prstGeom prst="rect">
          <a:avLst/>
        </a:prstGeom>
      </xdr:spPr>
    </xdr:pic>
    <xdr:clientData/>
  </xdr:twoCellAnchor>
  <xdr:twoCellAnchor>
    <xdr:from>
      <xdr:col>1</xdr:col>
      <xdr:colOff>334767</xdr:colOff>
      <xdr:row>955</xdr:row>
      <xdr:rowOff>61941</xdr:rowOff>
    </xdr:from>
    <xdr:to>
      <xdr:col>1</xdr:col>
      <xdr:colOff>1192015</xdr:colOff>
      <xdr:row>955</xdr:row>
      <xdr:rowOff>1141929</xdr:rowOff>
    </xdr:to>
    <xdr:pic>
      <xdr:nvPicPr>
        <xdr:cNvPr id="975" name="Imagen 974">
          <a:extLst>
            <a:ext uri="{FF2B5EF4-FFF2-40B4-BE49-F238E27FC236}">
              <a16:creationId xmlns:a16="http://schemas.microsoft.com/office/drawing/2014/main" id="{D83E6862-BF06-4B7F-96AC-3988C96CFBED}"/>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01212066"/>
          <a:ext cx="857248" cy="1079988"/>
        </a:xfrm>
        <a:prstGeom prst="rect">
          <a:avLst/>
        </a:prstGeom>
      </xdr:spPr>
    </xdr:pic>
    <xdr:clientData/>
  </xdr:twoCellAnchor>
  <xdr:twoCellAnchor>
    <xdr:from>
      <xdr:col>1</xdr:col>
      <xdr:colOff>135511</xdr:colOff>
      <xdr:row>956</xdr:row>
      <xdr:rowOff>133867</xdr:rowOff>
    </xdr:from>
    <xdr:to>
      <xdr:col>1</xdr:col>
      <xdr:colOff>1482108</xdr:colOff>
      <xdr:row>956</xdr:row>
      <xdr:rowOff>1136104</xdr:rowOff>
    </xdr:to>
    <xdr:pic>
      <xdr:nvPicPr>
        <xdr:cNvPr id="976" name="Imagen 975">
          <a:extLst>
            <a:ext uri="{FF2B5EF4-FFF2-40B4-BE49-F238E27FC236}">
              <a16:creationId xmlns:a16="http://schemas.microsoft.com/office/drawing/2014/main" id="{1C50DB98-9765-42D7-97EF-412AFE4A42E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02550817"/>
          <a:ext cx="1346597" cy="1002237"/>
        </a:xfrm>
        <a:prstGeom prst="rect">
          <a:avLst/>
        </a:prstGeom>
      </xdr:spPr>
    </xdr:pic>
    <xdr:clientData/>
  </xdr:twoCellAnchor>
  <xdr:twoCellAnchor>
    <xdr:from>
      <xdr:col>1</xdr:col>
      <xdr:colOff>141464</xdr:colOff>
      <xdr:row>959</xdr:row>
      <xdr:rowOff>168887</xdr:rowOff>
    </xdr:from>
    <xdr:to>
      <xdr:col>1</xdr:col>
      <xdr:colOff>1439245</xdr:colOff>
      <xdr:row>959</xdr:row>
      <xdr:rowOff>877984</xdr:rowOff>
    </xdr:to>
    <xdr:pic>
      <xdr:nvPicPr>
        <xdr:cNvPr id="977" name="Imagen 976">
          <a:extLst>
            <a:ext uri="{FF2B5EF4-FFF2-40B4-BE49-F238E27FC236}">
              <a16:creationId xmlns:a16="http://schemas.microsoft.com/office/drawing/2014/main" id="{0954F58A-32EC-4FE7-93CD-F4125B4ED07B}"/>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06386312"/>
          <a:ext cx="1297781" cy="709097"/>
        </a:xfrm>
        <a:prstGeom prst="rect">
          <a:avLst/>
        </a:prstGeom>
      </xdr:spPr>
    </xdr:pic>
    <xdr:clientData/>
  </xdr:twoCellAnchor>
  <xdr:twoCellAnchor>
    <xdr:from>
      <xdr:col>1</xdr:col>
      <xdr:colOff>112059</xdr:colOff>
      <xdr:row>958</xdr:row>
      <xdr:rowOff>28512</xdr:rowOff>
    </xdr:from>
    <xdr:to>
      <xdr:col>1</xdr:col>
      <xdr:colOff>1341434</xdr:colOff>
      <xdr:row>958</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E3CCA04D-D8F0-4AE5-878A-E2C96B735EDF}"/>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049791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973</xdr:row>
      <xdr:rowOff>120644</xdr:rowOff>
    </xdr:from>
    <xdr:to>
      <xdr:col>1</xdr:col>
      <xdr:colOff>1205947</xdr:colOff>
      <xdr:row>973</xdr:row>
      <xdr:rowOff>1236430</xdr:rowOff>
    </xdr:to>
    <xdr:pic>
      <xdr:nvPicPr>
        <xdr:cNvPr id="979" name="1193 Imagen" descr="GFW-KEY-2000X.jpg_340.jpg">
          <a:extLst>
            <a:ext uri="{FF2B5EF4-FFF2-40B4-BE49-F238E27FC236}">
              <a16:creationId xmlns:a16="http://schemas.microsoft.com/office/drawing/2014/main" id="{3FA750B6-12A7-4BBE-B576-FFEA787C26A0}"/>
            </a:ext>
          </a:extLst>
        </xdr:cNvPr>
        <xdr:cNvPicPr>
          <a:picLocks noChangeAspect="1"/>
        </xdr:cNvPicPr>
      </xdr:nvPicPr>
      <xdr:blipFill>
        <a:blip xmlns:r="http://schemas.openxmlformats.org/officeDocument/2006/relationships" r:embed="rId828" cstate="email"/>
        <a:stretch>
          <a:fillRect/>
        </a:stretch>
      </xdr:blipFill>
      <xdr:spPr>
        <a:xfrm>
          <a:off x="1424461" y="12240736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976</xdr:row>
      <xdr:rowOff>162466</xdr:rowOff>
    </xdr:from>
    <xdr:to>
      <xdr:col>1</xdr:col>
      <xdr:colOff>1208108</xdr:colOff>
      <xdr:row>976</xdr:row>
      <xdr:rowOff>1026920</xdr:rowOff>
    </xdr:to>
    <xdr:pic>
      <xdr:nvPicPr>
        <xdr:cNvPr id="980" name="1194 Imagen" descr="GFW-KEY-BNCH-1.jpg_340.jpg">
          <a:extLst>
            <a:ext uri="{FF2B5EF4-FFF2-40B4-BE49-F238E27FC236}">
              <a16:creationId xmlns:a16="http://schemas.microsoft.com/office/drawing/2014/main" id="{5E100FAB-B500-4423-9843-2158D9C5B401}"/>
            </a:ext>
          </a:extLst>
        </xdr:cNvPr>
        <xdr:cNvPicPr>
          <a:picLocks noChangeAspect="1"/>
        </xdr:cNvPicPr>
      </xdr:nvPicPr>
      <xdr:blipFill>
        <a:blip xmlns:r="http://schemas.openxmlformats.org/officeDocument/2006/relationships" r:embed="rId829" cstate="email"/>
        <a:stretch>
          <a:fillRect/>
        </a:stretch>
      </xdr:blipFill>
      <xdr:spPr>
        <a:xfrm>
          <a:off x="1342819" y="12279159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965</xdr:row>
      <xdr:rowOff>65817</xdr:rowOff>
    </xdr:from>
    <xdr:to>
      <xdr:col>1</xdr:col>
      <xdr:colOff>1085643</xdr:colOff>
      <xdr:row>966</xdr:row>
      <xdr:rowOff>5436</xdr:rowOff>
    </xdr:to>
    <xdr:pic>
      <xdr:nvPicPr>
        <xdr:cNvPr id="981" name="1203 Imagen" descr="Gator RI-GTRSTD-1.jpg">
          <a:extLst>
            <a:ext uri="{FF2B5EF4-FFF2-40B4-BE49-F238E27FC236}">
              <a16:creationId xmlns:a16="http://schemas.microsoft.com/office/drawing/2014/main" id="{02503720-5370-4207-BC44-EBEFA3BFD486}"/>
            </a:ext>
          </a:extLst>
        </xdr:cNvPr>
        <xdr:cNvPicPr>
          <a:picLocks noChangeAspect="1"/>
        </xdr:cNvPicPr>
      </xdr:nvPicPr>
      <xdr:blipFill>
        <a:blip xmlns:r="http://schemas.openxmlformats.org/officeDocument/2006/relationships" r:embed="rId830" cstate="email"/>
        <a:stretch>
          <a:fillRect/>
        </a:stretch>
      </xdr:blipFill>
      <xdr:spPr>
        <a:xfrm>
          <a:off x="1465282" y="12138841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967</xdr:row>
      <xdr:rowOff>37001</xdr:rowOff>
    </xdr:from>
    <xdr:to>
      <xdr:col>1</xdr:col>
      <xdr:colOff>1072035</xdr:colOff>
      <xdr:row>967</xdr:row>
      <xdr:rowOff>1215448</xdr:rowOff>
    </xdr:to>
    <xdr:pic>
      <xdr:nvPicPr>
        <xdr:cNvPr id="982" name="1205 Imagen" descr="Gator RI-MICTP-TBM.jpg">
          <a:extLst>
            <a:ext uri="{FF2B5EF4-FFF2-40B4-BE49-F238E27FC236}">
              <a16:creationId xmlns:a16="http://schemas.microsoft.com/office/drawing/2014/main" id="{B0C8E65A-E873-4439-8DDC-5195071FB76F}"/>
            </a:ext>
          </a:extLst>
        </xdr:cNvPr>
        <xdr:cNvPicPr>
          <a:picLocks noChangeAspect="1"/>
        </xdr:cNvPicPr>
      </xdr:nvPicPr>
      <xdr:blipFill>
        <a:blip xmlns:r="http://schemas.openxmlformats.org/officeDocument/2006/relationships" r:embed="rId831" cstate="email"/>
        <a:stretch>
          <a:fillRect/>
        </a:stretch>
      </xdr:blipFill>
      <xdr:spPr>
        <a:xfrm>
          <a:off x="1506103" y="12163890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969</xdr:row>
      <xdr:rowOff>69418</xdr:rowOff>
    </xdr:from>
    <xdr:to>
      <xdr:col>1</xdr:col>
      <xdr:colOff>1010750</xdr:colOff>
      <xdr:row>969</xdr:row>
      <xdr:rowOff>1171597</xdr:rowOff>
    </xdr:to>
    <xdr:pic>
      <xdr:nvPicPr>
        <xdr:cNvPr id="983" name="1206 Imagen" descr="Gator RI-SPKRSTD.jpg">
          <a:extLst>
            <a:ext uri="{FF2B5EF4-FFF2-40B4-BE49-F238E27FC236}">
              <a16:creationId xmlns:a16="http://schemas.microsoft.com/office/drawing/2014/main" id="{39E07D57-F5E8-4D65-8A75-DE35A74F0BBB}"/>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189550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970</xdr:row>
      <xdr:rowOff>29613</xdr:rowOff>
    </xdr:from>
    <xdr:to>
      <xdr:col>1</xdr:col>
      <xdr:colOff>1221031</xdr:colOff>
      <xdr:row>970</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BB2654F7-C211-4BC3-8022-CD592E6FE536}"/>
            </a:ext>
          </a:extLst>
        </xdr:cNvPr>
        <xdr:cNvPicPr>
          <a:picLocks noChangeArrowheads="1"/>
        </xdr:cNvPicPr>
      </xdr:nvPicPr>
      <xdr:blipFill>
        <a:blip xmlns:r="http://schemas.openxmlformats.org/officeDocument/2006/relationships" r:embed="rId833" cstate="email"/>
        <a:stretch>
          <a:fillRect/>
        </a:stretch>
      </xdr:blipFill>
      <xdr:spPr bwMode="auto">
        <a:xfrm>
          <a:off x="1436937" y="12201821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972</xdr:row>
      <xdr:rowOff>45021</xdr:rowOff>
    </xdr:from>
    <xdr:to>
      <xdr:col>1</xdr:col>
      <xdr:colOff>1175793</xdr:colOff>
      <xdr:row>972</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0403FE54-3F2C-475C-8843-35F167014430}"/>
            </a:ext>
          </a:extLst>
        </xdr:cNvPr>
        <xdr:cNvPicPr>
          <a:picLocks noChangeArrowheads="1"/>
        </xdr:cNvPicPr>
      </xdr:nvPicPr>
      <xdr:blipFill>
        <a:blip xmlns:r="http://schemas.openxmlformats.org/officeDocument/2006/relationships" r:embed="rId834" cstate="email"/>
        <a:stretch>
          <a:fillRect/>
        </a:stretch>
      </xdr:blipFill>
      <xdr:spPr bwMode="auto">
        <a:xfrm>
          <a:off x="1496468" y="12227311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968</xdr:row>
      <xdr:rowOff>61829</xdr:rowOff>
    </xdr:from>
    <xdr:to>
      <xdr:col>1</xdr:col>
      <xdr:colOff>1342479</xdr:colOff>
      <xdr:row>968</xdr:row>
      <xdr:rowOff>1242029</xdr:rowOff>
    </xdr:to>
    <xdr:pic>
      <xdr:nvPicPr>
        <xdr:cNvPr id="986" name="3300 Imagen">
          <a:extLst>
            <a:ext uri="{FF2B5EF4-FFF2-40B4-BE49-F238E27FC236}">
              <a16:creationId xmlns:a16="http://schemas.microsoft.com/office/drawing/2014/main" id="{FD124D89-0FFC-4B21-AF13-C921BD1A82D4}"/>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17680679"/>
          <a:ext cx="1178719" cy="1180200"/>
        </a:xfrm>
        <a:prstGeom prst="rect">
          <a:avLst/>
        </a:prstGeom>
      </xdr:spPr>
    </xdr:pic>
    <xdr:clientData/>
  </xdr:twoCellAnchor>
  <xdr:twoCellAnchor>
    <xdr:from>
      <xdr:col>1</xdr:col>
      <xdr:colOff>262822</xdr:colOff>
      <xdr:row>971</xdr:row>
      <xdr:rowOff>86847</xdr:rowOff>
    </xdr:from>
    <xdr:to>
      <xdr:col>1</xdr:col>
      <xdr:colOff>1052659</xdr:colOff>
      <xdr:row>972</xdr:row>
      <xdr:rowOff>7416</xdr:rowOff>
    </xdr:to>
    <xdr:grpSp>
      <xdr:nvGrpSpPr>
        <xdr:cNvPr id="987" name="3647 Grupo">
          <a:extLst>
            <a:ext uri="{FF2B5EF4-FFF2-40B4-BE49-F238E27FC236}">
              <a16:creationId xmlns:a16="http://schemas.microsoft.com/office/drawing/2014/main" id="{32918A16-C1A8-42F7-A5C4-64559568F313}"/>
            </a:ext>
          </a:extLst>
        </xdr:cNvPr>
        <xdr:cNvGrpSpPr/>
      </xdr:nvGrpSpPr>
      <xdr:grpSpPr>
        <a:xfrm>
          <a:off x="1377247" y="1221506172"/>
          <a:ext cx="789837" cy="1187394"/>
          <a:chOff x="964417" y="613582260"/>
          <a:chExt cx="803638" cy="1296355"/>
        </a:xfrm>
      </xdr:grpSpPr>
      <xdr:pic>
        <xdr:nvPicPr>
          <xdr:cNvPr id="988" name="3609 Imagen">
            <a:extLst>
              <a:ext uri="{FF2B5EF4-FFF2-40B4-BE49-F238E27FC236}">
                <a16:creationId xmlns:a16="http://schemas.microsoft.com/office/drawing/2014/main" id="{9EB9D216-91C2-C32C-BB8C-344F99210385}"/>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2B70B064-530B-3A71-4ED8-8536B80A5841}"/>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964</xdr:row>
      <xdr:rowOff>94513</xdr:rowOff>
    </xdr:from>
    <xdr:to>
      <xdr:col>1</xdr:col>
      <xdr:colOff>1423385</xdr:colOff>
      <xdr:row>964</xdr:row>
      <xdr:rowOff>1250213</xdr:rowOff>
    </xdr:to>
    <xdr:pic>
      <xdr:nvPicPr>
        <xdr:cNvPr id="990" name="1391 Imagen" descr="https://d1aeri3ty3izns.cloudfront.net/media/35/351988/1200/preview.jpg">
          <a:extLst>
            <a:ext uri="{FF2B5EF4-FFF2-40B4-BE49-F238E27FC236}">
              <a16:creationId xmlns:a16="http://schemas.microsoft.com/office/drawing/2014/main" id="{70317B62-8FFB-4C0A-B1BE-49E5D10D685F}"/>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126460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966</xdr:row>
      <xdr:rowOff>60710</xdr:rowOff>
    </xdr:from>
    <xdr:to>
      <xdr:col>1</xdr:col>
      <xdr:colOff>1416421</xdr:colOff>
      <xdr:row>967</xdr:row>
      <xdr:rowOff>944</xdr:rowOff>
    </xdr:to>
    <xdr:pic>
      <xdr:nvPicPr>
        <xdr:cNvPr id="991" name="1412 Imagen" descr="https://images-na.ssl-images-amazon.com/images/I/71%2BqIdr5hPL._SL1500_.jpg">
          <a:extLst>
            <a:ext uri="{FF2B5EF4-FFF2-40B4-BE49-F238E27FC236}">
              <a16:creationId xmlns:a16="http://schemas.microsoft.com/office/drawing/2014/main" id="{39DC0DD9-497C-4261-8CC9-36F9320F3293}"/>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151459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974</xdr:row>
      <xdr:rowOff>88652</xdr:rowOff>
    </xdr:from>
    <xdr:to>
      <xdr:col>1</xdr:col>
      <xdr:colOff>1221718</xdr:colOff>
      <xdr:row>974</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7AD6A4D6-4D81-48FF-BAD6-A2BF8895C0E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253084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975</xdr:row>
      <xdr:rowOff>175290</xdr:rowOff>
    </xdr:from>
    <xdr:to>
      <xdr:col>1</xdr:col>
      <xdr:colOff>1208110</xdr:colOff>
      <xdr:row>975</xdr:row>
      <xdr:rowOff>1145887</xdr:rowOff>
    </xdr:to>
    <xdr:pic>
      <xdr:nvPicPr>
        <xdr:cNvPr id="993" name="Imagen 992" descr="Z-Style Keyboard Stand – GFWKEYZ0500 - Gator Frameworks">
          <a:extLst>
            <a:ext uri="{FF2B5EF4-FFF2-40B4-BE49-F238E27FC236}">
              <a16:creationId xmlns:a16="http://schemas.microsoft.com/office/drawing/2014/main" id="{0FC650FC-256C-4031-86A9-93A836B120F2}"/>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266619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977</xdr:row>
      <xdr:rowOff>58027</xdr:rowOff>
    </xdr:from>
    <xdr:to>
      <xdr:col>1</xdr:col>
      <xdr:colOff>1376338</xdr:colOff>
      <xdr:row>977</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445B7852-F3C7-4016-AD3C-B65482E3D0BA}"/>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290783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979</xdr:row>
      <xdr:rowOff>104052</xdr:rowOff>
    </xdr:from>
    <xdr:to>
      <xdr:col>1</xdr:col>
      <xdr:colOff>1344180</xdr:colOff>
      <xdr:row>979</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6E9FE8E6-A467-4588-BAB3-F74FC552321F}"/>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316579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978</xdr:row>
      <xdr:rowOff>81039</xdr:rowOff>
    </xdr:from>
    <xdr:to>
      <xdr:col>1</xdr:col>
      <xdr:colOff>1344181</xdr:colOff>
      <xdr:row>978</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7D363919-ADDC-4340-BE5B-CA635F6006A6}"/>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303681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980</xdr:row>
      <xdr:rowOff>22017</xdr:rowOff>
    </xdr:from>
    <xdr:to>
      <xdr:col>1</xdr:col>
      <xdr:colOff>1371668</xdr:colOff>
      <xdr:row>980</xdr:row>
      <xdr:rowOff>1225978</xdr:rowOff>
    </xdr:to>
    <xdr:grpSp>
      <xdr:nvGrpSpPr>
        <xdr:cNvPr id="997" name="Grupo 996">
          <a:extLst>
            <a:ext uri="{FF2B5EF4-FFF2-40B4-BE49-F238E27FC236}">
              <a16:creationId xmlns:a16="http://schemas.microsoft.com/office/drawing/2014/main" id="{930F7288-9844-4066-87D4-87C76DD9BACB}"/>
            </a:ext>
          </a:extLst>
        </xdr:cNvPr>
        <xdr:cNvGrpSpPr/>
      </xdr:nvGrpSpPr>
      <xdr:grpSpPr>
        <a:xfrm>
          <a:off x="1260102" y="12328427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5544F1A0-13D8-C198-BD16-FF8AF01EBAFF}"/>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A738DA2F-D3CC-C0ED-0E90-20D2F742C2B9}"/>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963</xdr:row>
      <xdr:rowOff>89647</xdr:rowOff>
    </xdr:from>
    <xdr:to>
      <xdr:col>1</xdr:col>
      <xdr:colOff>1167289</xdr:colOff>
      <xdr:row>963</xdr:row>
      <xdr:rowOff>1252441</xdr:rowOff>
    </xdr:to>
    <xdr:pic>
      <xdr:nvPicPr>
        <xdr:cNvPr id="1000" name="Imagen 999" descr="Frameworks RI-MUSICSTD1 Folding Music Stand With Carry Bag (12)">
          <a:extLst>
            <a:ext uri="{FF2B5EF4-FFF2-40B4-BE49-F238E27FC236}">
              <a16:creationId xmlns:a16="http://schemas.microsoft.com/office/drawing/2014/main" id="{EAA59118-92D4-403A-A623-78216849B5BA}"/>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113743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996</xdr:row>
      <xdr:rowOff>39219</xdr:rowOff>
    </xdr:from>
    <xdr:to>
      <xdr:col>1</xdr:col>
      <xdr:colOff>1331941</xdr:colOff>
      <xdr:row>996</xdr:row>
      <xdr:rowOff>1187221</xdr:rowOff>
    </xdr:to>
    <xdr:pic>
      <xdr:nvPicPr>
        <xdr:cNvPr id="1001" name="5 Imagen">
          <a:extLst>
            <a:ext uri="{FF2B5EF4-FFF2-40B4-BE49-F238E27FC236}">
              <a16:creationId xmlns:a16="http://schemas.microsoft.com/office/drawing/2014/main" id="{616A0542-3118-4ADF-9A76-F6A9E494B0DB}"/>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53129169"/>
          <a:ext cx="964408" cy="1148002"/>
        </a:xfrm>
        <a:prstGeom prst="rect">
          <a:avLst/>
        </a:prstGeom>
      </xdr:spPr>
    </xdr:pic>
    <xdr:clientData/>
  </xdr:twoCellAnchor>
  <xdr:twoCellAnchor>
    <xdr:from>
      <xdr:col>1</xdr:col>
      <xdr:colOff>424963</xdr:colOff>
      <xdr:row>998</xdr:row>
      <xdr:rowOff>52527</xdr:rowOff>
    </xdr:from>
    <xdr:to>
      <xdr:col>1</xdr:col>
      <xdr:colOff>1186963</xdr:colOff>
      <xdr:row>998</xdr:row>
      <xdr:rowOff>1156481</xdr:rowOff>
    </xdr:to>
    <xdr:pic>
      <xdr:nvPicPr>
        <xdr:cNvPr id="1002" name="1158 Imagen" descr="GFW-SPK-3000.jpg">
          <a:extLst>
            <a:ext uri="{FF2B5EF4-FFF2-40B4-BE49-F238E27FC236}">
              <a16:creationId xmlns:a16="http://schemas.microsoft.com/office/drawing/2014/main" id="{BDB10E1C-7F93-4031-B02F-0FB183943757}"/>
            </a:ext>
          </a:extLst>
        </xdr:cNvPr>
        <xdr:cNvPicPr>
          <a:picLocks noChangeAspect="1"/>
        </xdr:cNvPicPr>
      </xdr:nvPicPr>
      <xdr:blipFill>
        <a:blip xmlns:r="http://schemas.openxmlformats.org/officeDocument/2006/relationships" r:embed="rId850" cstate="email"/>
        <a:stretch>
          <a:fillRect/>
        </a:stretch>
      </xdr:blipFill>
      <xdr:spPr>
        <a:xfrm>
          <a:off x="1539388" y="12556761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982</xdr:row>
      <xdr:rowOff>120047</xdr:rowOff>
    </xdr:from>
    <xdr:to>
      <xdr:col>1</xdr:col>
      <xdr:colOff>1296222</xdr:colOff>
      <xdr:row>982</xdr:row>
      <xdr:rowOff>1237314</xdr:rowOff>
    </xdr:to>
    <xdr:pic>
      <xdr:nvPicPr>
        <xdr:cNvPr id="1003" name="1195 Imagen" descr="GFW-MIC-0250.jpg_340.jpg">
          <a:extLst>
            <a:ext uri="{FF2B5EF4-FFF2-40B4-BE49-F238E27FC236}">
              <a16:creationId xmlns:a16="http://schemas.microsoft.com/office/drawing/2014/main" id="{43A68860-3107-4131-9FA9-0B2EFE4CE270}"/>
            </a:ext>
          </a:extLst>
        </xdr:cNvPr>
        <xdr:cNvPicPr>
          <a:picLocks noChangeAspect="1"/>
        </xdr:cNvPicPr>
      </xdr:nvPicPr>
      <xdr:blipFill>
        <a:blip xmlns:r="http://schemas.openxmlformats.org/officeDocument/2006/relationships" r:embed="rId851" cstate="email"/>
        <a:stretch>
          <a:fillRect/>
        </a:stretch>
      </xdr:blipFill>
      <xdr:spPr>
        <a:xfrm>
          <a:off x="1444540" y="12354744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983</xdr:row>
      <xdr:rowOff>6989</xdr:rowOff>
    </xdr:from>
    <xdr:to>
      <xdr:col>1</xdr:col>
      <xdr:colOff>1259723</xdr:colOff>
      <xdr:row>983</xdr:row>
      <xdr:rowOff>1177203</xdr:rowOff>
    </xdr:to>
    <xdr:pic>
      <xdr:nvPicPr>
        <xdr:cNvPr id="1004" name="1196 Imagen" descr="GFW-MIC-0251.jpg_340.jpg">
          <a:extLst>
            <a:ext uri="{FF2B5EF4-FFF2-40B4-BE49-F238E27FC236}">
              <a16:creationId xmlns:a16="http://schemas.microsoft.com/office/drawing/2014/main" id="{7871F909-AD0B-471C-91F3-9F475F8B098A}"/>
            </a:ext>
          </a:extLst>
        </xdr:cNvPr>
        <xdr:cNvPicPr>
          <a:picLocks noChangeAspect="1"/>
        </xdr:cNvPicPr>
      </xdr:nvPicPr>
      <xdr:blipFill>
        <a:blip xmlns:r="http://schemas.openxmlformats.org/officeDocument/2006/relationships" r:embed="rId852" cstate="email"/>
        <a:stretch>
          <a:fillRect/>
        </a:stretch>
      </xdr:blipFill>
      <xdr:spPr>
        <a:xfrm>
          <a:off x="1417326" y="12366282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984</xdr:row>
      <xdr:rowOff>84428</xdr:rowOff>
    </xdr:from>
    <xdr:to>
      <xdr:col>1</xdr:col>
      <xdr:colOff>1255402</xdr:colOff>
      <xdr:row>984</xdr:row>
      <xdr:rowOff>1060517</xdr:rowOff>
    </xdr:to>
    <xdr:pic>
      <xdr:nvPicPr>
        <xdr:cNvPr id="1005" name="1197 Imagen" descr="GFW-MIC-0821-1.jpg">
          <a:extLst>
            <a:ext uri="{FF2B5EF4-FFF2-40B4-BE49-F238E27FC236}">
              <a16:creationId xmlns:a16="http://schemas.microsoft.com/office/drawing/2014/main" id="{4C802A7C-DF3F-40E8-B89F-3944A3DEFC4F}"/>
            </a:ext>
          </a:extLst>
        </xdr:cNvPr>
        <xdr:cNvPicPr>
          <a:picLocks noChangeAspect="1"/>
        </xdr:cNvPicPr>
      </xdr:nvPicPr>
      <xdr:blipFill>
        <a:blip xmlns:r="http://schemas.openxmlformats.org/officeDocument/2006/relationships" r:embed="rId853" cstate="email"/>
        <a:stretch>
          <a:fillRect/>
        </a:stretch>
      </xdr:blipFill>
      <xdr:spPr>
        <a:xfrm>
          <a:off x="1417327" y="12379724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987</xdr:row>
      <xdr:rowOff>1252242</xdr:rowOff>
    </xdr:from>
    <xdr:to>
      <xdr:col>1</xdr:col>
      <xdr:colOff>996863</xdr:colOff>
      <xdr:row>988</xdr:row>
      <xdr:rowOff>1142585</xdr:rowOff>
    </xdr:to>
    <xdr:pic>
      <xdr:nvPicPr>
        <xdr:cNvPr id="1006" name="1198 Imagen" descr="GFW-MIC-1200.jpg">
          <a:extLst>
            <a:ext uri="{FF2B5EF4-FFF2-40B4-BE49-F238E27FC236}">
              <a16:creationId xmlns:a16="http://schemas.microsoft.com/office/drawing/2014/main" id="{41FFB1AD-9673-4B22-945F-BE920E54DFC7}"/>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429407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989</xdr:row>
      <xdr:rowOff>21013</xdr:rowOff>
    </xdr:from>
    <xdr:to>
      <xdr:col>1</xdr:col>
      <xdr:colOff>1119328</xdr:colOff>
      <xdr:row>989</xdr:row>
      <xdr:rowOff>1164964</xdr:rowOff>
    </xdr:to>
    <xdr:pic>
      <xdr:nvPicPr>
        <xdr:cNvPr id="1007" name="1199 Imagen" descr="GFW-MIC-2020.jpg">
          <a:extLst>
            <a:ext uri="{FF2B5EF4-FFF2-40B4-BE49-F238E27FC236}">
              <a16:creationId xmlns:a16="http://schemas.microsoft.com/office/drawing/2014/main" id="{BBDE5EE8-3CF1-484F-B8D1-9D522F1D1B12}"/>
            </a:ext>
          </a:extLst>
        </xdr:cNvPr>
        <xdr:cNvPicPr>
          <a:picLocks noChangeAspect="1"/>
        </xdr:cNvPicPr>
      </xdr:nvPicPr>
      <xdr:blipFill>
        <a:blip xmlns:r="http://schemas.openxmlformats.org/officeDocument/2006/relationships" r:embed="rId855" cstate="email"/>
        <a:stretch>
          <a:fillRect/>
        </a:stretch>
      </xdr:blipFill>
      <xdr:spPr>
        <a:xfrm>
          <a:off x="1539789" y="12442431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991</xdr:row>
      <xdr:rowOff>1245638</xdr:rowOff>
    </xdr:from>
    <xdr:to>
      <xdr:col>1</xdr:col>
      <xdr:colOff>1228186</xdr:colOff>
      <xdr:row>992</xdr:row>
      <xdr:rowOff>1204441</xdr:rowOff>
    </xdr:to>
    <xdr:pic>
      <xdr:nvPicPr>
        <xdr:cNvPr id="1008" name="1200 Imagen" descr="GFW-MIC-2120.jpg">
          <a:extLst>
            <a:ext uri="{FF2B5EF4-FFF2-40B4-BE49-F238E27FC236}">
              <a16:creationId xmlns:a16="http://schemas.microsoft.com/office/drawing/2014/main" id="{4CBDD941-E425-407D-9B7D-DB21D01A11A6}"/>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480014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997</xdr:row>
      <xdr:rowOff>17309</xdr:rowOff>
    </xdr:from>
    <xdr:to>
      <xdr:col>1</xdr:col>
      <xdr:colOff>1284318</xdr:colOff>
      <xdr:row>997</xdr:row>
      <xdr:rowOff>1121526</xdr:rowOff>
    </xdr:to>
    <xdr:pic>
      <xdr:nvPicPr>
        <xdr:cNvPr id="1009" name="1201 Imagen" descr="GFW-MIC-CLIPW.jpg">
          <a:extLst>
            <a:ext uri="{FF2B5EF4-FFF2-40B4-BE49-F238E27FC236}">
              <a16:creationId xmlns:a16="http://schemas.microsoft.com/office/drawing/2014/main" id="{D5D99635-9EB8-46DF-B33A-8396E169E3B8}"/>
            </a:ext>
          </a:extLst>
        </xdr:cNvPr>
        <xdr:cNvPicPr>
          <a:picLocks noChangeAspect="1"/>
        </xdr:cNvPicPr>
      </xdr:nvPicPr>
      <xdr:blipFill>
        <a:blip xmlns:r="http://schemas.openxmlformats.org/officeDocument/2006/relationships" r:embed="rId857" cstate="email"/>
        <a:stretch>
          <a:fillRect/>
        </a:stretch>
      </xdr:blipFill>
      <xdr:spPr>
        <a:xfrm>
          <a:off x="1458150" y="12543740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999</xdr:row>
      <xdr:rowOff>255118</xdr:rowOff>
    </xdr:from>
    <xdr:to>
      <xdr:col>1</xdr:col>
      <xdr:colOff>1284909</xdr:colOff>
      <xdr:row>999</xdr:row>
      <xdr:rowOff>1112368</xdr:rowOff>
    </xdr:to>
    <xdr:pic>
      <xdr:nvPicPr>
        <xdr:cNvPr id="1010" name="1202 Imagen" descr="GFW-UTILITY-TBL.jpg">
          <a:extLst>
            <a:ext uri="{FF2B5EF4-FFF2-40B4-BE49-F238E27FC236}">
              <a16:creationId xmlns:a16="http://schemas.microsoft.com/office/drawing/2014/main" id="{5AED96CB-5929-497C-B6E4-84A752B371F6}"/>
            </a:ext>
          </a:extLst>
        </xdr:cNvPr>
        <xdr:cNvPicPr>
          <a:picLocks noChangeAspect="1"/>
        </xdr:cNvPicPr>
      </xdr:nvPicPr>
      <xdr:blipFill>
        <a:blip xmlns:r="http://schemas.openxmlformats.org/officeDocument/2006/relationships" r:embed="rId858" cstate="email"/>
        <a:stretch>
          <a:fillRect/>
        </a:stretch>
      </xdr:blipFill>
      <xdr:spPr>
        <a:xfrm>
          <a:off x="1414925" y="12571455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986</xdr:row>
      <xdr:rowOff>140771</xdr:rowOff>
    </xdr:from>
    <xdr:to>
      <xdr:col>1</xdr:col>
      <xdr:colOff>1388009</xdr:colOff>
      <xdr:row>986</xdr:row>
      <xdr:rowOff>1081364</xdr:rowOff>
    </xdr:to>
    <xdr:pic>
      <xdr:nvPicPr>
        <xdr:cNvPr id="1011" name="3471 Imagen">
          <a:extLst>
            <a:ext uri="{FF2B5EF4-FFF2-40B4-BE49-F238E27FC236}">
              <a16:creationId xmlns:a16="http://schemas.microsoft.com/office/drawing/2014/main" id="{C3FF1F9B-D1CA-4A37-A061-4FD7C31F700A}"/>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40562471"/>
          <a:ext cx="1151442" cy="940593"/>
        </a:xfrm>
        <a:prstGeom prst="rect">
          <a:avLst/>
        </a:prstGeom>
      </xdr:spPr>
    </xdr:pic>
    <xdr:clientData/>
  </xdr:twoCellAnchor>
  <xdr:twoCellAnchor>
    <xdr:from>
      <xdr:col>1</xdr:col>
      <xdr:colOff>294053</xdr:colOff>
      <xdr:row>987</xdr:row>
      <xdr:rowOff>231821</xdr:rowOff>
    </xdr:from>
    <xdr:to>
      <xdr:col>1</xdr:col>
      <xdr:colOff>1369581</xdr:colOff>
      <xdr:row>987</xdr:row>
      <xdr:rowOff>970006</xdr:rowOff>
    </xdr:to>
    <xdr:pic>
      <xdr:nvPicPr>
        <xdr:cNvPr id="1012" name="3473 Imagen">
          <a:extLst>
            <a:ext uri="{FF2B5EF4-FFF2-40B4-BE49-F238E27FC236}">
              <a16:creationId xmlns:a16="http://schemas.microsoft.com/office/drawing/2014/main" id="{FB0E89C6-B4DA-4713-AC30-B3CE0C5D80F3}"/>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41920346"/>
          <a:ext cx="1075528" cy="738185"/>
        </a:xfrm>
        <a:prstGeom prst="rect">
          <a:avLst/>
        </a:prstGeom>
      </xdr:spPr>
    </xdr:pic>
    <xdr:clientData/>
  </xdr:twoCellAnchor>
  <xdr:twoCellAnchor>
    <xdr:from>
      <xdr:col>1</xdr:col>
      <xdr:colOff>201705</xdr:colOff>
      <xdr:row>985</xdr:row>
      <xdr:rowOff>15913</xdr:rowOff>
    </xdr:from>
    <xdr:to>
      <xdr:col>1</xdr:col>
      <xdr:colOff>1428276</xdr:colOff>
      <xdr:row>985</xdr:row>
      <xdr:rowOff>1194632</xdr:rowOff>
    </xdr:to>
    <xdr:grpSp>
      <xdr:nvGrpSpPr>
        <xdr:cNvPr id="1013" name="3608 Grupo">
          <a:extLst>
            <a:ext uri="{FF2B5EF4-FFF2-40B4-BE49-F238E27FC236}">
              <a16:creationId xmlns:a16="http://schemas.microsoft.com/office/drawing/2014/main" id="{E399F7DA-B1CB-4C32-80A4-46538F07E202}"/>
            </a:ext>
          </a:extLst>
        </xdr:cNvPr>
        <xdr:cNvGrpSpPr/>
      </xdr:nvGrpSpPr>
      <xdr:grpSpPr>
        <a:xfrm>
          <a:off x="1316130" y="1239170788"/>
          <a:ext cx="1226571" cy="1178719"/>
          <a:chOff x="856201" y="621410999"/>
          <a:chExt cx="1232286" cy="1178719"/>
        </a:xfrm>
      </xdr:grpSpPr>
      <xdr:pic>
        <xdr:nvPicPr>
          <xdr:cNvPr id="1014" name="3299 Imagen">
            <a:extLst>
              <a:ext uri="{FF2B5EF4-FFF2-40B4-BE49-F238E27FC236}">
                <a16:creationId xmlns:a16="http://schemas.microsoft.com/office/drawing/2014/main" id="{850EC0DC-8A41-4DC8-C562-8B7B9F3A3B9E}"/>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E14AC173-3040-FA89-87ED-926CE45D3634}"/>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992</xdr:row>
      <xdr:rowOff>1249831</xdr:rowOff>
    </xdr:from>
    <xdr:to>
      <xdr:col>1</xdr:col>
      <xdr:colOff>1398996</xdr:colOff>
      <xdr:row>993</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01D3AACE-7C49-4695-90C0-6CB95733DFFD}"/>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492724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1001</xdr:row>
      <xdr:rowOff>30632</xdr:rowOff>
    </xdr:from>
    <xdr:to>
      <xdr:col>1</xdr:col>
      <xdr:colOff>1466553</xdr:colOff>
      <xdr:row>1001</xdr:row>
      <xdr:rowOff>932332</xdr:rowOff>
    </xdr:to>
    <xdr:pic>
      <xdr:nvPicPr>
        <xdr:cNvPr id="1017" name="1042 Imagen" descr="http://www.tevelam.com.ar/3402-large_default/gfw-pickclip.jpg">
          <a:extLst>
            <a:ext uri="{FF2B5EF4-FFF2-40B4-BE49-F238E27FC236}">
              <a16:creationId xmlns:a16="http://schemas.microsoft.com/office/drawing/2014/main" id="{38670F82-CE24-4E00-87DA-A1825C8D2133}"/>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594547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1002</xdr:row>
      <xdr:rowOff>63781</xdr:rowOff>
    </xdr:from>
    <xdr:to>
      <xdr:col>1</xdr:col>
      <xdr:colOff>1504036</xdr:colOff>
      <xdr:row>1002</xdr:row>
      <xdr:rowOff>1079781</xdr:rowOff>
    </xdr:to>
    <xdr:pic>
      <xdr:nvPicPr>
        <xdr:cNvPr id="1018" name="1043 Imagen" descr="http://www.tevelam.com.ar/3403-large_default/gator-gfw-shelf115.jpg">
          <a:extLst>
            <a:ext uri="{FF2B5EF4-FFF2-40B4-BE49-F238E27FC236}">
              <a16:creationId xmlns:a16="http://schemas.microsoft.com/office/drawing/2014/main" id="{572A7024-ED04-4E46-BBEF-EB87A1331911}"/>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607546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1000</xdr:row>
      <xdr:rowOff>55751</xdr:rowOff>
    </xdr:from>
    <xdr:to>
      <xdr:col>1</xdr:col>
      <xdr:colOff>1444455</xdr:colOff>
      <xdr:row>1000</xdr:row>
      <xdr:rowOff>951100</xdr:rowOff>
    </xdr:to>
    <xdr:pic>
      <xdr:nvPicPr>
        <xdr:cNvPr id="1019" name="1044 Imagen" descr="http://www.tevelam.com.ar/3400-large_default/gator-gfw-6xmicstandbag.jpg">
          <a:extLst>
            <a:ext uri="{FF2B5EF4-FFF2-40B4-BE49-F238E27FC236}">
              <a16:creationId xmlns:a16="http://schemas.microsoft.com/office/drawing/2014/main" id="{4D89AE57-3AB1-424E-BC5A-A92EAC5654BE}"/>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582130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981</xdr:row>
      <xdr:rowOff>78441</xdr:rowOff>
    </xdr:from>
    <xdr:to>
      <xdr:col>1</xdr:col>
      <xdr:colOff>1436816</xdr:colOff>
      <xdr:row>981</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7C4CD936-253C-42D5-825B-DA5627ACE6DB}"/>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341660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990</xdr:row>
      <xdr:rowOff>27014</xdr:rowOff>
    </xdr:from>
    <xdr:to>
      <xdr:col>1</xdr:col>
      <xdr:colOff>1386367</xdr:colOff>
      <xdr:row>990</xdr:row>
      <xdr:rowOff>1142800</xdr:rowOff>
    </xdr:to>
    <xdr:pic>
      <xdr:nvPicPr>
        <xdr:cNvPr id="1021" name="Imagen 1020" descr="Gator Frameworks GFW-MIC-0600 @ Commercial Audio Solutions">
          <a:extLst>
            <a:ext uri="{FF2B5EF4-FFF2-40B4-BE49-F238E27FC236}">
              <a16:creationId xmlns:a16="http://schemas.microsoft.com/office/drawing/2014/main" id="{E5032FF0-68E1-4421-B19A-E69C6391665E}"/>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455160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991</xdr:row>
      <xdr:rowOff>63635</xdr:rowOff>
    </xdr:from>
    <xdr:to>
      <xdr:col>1</xdr:col>
      <xdr:colOff>1024081</xdr:colOff>
      <xdr:row>991</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104DC235-2C9D-403B-A58C-060214C4110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468194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994</xdr:row>
      <xdr:rowOff>78242</xdr:rowOff>
    </xdr:from>
    <xdr:to>
      <xdr:col>1</xdr:col>
      <xdr:colOff>1423419</xdr:colOff>
      <xdr:row>994</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87BB2FCA-C7E7-48C2-B96D-FFB2BD5EF894}"/>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506345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995</xdr:row>
      <xdr:rowOff>19611</xdr:rowOff>
    </xdr:from>
    <xdr:to>
      <xdr:col>1</xdr:col>
      <xdr:colOff>1418688</xdr:colOff>
      <xdr:row>995</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025F2201-5001-4FD6-AD96-B6DD8E19C3CB}"/>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518427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1003</xdr:row>
      <xdr:rowOff>38521</xdr:rowOff>
    </xdr:from>
    <xdr:to>
      <xdr:col>1</xdr:col>
      <xdr:colOff>1345953</xdr:colOff>
      <xdr:row>1003</xdr:row>
      <xdr:rowOff>1241301</xdr:rowOff>
    </xdr:to>
    <xdr:pic>
      <xdr:nvPicPr>
        <xdr:cNvPr id="1025" name="Imagen 1024">
          <a:extLst>
            <a:ext uri="{FF2B5EF4-FFF2-40B4-BE49-F238E27FC236}">
              <a16:creationId xmlns:a16="http://schemas.microsoft.com/office/drawing/2014/main" id="{316CE668-0C8C-4F94-8FA6-190841C4B27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61996246"/>
          <a:ext cx="860637" cy="1202780"/>
        </a:xfrm>
        <a:prstGeom prst="rect">
          <a:avLst/>
        </a:prstGeom>
      </xdr:spPr>
    </xdr:pic>
    <xdr:clientData/>
  </xdr:twoCellAnchor>
  <xdr:twoCellAnchor>
    <xdr:from>
      <xdr:col>1</xdr:col>
      <xdr:colOff>330417</xdr:colOff>
      <xdr:row>1004</xdr:row>
      <xdr:rowOff>64436</xdr:rowOff>
    </xdr:from>
    <xdr:to>
      <xdr:col>1</xdr:col>
      <xdr:colOff>1235292</xdr:colOff>
      <xdr:row>1004</xdr:row>
      <xdr:rowOff>1249392</xdr:rowOff>
    </xdr:to>
    <xdr:pic>
      <xdr:nvPicPr>
        <xdr:cNvPr id="1026" name="Imagen 1025">
          <a:extLst>
            <a:ext uri="{FF2B5EF4-FFF2-40B4-BE49-F238E27FC236}">
              <a16:creationId xmlns:a16="http://schemas.microsoft.com/office/drawing/2014/main" id="{99B9F3FF-91EA-4E4E-B125-3CDF1E7E0182}"/>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63288986"/>
          <a:ext cx="904875" cy="1184956"/>
        </a:xfrm>
        <a:prstGeom prst="rect">
          <a:avLst/>
        </a:prstGeom>
      </xdr:spPr>
    </xdr:pic>
    <xdr:clientData/>
  </xdr:twoCellAnchor>
  <xdr:twoCellAnchor>
    <xdr:from>
      <xdr:col>1</xdr:col>
      <xdr:colOff>156882</xdr:colOff>
      <xdr:row>1006</xdr:row>
      <xdr:rowOff>230415</xdr:rowOff>
    </xdr:from>
    <xdr:to>
      <xdr:col>1</xdr:col>
      <xdr:colOff>1418919</xdr:colOff>
      <xdr:row>1006</xdr:row>
      <xdr:rowOff>1040044</xdr:rowOff>
    </xdr:to>
    <xdr:pic>
      <xdr:nvPicPr>
        <xdr:cNvPr id="1027" name="3301 Imagen">
          <a:extLst>
            <a:ext uri="{FF2B5EF4-FFF2-40B4-BE49-F238E27FC236}">
              <a16:creationId xmlns:a16="http://schemas.microsoft.com/office/drawing/2014/main" id="{C711E765-15F6-4A98-AE84-7A7C407CD57F}"/>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65988615"/>
          <a:ext cx="1262037" cy="809629"/>
        </a:xfrm>
        <a:prstGeom prst="rect">
          <a:avLst/>
        </a:prstGeom>
      </xdr:spPr>
    </xdr:pic>
    <xdr:clientData/>
  </xdr:twoCellAnchor>
  <xdr:twoCellAnchor>
    <xdr:from>
      <xdr:col>1</xdr:col>
      <xdr:colOff>362408</xdr:colOff>
      <xdr:row>1010</xdr:row>
      <xdr:rowOff>163076</xdr:rowOff>
    </xdr:from>
    <xdr:to>
      <xdr:col>1</xdr:col>
      <xdr:colOff>1291492</xdr:colOff>
      <xdr:row>1010</xdr:row>
      <xdr:rowOff>1052076</xdr:rowOff>
    </xdr:to>
    <xdr:pic>
      <xdr:nvPicPr>
        <xdr:cNvPr id="1028" name="1224 Imagen" descr="http://www.tevelam.com.ar/3280-large_default/gator-mediatray-1.jpg">
          <a:extLst>
            <a:ext uri="{FF2B5EF4-FFF2-40B4-BE49-F238E27FC236}">
              <a16:creationId xmlns:a16="http://schemas.microsoft.com/office/drawing/2014/main" id="{C7B5194A-EC98-46AF-B6AC-B59BD6097ADF}"/>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709885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1011</xdr:row>
      <xdr:rowOff>88232</xdr:rowOff>
    </xdr:from>
    <xdr:to>
      <xdr:col>1</xdr:col>
      <xdr:colOff>1278189</xdr:colOff>
      <xdr:row>1011</xdr:row>
      <xdr:rowOff>1053615</xdr:rowOff>
    </xdr:to>
    <xdr:pic>
      <xdr:nvPicPr>
        <xdr:cNvPr id="1029" name="1225 Imagen" descr="http://www.tevelam.com.ar/3300-large_default/gator-mediatray-1.jpg">
          <a:extLst>
            <a:ext uri="{FF2B5EF4-FFF2-40B4-BE49-F238E27FC236}">
              <a16:creationId xmlns:a16="http://schemas.microsoft.com/office/drawing/2014/main" id="{69AE06FF-0A76-4BA5-9D9A-D3DA915D3A76}"/>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721805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1028</xdr:row>
      <xdr:rowOff>31283</xdr:rowOff>
    </xdr:from>
    <xdr:to>
      <xdr:col>1</xdr:col>
      <xdr:colOff>1376924</xdr:colOff>
      <xdr:row>1028</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B4BE4279-87C9-4F92-A806-D3C77B733C6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936596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1029</xdr:row>
      <xdr:rowOff>71903</xdr:rowOff>
    </xdr:from>
    <xdr:to>
      <xdr:col>1</xdr:col>
      <xdr:colOff>1345641</xdr:colOff>
      <xdr:row>1029</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795F1AC1-17F6-49F1-8023-D60A227E1D9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49670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1026</xdr:row>
      <xdr:rowOff>39685</xdr:rowOff>
    </xdr:from>
    <xdr:to>
      <xdr:col>1</xdr:col>
      <xdr:colOff>1365717</xdr:colOff>
      <xdr:row>1026</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337303D3-112A-44CB-8998-8020BB55D09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911343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1027</xdr:row>
      <xdr:rowOff>13073</xdr:rowOff>
    </xdr:from>
    <xdr:to>
      <xdr:col>1</xdr:col>
      <xdr:colOff>1379259</xdr:colOff>
      <xdr:row>1027</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FE53A9B4-C6F4-4EA3-9FE1-96D3D657967D}"/>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923745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1030</xdr:row>
      <xdr:rowOff>184735</xdr:rowOff>
    </xdr:from>
    <xdr:to>
      <xdr:col>1</xdr:col>
      <xdr:colOff>1243076</xdr:colOff>
      <xdr:row>1030</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0770FD29-4A99-46CA-BD6D-32A009EF6B51}"/>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296346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1012</xdr:row>
      <xdr:rowOff>11477</xdr:rowOff>
    </xdr:from>
    <xdr:to>
      <xdr:col>1</xdr:col>
      <xdr:colOff>1269263</xdr:colOff>
      <xdr:row>1012</xdr:row>
      <xdr:rowOff>1200062</xdr:rowOff>
    </xdr:to>
    <xdr:pic>
      <xdr:nvPicPr>
        <xdr:cNvPr id="1035" name="Imagen 1034" descr="Red LED Lamp for Music Stands – GFWMUSLEDR - Gator Frameworks">
          <a:extLst>
            <a:ext uri="{FF2B5EF4-FFF2-40B4-BE49-F238E27FC236}">
              <a16:creationId xmlns:a16="http://schemas.microsoft.com/office/drawing/2014/main" id="{2F5BF4B0-7711-4F2A-BDEC-82FBE5152645}"/>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733706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1013</xdr:row>
      <xdr:rowOff>42821</xdr:rowOff>
    </xdr:from>
    <xdr:to>
      <xdr:col>1</xdr:col>
      <xdr:colOff>1391729</xdr:colOff>
      <xdr:row>1013</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EB6C1057-B09F-453D-95B0-95262B9B4391}"/>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746687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1014</xdr:row>
      <xdr:rowOff>65832</xdr:rowOff>
    </xdr:from>
    <xdr:to>
      <xdr:col>1</xdr:col>
      <xdr:colOff>1248926</xdr:colOff>
      <xdr:row>1014</xdr:row>
      <xdr:rowOff>1140797</xdr:rowOff>
    </xdr:to>
    <xdr:pic>
      <xdr:nvPicPr>
        <xdr:cNvPr id="1037" name="Imagen 1036" descr="LED Lamp for Music Stands-GFW-MUS-LED - Gator Frameworks">
          <a:extLst>
            <a:ext uri="{FF2B5EF4-FFF2-40B4-BE49-F238E27FC236}">
              <a16:creationId xmlns:a16="http://schemas.microsoft.com/office/drawing/2014/main" id="{035FD511-26A8-4A51-864A-72A36A2D8BC1}"/>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759586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1015</xdr:row>
      <xdr:rowOff>20811</xdr:rowOff>
    </xdr:from>
    <xdr:to>
      <xdr:col>1</xdr:col>
      <xdr:colOff>1384928</xdr:colOff>
      <xdr:row>1015</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852A5719-DF5E-4B84-9D69-ED25B774B0FA}"/>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771804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1016</xdr:row>
      <xdr:rowOff>43823</xdr:rowOff>
    </xdr:from>
    <xdr:to>
      <xdr:col>1</xdr:col>
      <xdr:colOff>1158771</xdr:colOff>
      <xdr:row>1016</xdr:row>
      <xdr:rowOff>1159608</xdr:rowOff>
    </xdr:to>
    <xdr:pic>
      <xdr:nvPicPr>
        <xdr:cNvPr id="1039" name="Imagen 1038" descr="Double Guitar Stand-GFW-GTR-2000 - Gator Frameworks">
          <a:extLst>
            <a:ext uri="{FF2B5EF4-FFF2-40B4-BE49-F238E27FC236}">
              <a16:creationId xmlns:a16="http://schemas.microsoft.com/office/drawing/2014/main" id="{B82E6A76-6A77-4412-8453-117E09AF6395}"/>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784702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1017</xdr:row>
      <xdr:rowOff>66033</xdr:rowOff>
    </xdr:from>
    <xdr:to>
      <xdr:col>1</xdr:col>
      <xdr:colOff>1132794</xdr:colOff>
      <xdr:row>1017</xdr:row>
      <xdr:rowOff>1244770</xdr:rowOff>
    </xdr:to>
    <xdr:pic>
      <xdr:nvPicPr>
        <xdr:cNvPr id="1040" name="Imagen 1039" descr="Gator Frameworks GFW-GTR-3000 Triple Guitar Stand | Sweetwater">
          <a:extLst>
            <a:ext uri="{FF2B5EF4-FFF2-40B4-BE49-F238E27FC236}">
              <a16:creationId xmlns:a16="http://schemas.microsoft.com/office/drawing/2014/main" id="{110D2502-11BC-4869-BF22-408B5C6A0310}"/>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797593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1005</xdr:row>
      <xdr:rowOff>56029</xdr:rowOff>
    </xdr:from>
    <xdr:to>
      <xdr:col>1</xdr:col>
      <xdr:colOff>1301253</xdr:colOff>
      <xdr:row>1005</xdr:row>
      <xdr:rowOff>1227604</xdr:rowOff>
    </xdr:to>
    <xdr:pic>
      <xdr:nvPicPr>
        <xdr:cNvPr id="1041" name="Imagen 1040">
          <a:extLst>
            <a:ext uri="{FF2B5EF4-FFF2-40B4-BE49-F238E27FC236}">
              <a16:creationId xmlns:a16="http://schemas.microsoft.com/office/drawing/2014/main" id="{73F4B082-55AF-4DB1-91F1-B96667A27DC6}"/>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64547404"/>
          <a:ext cx="810992" cy="1171575"/>
        </a:xfrm>
        <a:prstGeom prst="rect">
          <a:avLst/>
        </a:prstGeom>
      </xdr:spPr>
    </xdr:pic>
    <xdr:clientData/>
  </xdr:twoCellAnchor>
  <xdr:twoCellAnchor>
    <xdr:from>
      <xdr:col>1</xdr:col>
      <xdr:colOff>442635</xdr:colOff>
      <xdr:row>1007</xdr:row>
      <xdr:rowOff>35718</xdr:rowOff>
    </xdr:from>
    <xdr:to>
      <xdr:col>1</xdr:col>
      <xdr:colOff>1256229</xdr:colOff>
      <xdr:row>1007</xdr:row>
      <xdr:rowOff>1223961</xdr:rowOff>
    </xdr:to>
    <xdr:pic>
      <xdr:nvPicPr>
        <xdr:cNvPr id="1042" name="Imagen 1041">
          <a:extLst>
            <a:ext uri="{FF2B5EF4-FFF2-40B4-BE49-F238E27FC236}">
              <a16:creationId xmlns:a16="http://schemas.microsoft.com/office/drawing/2014/main" id="{D1CF8A65-370E-4B12-A6B4-F47A0F43A5F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67060743"/>
          <a:ext cx="813594" cy="1188243"/>
        </a:xfrm>
        <a:prstGeom prst="rect">
          <a:avLst/>
        </a:prstGeom>
      </xdr:spPr>
    </xdr:pic>
    <xdr:clientData/>
  </xdr:twoCellAnchor>
  <xdr:twoCellAnchor>
    <xdr:from>
      <xdr:col>1</xdr:col>
      <xdr:colOff>430728</xdr:colOff>
      <xdr:row>1008</xdr:row>
      <xdr:rowOff>43422</xdr:rowOff>
    </xdr:from>
    <xdr:to>
      <xdr:col>1</xdr:col>
      <xdr:colOff>1401897</xdr:colOff>
      <xdr:row>1008</xdr:row>
      <xdr:rowOff>1231664</xdr:rowOff>
    </xdr:to>
    <xdr:pic>
      <xdr:nvPicPr>
        <xdr:cNvPr id="1043" name="Imagen 1042">
          <a:extLst>
            <a:ext uri="{FF2B5EF4-FFF2-40B4-BE49-F238E27FC236}">
              <a16:creationId xmlns:a16="http://schemas.microsoft.com/office/drawing/2014/main" id="{DC2A1FBB-38D7-437C-B744-039B6554369C}"/>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68335272"/>
          <a:ext cx="971169" cy="1188242"/>
        </a:xfrm>
        <a:prstGeom prst="rect">
          <a:avLst/>
        </a:prstGeom>
      </xdr:spPr>
    </xdr:pic>
    <xdr:clientData/>
  </xdr:twoCellAnchor>
  <xdr:twoCellAnchor>
    <xdr:from>
      <xdr:col>1</xdr:col>
      <xdr:colOff>218834</xdr:colOff>
      <xdr:row>1048</xdr:row>
      <xdr:rowOff>112057</xdr:rowOff>
    </xdr:from>
    <xdr:to>
      <xdr:col>1</xdr:col>
      <xdr:colOff>1171334</xdr:colOff>
      <xdr:row>1048</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E2EFA5E8-354D-449D-A598-509EA8102290}"/>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1907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1037</xdr:row>
      <xdr:rowOff>86845</xdr:rowOff>
    </xdr:from>
    <xdr:to>
      <xdr:col>1</xdr:col>
      <xdr:colOff>1171334</xdr:colOff>
      <xdr:row>1037</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A64DC1F1-BDBF-47DC-89EF-189F067260D1}"/>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0511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1042</xdr:row>
      <xdr:rowOff>89646</xdr:rowOff>
    </xdr:from>
    <xdr:to>
      <xdr:col>1</xdr:col>
      <xdr:colOff>1171334</xdr:colOff>
      <xdr:row>1042</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6064AD29-5416-4BDA-BB12-402685B778BE}"/>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11453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73538</xdr:rowOff>
    </xdr:from>
    <xdr:to>
      <xdr:col>1</xdr:col>
      <xdr:colOff>1171334</xdr:colOff>
      <xdr:row>1043</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192AFDFF-837D-4540-989D-7BE03CFBC205}"/>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12704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81242</xdr:rowOff>
    </xdr:from>
    <xdr:to>
      <xdr:col>1</xdr:col>
      <xdr:colOff>1171334</xdr:colOff>
      <xdr:row>1044</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09B2C22C-F0B9-409F-A5E6-A9A9CFA0729B}"/>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13978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82362</xdr:rowOff>
    </xdr:from>
    <xdr:to>
      <xdr:col>1</xdr:col>
      <xdr:colOff>1171334</xdr:colOff>
      <xdr:row>1046</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C3416143-36E9-4231-8CB2-8FDD2F415615}"/>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16513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68635</xdr:rowOff>
    </xdr:from>
    <xdr:to>
      <xdr:col>1</xdr:col>
      <xdr:colOff>1171334</xdr:colOff>
      <xdr:row>1047</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E0687135-5D23-408C-9A46-AC33ADA1BF64}"/>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17766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1031</xdr:row>
      <xdr:rowOff>112059</xdr:rowOff>
    </xdr:from>
    <xdr:to>
      <xdr:col>1</xdr:col>
      <xdr:colOff>1171334</xdr:colOff>
      <xdr:row>1031</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86D15D4E-4DF8-4E0C-804A-E322C54096DA}"/>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97540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1038</xdr:row>
      <xdr:rowOff>114390</xdr:rowOff>
    </xdr:from>
    <xdr:to>
      <xdr:col>1</xdr:col>
      <xdr:colOff>1177683</xdr:colOff>
      <xdr:row>1038</xdr:row>
      <xdr:rowOff>1077475</xdr:rowOff>
    </xdr:to>
    <xdr:pic>
      <xdr:nvPicPr>
        <xdr:cNvPr id="1052" name="4372 Imagen">
          <a:extLst>
            <a:ext uri="{FF2B5EF4-FFF2-40B4-BE49-F238E27FC236}">
              <a16:creationId xmlns:a16="http://schemas.microsoft.com/office/drawing/2014/main" id="{A7C63E3B-31FB-4D91-842B-DE28CBC99BF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064109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1041</xdr:row>
      <xdr:rowOff>147855</xdr:rowOff>
    </xdr:from>
    <xdr:to>
      <xdr:col>1</xdr:col>
      <xdr:colOff>1167098</xdr:colOff>
      <xdr:row>1041</xdr:row>
      <xdr:rowOff>1155790</xdr:rowOff>
    </xdr:to>
    <xdr:pic>
      <xdr:nvPicPr>
        <xdr:cNvPr id="1053" name="4373 Imagen">
          <a:extLst>
            <a:ext uri="{FF2B5EF4-FFF2-40B4-BE49-F238E27FC236}">
              <a16:creationId xmlns:a16="http://schemas.microsoft.com/office/drawing/2014/main" id="{18589399-B9E5-47A4-A1CB-DB26BF94E32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102449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1039</xdr:row>
      <xdr:rowOff>93071</xdr:rowOff>
    </xdr:from>
    <xdr:to>
      <xdr:col>1</xdr:col>
      <xdr:colOff>1197530</xdr:colOff>
      <xdr:row>1039</xdr:row>
      <xdr:rowOff>1229481</xdr:rowOff>
    </xdr:to>
    <xdr:pic>
      <xdr:nvPicPr>
        <xdr:cNvPr id="1054" name="4353 Imagen">
          <a:extLst>
            <a:ext uri="{FF2B5EF4-FFF2-40B4-BE49-F238E27FC236}">
              <a16:creationId xmlns:a16="http://schemas.microsoft.com/office/drawing/2014/main" id="{A02AB539-CB32-43C8-B402-2EBA26E562A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07656496"/>
          <a:ext cx="940598" cy="1136410"/>
        </a:xfrm>
        <a:prstGeom prst="rect">
          <a:avLst/>
        </a:prstGeom>
      </xdr:spPr>
    </xdr:pic>
    <xdr:clientData/>
  </xdr:twoCellAnchor>
  <xdr:twoCellAnchor>
    <xdr:from>
      <xdr:col>1</xdr:col>
      <xdr:colOff>285147</xdr:colOff>
      <xdr:row>1040</xdr:row>
      <xdr:rowOff>78257</xdr:rowOff>
    </xdr:from>
    <xdr:to>
      <xdr:col>1</xdr:col>
      <xdr:colOff>1273750</xdr:colOff>
      <xdr:row>1040</xdr:row>
      <xdr:rowOff>1256976</xdr:rowOff>
    </xdr:to>
    <xdr:pic>
      <xdr:nvPicPr>
        <xdr:cNvPr id="1055" name="Imagen 1054">
          <a:extLst>
            <a:ext uri="{FF2B5EF4-FFF2-40B4-BE49-F238E27FC236}">
              <a16:creationId xmlns:a16="http://schemas.microsoft.com/office/drawing/2014/main" id="{A8FA2CCB-B613-4CF2-88AF-14485D8B2318}"/>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08908507"/>
          <a:ext cx="988603" cy="1178719"/>
        </a:xfrm>
        <a:prstGeom prst="rect">
          <a:avLst/>
        </a:prstGeom>
      </xdr:spPr>
    </xdr:pic>
    <xdr:clientData/>
  </xdr:twoCellAnchor>
  <xdr:twoCellAnchor>
    <xdr:from>
      <xdr:col>1</xdr:col>
      <xdr:colOff>340274</xdr:colOff>
      <xdr:row>1036</xdr:row>
      <xdr:rowOff>77555</xdr:rowOff>
    </xdr:from>
    <xdr:to>
      <xdr:col>1</xdr:col>
      <xdr:colOff>1343574</xdr:colOff>
      <xdr:row>1036</xdr:row>
      <xdr:rowOff>1082526</xdr:rowOff>
    </xdr:to>
    <xdr:pic>
      <xdr:nvPicPr>
        <xdr:cNvPr id="1056" name="1062 Imagen" descr="http://emersonxsomx.com.br/assets/uploads/2018/10/d2603.jpg">
          <a:extLst>
            <a:ext uri="{FF2B5EF4-FFF2-40B4-BE49-F238E27FC236}">
              <a16:creationId xmlns:a16="http://schemas.microsoft.com/office/drawing/2014/main" id="{2DE5226E-A147-4201-8969-1343B60CD6EB}"/>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038405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1035</xdr:row>
      <xdr:rowOff>46043</xdr:rowOff>
    </xdr:from>
    <xdr:to>
      <xdr:col>1</xdr:col>
      <xdr:colOff>1505785</xdr:colOff>
      <xdr:row>1035</xdr:row>
      <xdr:rowOff>1138146</xdr:rowOff>
    </xdr:to>
    <xdr:pic>
      <xdr:nvPicPr>
        <xdr:cNvPr id="1057" name="1071 Imagen">
          <a:extLst>
            <a:ext uri="{FF2B5EF4-FFF2-40B4-BE49-F238E27FC236}">
              <a16:creationId xmlns:a16="http://schemas.microsoft.com/office/drawing/2014/main" id="{97709CA4-C005-4583-B127-5AC0C4FE91E6}"/>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02542168"/>
          <a:ext cx="1371314" cy="1092103"/>
        </a:xfrm>
        <a:prstGeom prst="rect">
          <a:avLst/>
        </a:prstGeom>
      </xdr:spPr>
    </xdr:pic>
    <xdr:clientData/>
  </xdr:twoCellAnchor>
  <xdr:twoCellAnchor>
    <xdr:from>
      <xdr:col>1</xdr:col>
      <xdr:colOff>256933</xdr:colOff>
      <xdr:row>1032</xdr:row>
      <xdr:rowOff>31433</xdr:rowOff>
    </xdr:from>
    <xdr:to>
      <xdr:col>1</xdr:col>
      <xdr:colOff>1384058</xdr:colOff>
      <xdr:row>1032</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9C5AED1B-C731-4ABC-AEF5-AD987F94BC71}"/>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87270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1033</xdr:row>
      <xdr:rowOff>27231</xdr:rowOff>
    </xdr:from>
    <xdr:to>
      <xdr:col>1</xdr:col>
      <xdr:colOff>1384058</xdr:colOff>
      <xdr:row>1033</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D154FAAD-8936-45C4-8EE6-4A05CA4CA7A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99897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1045</xdr:row>
      <xdr:rowOff>75454</xdr:rowOff>
    </xdr:from>
    <xdr:to>
      <xdr:col>1</xdr:col>
      <xdr:colOff>1268961</xdr:colOff>
      <xdr:row>1045</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220998B6-6E5A-4E17-811B-35CE433A046C}"/>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15239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1034</xdr:row>
      <xdr:rowOff>23029</xdr:rowOff>
    </xdr:from>
    <xdr:to>
      <xdr:col>1</xdr:col>
      <xdr:colOff>1411272</xdr:colOff>
      <xdr:row>1034</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1A41E959-DD56-4666-B21A-D736100023F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012523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1049</xdr:row>
      <xdr:rowOff>201706</xdr:rowOff>
    </xdr:from>
    <xdr:to>
      <xdr:col>1</xdr:col>
      <xdr:colOff>1173256</xdr:colOff>
      <xdr:row>1049</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BB7B89D3-5F0F-4811-AC62-D648D455223D}"/>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20433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1050</xdr:row>
      <xdr:rowOff>278464</xdr:rowOff>
    </xdr:from>
    <xdr:to>
      <xdr:col>1</xdr:col>
      <xdr:colOff>1163731</xdr:colOff>
      <xdr:row>1050</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D27E983E-E9C3-4D62-AEFB-5FE3D67666E9}"/>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21776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1051</xdr:row>
      <xdr:rowOff>250451</xdr:rowOff>
    </xdr:from>
    <xdr:to>
      <xdr:col>1</xdr:col>
      <xdr:colOff>1182781</xdr:colOff>
      <xdr:row>1051</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ECAD6F27-63AA-4CD8-9A00-FCB97BAFE168}"/>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2301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1052</xdr:row>
      <xdr:rowOff>224817</xdr:rowOff>
    </xdr:from>
    <xdr:to>
      <xdr:col>1</xdr:col>
      <xdr:colOff>1173256</xdr:colOff>
      <xdr:row>1052</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D321E862-EE25-4426-9D3C-C498450891B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24256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230140</xdr:rowOff>
    </xdr:from>
    <xdr:to>
      <xdr:col>1</xdr:col>
      <xdr:colOff>1173256</xdr:colOff>
      <xdr:row>1053</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0FD1C2BA-5F0F-4119-B56F-51CB8DFF11DC}"/>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25529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275942</xdr:rowOff>
    </xdr:from>
    <xdr:to>
      <xdr:col>1</xdr:col>
      <xdr:colOff>1173256</xdr:colOff>
      <xdr:row>1054</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43909999-3508-4084-8582-1519D4E7B4BC}"/>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26841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224117</xdr:rowOff>
    </xdr:from>
    <xdr:to>
      <xdr:col>1</xdr:col>
      <xdr:colOff>1163731</xdr:colOff>
      <xdr:row>1055</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556A2E04-15B1-4933-91B3-0A84B87EB035}"/>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28056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303117</xdr:rowOff>
    </xdr:from>
    <xdr:to>
      <xdr:col>1</xdr:col>
      <xdr:colOff>1163731</xdr:colOff>
      <xdr:row>1060</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0DE04255-763E-449A-9CFB-6CEB83D9C9B5}"/>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344698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1056</xdr:row>
      <xdr:rowOff>219914</xdr:rowOff>
    </xdr:from>
    <xdr:to>
      <xdr:col>1</xdr:col>
      <xdr:colOff>1173256</xdr:colOff>
      <xdr:row>1056</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925E5F2D-A6E2-4256-82CE-070828A3F3C1}"/>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29319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1057</xdr:row>
      <xdr:rowOff>215712</xdr:rowOff>
    </xdr:from>
    <xdr:to>
      <xdr:col>1</xdr:col>
      <xdr:colOff>1173256</xdr:colOff>
      <xdr:row>1057</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F0F5A362-D02C-4F3F-A65E-DB7DF9F9465F}"/>
            </a:ext>
          </a:extLst>
        </xdr:cNvPr>
        <xdr:cNvPicPr>
          <a:picLocks noChangeArrowheads="1"/>
        </xdr:cNvPicPr>
      </xdr:nvPicPr>
      <xdr:blipFill>
        <a:blip xmlns:r="http://schemas.openxmlformats.org/officeDocument/2006/relationships" r:embed="rId913" cstate="email"/>
        <a:stretch>
          <a:fillRect/>
        </a:stretch>
      </xdr:blipFill>
      <xdr:spPr bwMode="auto">
        <a:xfrm>
          <a:off x="1335181" y="1330581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201985</xdr:rowOff>
    </xdr:from>
    <xdr:to>
      <xdr:col>1</xdr:col>
      <xdr:colOff>1154206</xdr:colOff>
      <xdr:row>1058</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0EB1E709-8841-46B3-8724-31441CADBBD5}"/>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31835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1059</xdr:row>
      <xdr:rowOff>221595</xdr:rowOff>
    </xdr:from>
    <xdr:to>
      <xdr:col>1</xdr:col>
      <xdr:colOff>1154206</xdr:colOff>
      <xdr:row>1059</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589D97DA-44AC-4FB4-8226-CF9DDAA3BE89}"/>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33121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1061</xdr:row>
      <xdr:rowOff>280147</xdr:rowOff>
    </xdr:from>
    <xdr:to>
      <xdr:col>1</xdr:col>
      <xdr:colOff>1154206</xdr:colOff>
      <xdr:row>1061</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2E11A274-101F-45DB-8FDF-965643092861}"/>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357137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156710</xdr:rowOff>
    </xdr:from>
    <xdr:to>
      <xdr:col>1</xdr:col>
      <xdr:colOff>1170079</xdr:colOff>
      <xdr:row>1065</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414F9E67-796D-43D8-AFC5-E4A8EF1FB07F}"/>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40657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1066</xdr:row>
      <xdr:rowOff>235848</xdr:rowOff>
    </xdr:from>
    <xdr:to>
      <xdr:col>1</xdr:col>
      <xdr:colOff>1180662</xdr:colOff>
      <xdr:row>1066</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C231DC46-B020-49AA-A193-D19C5B0CF824}"/>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420035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1067</xdr:row>
      <xdr:rowOff>140368</xdr:rowOff>
    </xdr:from>
    <xdr:to>
      <xdr:col>1</xdr:col>
      <xdr:colOff>1170079</xdr:colOff>
      <xdr:row>1067</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E62DF029-F204-4AF1-9616-467B8E9287DF}"/>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43174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1068</xdr:row>
      <xdr:rowOff>133520</xdr:rowOff>
    </xdr:from>
    <xdr:to>
      <xdr:col>1</xdr:col>
      <xdr:colOff>1170079</xdr:colOff>
      <xdr:row>1068</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7755F668-1AE3-4DB2-ABA4-98085E4C81BD}"/>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44434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1069</xdr:row>
      <xdr:rowOff>227211</xdr:rowOff>
    </xdr:from>
    <xdr:to>
      <xdr:col>1</xdr:col>
      <xdr:colOff>1170079</xdr:colOff>
      <xdr:row>1069</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24AD0D48-65FE-49E9-83B1-5F352259AB0D}"/>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457953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1070</xdr:row>
      <xdr:rowOff>171416</xdr:rowOff>
    </xdr:from>
    <xdr:to>
      <xdr:col>1</xdr:col>
      <xdr:colOff>1159496</xdr:colOff>
      <xdr:row>1070</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478E786E-F4C8-48DF-A341-D56BD04C1473}"/>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47006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1071</xdr:row>
      <xdr:rowOff>271461</xdr:rowOff>
    </xdr:from>
    <xdr:to>
      <xdr:col>1</xdr:col>
      <xdr:colOff>1189924</xdr:colOff>
      <xdr:row>1071</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7EB530D9-65C2-4F3E-AC3B-C209630E50D8}"/>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48373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1072</xdr:row>
      <xdr:rowOff>92904</xdr:rowOff>
    </xdr:from>
    <xdr:to>
      <xdr:col>1</xdr:col>
      <xdr:colOff>1155264</xdr:colOff>
      <xdr:row>1072</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BDC2BA26-757E-4AD3-BBA9-CE02FAD80F9F}"/>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494615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70180</xdr:rowOff>
    </xdr:from>
    <xdr:to>
      <xdr:col>1</xdr:col>
      <xdr:colOff>1154206</xdr:colOff>
      <xdr:row>1073</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323645BE-2DF4-44C8-9661-3383592A1E4D}"/>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50705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1077</xdr:row>
      <xdr:rowOff>123224</xdr:rowOff>
    </xdr:from>
    <xdr:to>
      <xdr:col>1</xdr:col>
      <xdr:colOff>1178019</xdr:colOff>
      <xdr:row>1077</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D49CBC08-676E-4713-A48A-CCF4AC0E8BA7}"/>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558259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1075</xdr:row>
      <xdr:rowOff>167346</xdr:rowOff>
    </xdr:from>
    <xdr:to>
      <xdr:col>1</xdr:col>
      <xdr:colOff>1261363</xdr:colOff>
      <xdr:row>1075</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1F22F186-B4BB-49DC-A1DD-9DCD6FF8DC23}"/>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533364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1234470</xdr:rowOff>
    </xdr:from>
    <xdr:to>
      <xdr:col>1</xdr:col>
      <xdr:colOff>1163731</xdr:colOff>
      <xdr:row>1078</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7044A47F-0090-4E01-BC03-54898CCD7F10}"/>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569372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1076</xdr:row>
      <xdr:rowOff>105195</xdr:rowOff>
    </xdr:from>
    <xdr:to>
      <xdr:col>1</xdr:col>
      <xdr:colOff>1189923</xdr:colOff>
      <xdr:row>1076</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614A787B-56F6-4531-9323-C88C84103F0F}"/>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545411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1074</xdr:row>
      <xdr:rowOff>255972</xdr:rowOff>
    </xdr:from>
    <xdr:to>
      <xdr:col>1</xdr:col>
      <xdr:colOff>1201831</xdr:colOff>
      <xdr:row>1074</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EB00DCB8-7CA4-4F4A-AD7A-2DBDE7EC7DAC}"/>
            </a:ext>
          </a:extLst>
        </xdr:cNvPr>
        <xdr:cNvPicPr>
          <a:picLocks noChangeArrowheads="1"/>
        </xdr:cNvPicPr>
      </xdr:nvPicPr>
      <xdr:blipFill>
        <a:blip xmlns:r="http://schemas.openxmlformats.org/officeDocument/2006/relationships" r:embed="rId929" cstate="email"/>
        <a:stretch>
          <a:fillRect/>
        </a:stretch>
      </xdr:blipFill>
      <xdr:spPr bwMode="auto">
        <a:xfrm>
          <a:off x="1363756" y="13521582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1062</xdr:row>
      <xdr:rowOff>269594</xdr:rowOff>
    </xdr:from>
    <xdr:to>
      <xdr:col>1</xdr:col>
      <xdr:colOff>1189922</xdr:colOff>
      <xdr:row>1062</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60A0ABE7-D2FA-490A-926F-28C0CED7F0BF}"/>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369699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1064</xdr:row>
      <xdr:rowOff>250347</xdr:rowOff>
    </xdr:from>
    <xdr:to>
      <xdr:col>1</xdr:col>
      <xdr:colOff>1214532</xdr:colOff>
      <xdr:row>1064</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C8C96E8B-1F92-4143-91A2-3A6DEC493A76}"/>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39484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1063</xdr:row>
      <xdr:rowOff>253485</xdr:rowOff>
    </xdr:from>
    <xdr:to>
      <xdr:col>1</xdr:col>
      <xdr:colOff>1273271</xdr:colOff>
      <xdr:row>1063</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1150E90B-A4B6-4ED2-AD76-3BDB96288159}"/>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382207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240506</xdr:rowOff>
    </xdr:from>
    <xdr:to>
      <xdr:col>1</xdr:col>
      <xdr:colOff>1141319</xdr:colOff>
      <xdr:row>1081</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BCCADA5C-FF1E-4435-B59E-CD247BA52AB1}"/>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61010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194422</xdr:rowOff>
    </xdr:from>
    <xdr:to>
      <xdr:col>1</xdr:col>
      <xdr:colOff>1150844</xdr:colOff>
      <xdr:row>1088</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73FED435-D6F1-48F8-B915-9E3A83BE6183}"/>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6983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1079</xdr:row>
      <xdr:rowOff>246530</xdr:rowOff>
    </xdr:from>
    <xdr:to>
      <xdr:col>1</xdr:col>
      <xdr:colOff>1131794</xdr:colOff>
      <xdr:row>1079</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E4497547-8D30-4CB0-A2DC-ABF6B1C0D35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58482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1086</xdr:row>
      <xdr:rowOff>174252</xdr:rowOff>
    </xdr:from>
    <xdr:to>
      <xdr:col>1</xdr:col>
      <xdr:colOff>1141319</xdr:colOff>
      <xdr:row>1086</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9D17E3C7-5A0E-4C16-BDC0-CE8CD8DE402D}"/>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6727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1093</xdr:row>
      <xdr:rowOff>197224</xdr:rowOff>
    </xdr:from>
    <xdr:to>
      <xdr:col>1</xdr:col>
      <xdr:colOff>1150844</xdr:colOff>
      <xdr:row>1093</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9B6BE534-0838-4597-91AA-48B4DE0C1BBD}"/>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76169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265998</xdr:rowOff>
    </xdr:from>
    <xdr:to>
      <xdr:col>1</xdr:col>
      <xdr:colOff>1141319</xdr:colOff>
      <xdr:row>1084</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9C55356B-3C8A-4791-9B78-5AE960C33236}"/>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64836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1091</xdr:row>
      <xdr:rowOff>205628</xdr:rowOff>
    </xdr:from>
    <xdr:to>
      <xdr:col>1</xdr:col>
      <xdr:colOff>1150844</xdr:colOff>
      <xdr:row>1091</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FCB1BE64-F8EA-4077-83CC-E7C81AA09DAA}"/>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73643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1082</xdr:row>
      <xdr:rowOff>224398</xdr:rowOff>
    </xdr:from>
    <xdr:to>
      <xdr:col>1</xdr:col>
      <xdr:colOff>1150844</xdr:colOff>
      <xdr:row>1082</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D9367346-90A6-4E82-B644-3D9827D52D6A}"/>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62261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225939</xdr:rowOff>
    </xdr:from>
    <xdr:to>
      <xdr:col>1</xdr:col>
      <xdr:colOff>1150844</xdr:colOff>
      <xdr:row>1089</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4CB93DBF-4058-4477-ABC7-DE1DC06A2B3A}"/>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71130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266139</xdr:rowOff>
    </xdr:from>
    <xdr:to>
      <xdr:col>1</xdr:col>
      <xdr:colOff>1141319</xdr:colOff>
      <xdr:row>1080</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AF112813-3AAC-464F-BA94-292D959DBB3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59769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1087</xdr:row>
      <xdr:rowOff>193862</xdr:rowOff>
    </xdr:from>
    <xdr:to>
      <xdr:col>1</xdr:col>
      <xdr:colOff>1141319</xdr:colOff>
      <xdr:row>1087</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DFE64B0B-D3EF-4EE4-B328-A980B5BE18E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68564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1085</xdr:row>
      <xdr:rowOff>237985</xdr:rowOff>
    </xdr:from>
    <xdr:to>
      <xdr:col>1</xdr:col>
      <xdr:colOff>1141319</xdr:colOff>
      <xdr:row>1085</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A087861B-FC43-4718-9037-286AC92015D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66075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1092</xdr:row>
      <xdr:rowOff>165708</xdr:rowOff>
    </xdr:from>
    <xdr:to>
      <xdr:col>1</xdr:col>
      <xdr:colOff>1150844</xdr:colOff>
      <xdr:row>1092</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B615D93A-9563-40E4-A0E0-2F5FD9F9C8EA}"/>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74870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232102</xdr:rowOff>
    </xdr:from>
    <xdr:to>
      <xdr:col>1</xdr:col>
      <xdr:colOff>1141319</xdr:colOff>
      <xdr:row>1083</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61649663-B10A-4207-8FFD-736B179A9B6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6353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186018</xdr:rowOff>
    </xdr:from>
    <xdr:to>
      <xdr:col>1</xdr:col>
      <xdr:colOff>1150844</xdr:colOff>
      <xdr:row>1090</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CF8B6864-44A4-4607-9D8A-56726977961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72357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1094</xdr:row>
      <xdr:rowOff>201706</xdr:rowOff>
    </xdr:from>
    <xdr:to>
      <xdr:col>1</xdr:col>
      <xdr:colOff>1153367</xdr:colOff>
      <xdr:row>1094</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E4C9344C-33F7-4BE7-AFF0-57BD3FC2946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77440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1098</xdr:row>
      <xdr:rowOff>192041</xdr:rowOff>
    </xdr:from>
    <xdr:to>
      <xdr:col>1</xdr:col>
      <xdr:colOff>1129555</xdr:colOff>
      <xdr:row>1098</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324A9C91-3825-46DA-9694-1EAEEAD1C8C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82498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1096</xdr:row>
      <xdr:rowOff>40906</xdr:rowOff>
    </xdr:from>
    <xdr:to>
      <xdr:col>1</xdr:col>
      <xdr:colOff>1172417</xdr:colOff>
      <xdr:row>1096</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614CF084-0279-43FA-AB64-FDFE7B2DF00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798133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1099</xdr:row>
      <xdr:rowOff>190221</xdr:rowOff>
    </xdr:from>
    <xdr:to>
      <xdr:col>1</xdr:col>
      <xdr:colOff>1189085</xdr:colOff>
      <xdr:row>1099</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95B22F07-DC3F-4DD4-AEB3-AEF72FDA997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83763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1097</xdr:row>
      <xdr:rowOff>177194</xdr:rowOff>
    </xdr:from>
    <xdr:to>
      <xdr:col>1</xdr:col>
      <xdr:colOff>1139080</xdr:colOff>
      <xdr:row>1097</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484A79E3-C130-4FF8-A36D-64EEE05F452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81216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1103</xdr:row>
      <xdr:rowOff>173412</xdr:rowOff>
    </xdr:from>
    <xdr:to>
      <xdr:col>1</xdr:col>
      <xdr:colOff>1134317</xdr:colOff>
      <xdr:row>1103</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482FFBBC-CE8D-4009-B9BA-96353D8FFC9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88813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1095</xdr:row>
      <xdr:rowOff>239134</xdr:rowOff>
    </xdr:from>
    <xdr:to>
      <xdr:col>1</xdr:col>
      <xdr:colOff>1291478</xdr:colOff>
      <xdr:row>1095</xdr:row>
      <xdr:rowOff>1026530</xdr:rowOff>
    </xdr:to>
    <xdr:pic>
      <xdr:nvPicPr>
        <xdr:cNvPr id="1113" name="Imagen 1112">
          <a:extLst>
            <a:ext uri="{FF2B5EF4-FFF2-40B4-BE49-F238E27FC236}">
              <a16:creationId xmlns:a16="http://schemas.microsoft.com/office/drawing/2014/main" id="{F5F45459-BA12-40EE-A245-21067216E732}"/>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78744759"/>
          <a:ext cx="1190625" cy="787396"/>
        </a:xfrm>
        <a:prstGeom prst="rect">
          <a:avLst/>
        </a:prstGeom>
      </xdr:spPr>
    </xdr:pic>
    <xdr:clientData/>
  </xdr:twoCellAnchor>
  <xdr:twoCellAnchor>
    <xdr:from>
      <xdr:col>1</xdr:col>
      <xdr:colOff>243730</xdr:colOff>
      <xdr:row>1104</xdr:row>
      <xdr:rowOff>122380</xdr:rowOff>
    </xdr:from>
    <xdr:to>
      <xdr:col>1</xdr:col>
      <xdr:colOff>1196230</xdr:colOff>
      <xdr:row>1104</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2BE02D32-41B9-4CF8-97D7-16A8C70FF67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390029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1105</xdr:row>
      <xdr:rowOff>130084</xdr:rowOff>
    </xdr:from>
    <xdr:to>
      <xdr:col>1</xdr:col>
      <xdr:colOff>1172414</xdr:colOff>
      <xdr:row>1105</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064BD269-9985-4316-A376-413A36A32A3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39130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1106</xdr:row>
      <xdr:rowOff>102073</xdr:rowOff>
    </xdr:from>
    <xdr:to>
      <xdr:col>1</xdr:col>
      <xdr:colOff>1208137</xdr:colOff>
      <xdr:row>1106</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F7A8F06D-FA1A-4E8E-AAC9-F720C78A575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2542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1111</xdr:row>
      <xdr:rowOff>81062</xdr:rowOff>
    </xdr:from>
    <xdr:to>
      <xdr:col>1</xdr:col>
      <xdr:colOff>1208137</xdr:colOff>
      <xdr:row>1111</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6D45BD57-2FE1-4B7A-8BB4-6CD7A8CB8AA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885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1101</xdr:row>
      <xdr:rowOff>170709</xdr:rowOff>
    </xdr:from>
    <xdr:to>
      <xdr:col>1</xdr:col>
      <xdr:colOff>1172418</xdr:colOff>
      <xdr:row>1101</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2433E1B0-611E-4F0B-BBC6-9F1A4E7ACF68}"/>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8627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1107</xdr:row>
      <xdr:rowOff>121684</xdr:rowOff>
    </xdr:from>
    <xdr:to>
      <xdr:col>1</xdr:col>
      <xdr:colOff>1184324</xdr:colOff>
      <xdr:row>1107</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7D57E144-0713-4227-A737-0FC635F9E67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393829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1108</xdr:row>
      <xdr:rowOff>93668</xdr:rowOff>
    </xdr:from>
    <xdr:to>
      <xdr:col>1</xdr:col>
      <xdr:colOff>1148605</xdr:colOff>
      <xdr:row>1108</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18CE0EF6-D6EB-45D6-B2AD-094078654373}"/>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395068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1102</xdr:row>
      <xdr:rowOff>178414</xdr:rowOff>
    </xdr:from>
    <xdr:to>
      <xdr:col>1</xdr:col>
      <xdr:colOff>1208137</xdr:colOff>
      <xdr:row>1102</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78A1F267-63CB-4DA3-958B-6A3EB73042D8}"/>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755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1100</xdr:row>
      <xdr:rowOff>139193</xdr:rowOff>
    </xdr:from>
    <xdr:to>
      <xdr:col>1</xdr:col>
      <xdr:colOff>1172418</xdr:colOff>
      <xdr:row>1100</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139825D5-6B50-4868-86A8-C7A54A441FAB}"/>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4978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109076</xdr:rowOff>
    </xdr:from>
    <xdr:to>
      <xdr:col>1</xdr:col>
      <xdr:colOff>1208137</xdr:colOff>
      <xdr:row>1110</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B10ED5AE-504E-444C-ADF5-236ED1AB7489}"/>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17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1109</xdr:row>
      <xdr:rowOff>113280</xdr:rowOff>
    </xdr:from>
    <xdr:to>
      <xdr:col>1</xdr:col>
      <xdr:colOff>1267668</xdr:colOff>
      <xdr:row>1109</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11002812-BCD8-4BA5-9A28-FE270280E240}"/>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396354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1121</xdr:row>
      <xdr:rowOff>172987</xdr:rowOff>
    </xdr:from>
    <xdr:to>
      <xdr:col>1</xdr:col>
      <xdr:colOff>1283073</xdr:colOff>
      <xdr:row>1121</xdr:row>
      <xdr:rowOff>1101674</xdr:rowOff>
    </xdr:to>
    <xdr:pic>
      <xdr:nvPicPr>
        <xdr:cNvPr id="1125" name="14 Imagen">
          <a:extLst>
            <a:ext uri="{FF2B5EF4-FFF2-40B4-BE49-F238E27FC236}">
              <a16:creationId xmlns:a16="http://schemas.microsoft.com/office/drawing/2014/main" id="{0EC23DF2-F239-4A25-815A-5618E325FC5B}"/>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11616062"/>
          <a:ext cx="1238249" cy="928687"/>
        </a:xfrm>
        <a:prstGeom prst="rect">
          <a:avLst/>
        </a:prstGeom>
      </xdr:spPr>
    </xdr:pic>
    <xdr:clientData/>
  </xdr:twoCellAnchor>
  <xdr:twoCellAnchor>
    <xdr:from>
      <xdr:col>1</xdr:col>
      <xdr:colOff>171029</xdr:colOff>
      <xdr:row>1132</xdr:row>
      <xdr:rowOff>104536</xdr:rowOff>
    </xdr:from>
    <xdr:to>
      <xdr:col>1</xdr:col>
      <xdr:colOff>1123529</xdr:colOff>
      <xdr:row>1132</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A51A3E96-9DA7-4347-BAAE-35065D7F658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5482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1128</xdr:row>
      <xdr:rowOff>157062</xdr:rowOff>
    </xdr:from>
    <xdr:to>
      <xdr:col>1</xdr:col>
      <xdr:colOff>1140196</xdr:colOff>
      <xdr:row>1128</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06D4AE83-1374-400E-B191-59D9A251CD9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2046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1122</xdr:row>
      <xdr:rowOff>122745</xdr:rowOff>
    </xdr:from>
    <xdr:to>
      <xdr:col>1</xdr:col>
      <xdr:colOff>1128290</xdr:colOff>
      <xdr:row>1122</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46DD2243-EED9-4E61-907C-FD993CDA22D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128326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1118</xdr:row>
      <xdr:rowOff>172892</xdr:rowOff>
    </xdr:from>
    <xdr:to>
      <xdr:col>1</xdr:col>
      <xdr:colOff>1114003</xdr:colOff>
      <xdr:row>1118</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1139D2C1-0A13-483C-90F3-B6B607BFDFD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07815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1116</xdr:row>
      <xdr:rowOff>159865</xdr:rowOff>
    </xdr:from>
    <xdr:to>
      <xdr:col>1</xdr:col>
      <xdr:colOff>1116384</xdr:colOff>
      <xdr:row>1116</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C2D0F91E-1BCF-40A7-B58A-AE0E0A48D06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052688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1133</xdr:row>
      <xdr:rowOff>76523</xdr:rowOff>
    </xdr:from>
    <xdr:to>
      <xdr:col>1</xdr:col>
      <xdr:colOff>1123529</xdr:colOff>
      <xdr:row>1133</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F92BF233-5162-459A-B72A-D1C8985E2B79}"/>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26721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124847</xdr:rowOff>
    </xdr:from>
    <xdr:to>
      <xdr:col>1</xdr:col>
      <xdr:colOff>1123529</xdr:colOff>
      <xdr:row>1130</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04239CC4-3490-474A-A8F0-7B961FF1CB5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296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1120</xdr:row>
      <xdr:rowOff>181156</xdr:rowOff>
    </xdr:from>
    <xdr:to>
      <xdr:col>1</xdr:col>
      <xdr:colOff>1118766</xdr:colOff>
      <xdr:row>1120</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149E9BFC-7F50-4A94-988A-C2F6FD8E5A1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1035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1117</xdr:row>
      <xdr:rowOff>167569</xdr:rowOff>
    </xdr:from>
    <xdr:to>
      <xdr:col>1</xdr:col>
      <xdr:colOff>1140196</xdr:colOff>
      <xdr:row>1117</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D3525459-9BA5-434C-B412-867DE6676D7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06543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1134</xdr:row>
      <xdr:rowOff>69939</xdr:rowOff>
    </xdr:from>
    <xdr:to>
      <xdr:col>1</xdr:col>
      <xdr:colOff>1123529</xdr:colOff>
      <xdr:row>1134</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639DC670-C97D-457C-82EE-9AC87507EFB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798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1135</xdr:row>
      <xdr:rowOff>113361</xdr:rowOff>
    </xdr:from>
    <xdr:to>
      <xdr:col>1</xdr:col>
      <xdr:colOff>1123529</xdr:colOff>
      <xdr:row>1135</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A25E5A80-0FF5-4C16-9BF7-6B769A8A7C8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9291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1129</xdr:row>
      <xdr:rowOff>317966</xdr:rowOff>
    </xdr:from>
    <xdr:to>
      <xdr:col>1</xdr:col>
      <xdr:colOff>1223205</xdr:colOff>
      <xdr:row>1129</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21A17351-077D-42EC-B714-FB245FC942B2}"/>
            </a:ext>
          </a:extLst>
        </xdr:cNvPr>
        <xdr:cNvPicPr>
          <a:picLocks noChangeArrowheads="1"/>
        </xdr:cNvPicPr>
      </xdr:nvPicPr>
      <xdr:blipFill>
        <a:blip xmlns:r="http://schemas.openxmlformats.org/officeDocument/2006/relationships" r:embed="rId961" cstate="email"/>
        <a:stretch>
          <a:fillRect/>
        </a:stretch>
      </xdr:blipFill>
      <xdr:spPr bwMode="auto">
        <a:xfrm>
          <a:off x="1230687" y="14218956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1126</xdr:row>
      <xdr:rowOff>306760</xdr:rowOff>
    </xdr:from>
    <xdr:to>
      <xdr:col>1</xdr:col>
      <xdr:colOff>1227287</xdr:colOff>
      <xdr:row>1126</xdr:row>
      <xdr:rowOff>937785</xdr:rowOff>
    </xdr:to>
    <xdr:pic>
      <xdr:nvPicPr>
        <xdr:cNvPr id="1138" name="4216 Imagen">
          <a:extLst>
            <a:ext uri="{FF2B5EF4-FFF2-40B4-BE49-F238E27FC236}">
              <a16:creationId xmlns:a16="http://schemas.microsoft.com/office/drawing/2014/main" id="{4BB85784-3A53-4234-87FF-51D99B7119B5}"/>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18083960"/>
          <a:ext cx="1113156" cy="631025"/>
        </a:xfrm>
        <a:prstGeom prst="rect">
          <a:avLst/>
        </a:prstGeom>
      </xdr:spPr>
    </xdr:pic>
    <xdr:clientData/>
  </xdr:twoCellAnchor>
  <xdr:twoCellAnchor>
    <xdr:from>
      <xdr:col>1</xdr:col>
      <xdr:colOff>56729</xdr:colOff>
      <xdr:row>1127</xdr:row>
      <xdr:rowOff>243022</xdr:rowOff>
    </xdr:from>
    <xdr:to>
      <xdr:col>1</xdr:col>
      <xdr:colOff>1274911</xdr:colOff>
      <xdr:row>1127</xdr:row>
      <xdr:rowOff>933584</xdr:rowOff>
    </xdr:to>
    <xdr:pic>
      <xdr:nvPicPr>
        <xdr:cNvPr id="1139" name="1184 Imagen">
          <a:extLst>
            <a:ext uri="{FF2B5EF4-FFF2-40B4-BE49-F238E27FC236}">
              <a16:creationId xmlns:a16="http://schemas.microsoft.com/office/drawing/2014/main" id="{F95A465B-0C2D-45EA-A6FB-1FC18D2B385A}"/>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19287047"/>
          <a:ext cx="1218182" cy="690562"/>
        </a:xfrm>
        <a:prstGeom prst="rect">
          <a:avLst/>
        </a:prstGeom>
      </xdr:spPr>
    </xdr:pic>
    <xdr:clientData/>
  </xdr:twoCellAnchor>
  <xdr:twoCellAnchor>
    <xdr:from>
      <xdr:col>1</xdr:col>
      <xdr:colOff>111594</xdr:colOff>
      <xdr:row>1124</xdr:row>
      <xdr:rowOff>222295</xdr:rowOff>
    </xdr:from>
    <xdr:to>
      <xdr:col>1</xdr:col>
      <xdr:colOff>1456906</xdr:colOff>
      <xdr:row>1124</xdr:row>
      <xdr:rowOff>1023870</xdr:rowOff>
    </xdr:to>
    <xdr:pic>
      <xdr:nvPicPr>
        <xdr:cNvPr id="1140" name="1484 Imagen">
          <a:extLst>
            <a:ext uri="{FF2B5EF4-FFF2-40B4-BE49-F238E27FC236}">
              <a16:creationId xmlns:a16="http://schemas.microsoft.com/office/drawing/2014/main" id="{D6D663FE-C500-4CC7-ACA8-5A9929D6D43F}"/>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15465845"/>
          <a:ext cx="1345312" cy="801575"/>
        </a:xfrm>
        <a:prstGeom prst="rect">
          <a:avLst/>
        </a:prstGeom>
      </xdr:spPr>
    </xdr:pic>
    <xdr:clientData/>
  </xdr:twoCellAnchor>
  <xdr:twoCellAnchor>
    <xdr:from>
      <xdr:col>1</xdr:col>
      <xdr:colOff>117057</xdr:colOff>
      <xdr:row>1125</xdr:row>
      <xdr:rowOff>294294</xdr:rowOff>
    </xdr:from>
    <xdr:to>
      <xdr:col>1</xdr:col>
      <xdr:colOff>1230213</xdr:colOff>
      <xdr:row>1125</xdr:row>
      <xdr:rowOff>925319</xdr:rowOff>
    </xdr:to>
    <xdr:pic>
      <xdr:nvPicPr>
        <xdr:cNvPr id="1141" name="1176 Imagen">
          <a:extLst>
            <a:ext uri="{FF2B5EF4-FFF2-40B4-BE49-F238E27FC236}">
              <a16:creationId xmlns:a16="http://schemas.microsoft.com/office/drawing/2014/main" id="{69FBA689-245E-4883-A4E8-EC684DF2F386}"/>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16804669"/>
          <a:ext cx="1113156" cy="631025"/>
        </a:xfrm>
        <a:prstGeom prst="rect">
          <a:avLst/>
        </a:prstGeom>
      </xdr:spPr>
    </xdr:pic>
    <xdr:clientData/>
  </xdr:twoCellAnchor>
  <xdr:twoCellAnchor>
    <xdr:from>
      <xdr:col>1</xdr:col>
      <xdr:colOff>247230</xdr:colOff>
      <xdr:row>1112</xdr:row>
      <xdr:rowOff>246529</xdr:rowOff>
    </xdr:from>
    <xdr:to>
      <xdr:col>1</xdr:col>
      <xdr:colOff>1199730</xdr:colOff>
      <xdr:row>1112</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69DEDEB0-A203-4C3B-8CC8-D0CBFE0934E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0028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1113</xdr:row>
      <xdr:rowOff>198104</xdr:rowOff>
    </xdr:from>
    <xdr:to>
      <xdr:col>1</xdr:col>
      <xdr:colOff>1245654</xdr:colOff>
      <xdr:row>1113</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41F0598A-8C38-4DAF-A60A-1A3BCF44EA1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01506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1115</xdr:row>
      <xdr:rowOff>222016</xdr:rowOff>
    </xdr:from>
    <xdr:to>
      <xdr:col>1</xdr:col>
      <xdr:colOff>1175917</xdr:colOff>
      <xdr:row>1115</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2123EDA1-AD8D-4850-9C06-9888CCB515D6}"/>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4064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1119</xdr:row>
      <xdr:rowOff>191599</xdr:rowOff>
    </xdr:from>
    <xdr:to>
      <xdr:col>1</xdr:col>
      <xdr:colOff>1233747</xdr:colOff>
      <xdr:row>1119</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F1B063C3-F6F8-4B6F-95EC-04A31DC03B2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0910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1123</xdr:row>
      <xdr:rowOff>265978</xdr:rowOff>
    </xdr:from>
    <xdr:to>
      <xdr:col>1</xdr:col>
      <xdr:colOff>1402134</xdr:colOff>
      <xdr:row>1123</xdr:row>
      <xdr:rowOff>992355</xdr:rowOff>
    </xdr:to>
    <xdr:pic>
      <xdr:nvPicPr>
        <xdr:cNvPr id="1146" name="1484 Imagen">
          <a:extLst>
            <a:ext uri="{FF2B5EF4-FFF2-40B4-BE49-F238E27FC236}">
              <a16:creationId xmlns:a16="http://schemas.microsoft.com/office/drawing/2014/main" id="{8327BD79-38E0-428B-9339-86696940A84C}"/>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14242703"/>
          <a:ext cx="1219104" cy="726377"/>
        </a:xfrm>
        <a:prstGeom prst="rect">
          <a:avLst/>
        </a:prstGeom>
      </xdr:spPr>
    </xdr:pic>
    <xdr:clientData/>
  </xdr:twoCellAnchor>
  <xdr:twoCellAnchor>
    <xdr:from>
      <xdr:col>1</xdr:col>
      <xdr:colOff>282950</xdr:colOff>
      <xdr:row>1131</xdr:row>
      <xdr:rowOff>119063</xdr:rowOff>
    </xdr:from>
    <xdr:to>
      <xdr:col>1</xdr:col>
      <xdr:colOff>1273550</xdr:colOff>
      <xdr:row>1131</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FEC0A68A-2DB6-4CC3-AD85-E417F319A424}"/>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242303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1114</xdr:row>
      <xdr:rowOff>90146</xdr:rowOff>
    </xdr:from>
    <xdr:to>
      <xdr:col>1</xdr:col>
      <xdr:colOff>1356212</xdr:colOff>
      <xdr:row>1114</xdr:row>
      <xdr:rowOff>1192325</xdr:rowOff>
    </xdr:to>
    <xdr:pic>
      <xdr:nvPicPr>
        <xdr:cNvPr id="1148" name="Imagen 1147" descr="Warwick P6,5/P6,5-90*x3M-RCL 30253 TC D/GOLD.">
          <a:extLst>
            <a:ext uri="{FF2B5EF4-FFF2-40B4-BE49-F238E27FC236}">
              <a16:creationId xmlns:a16="http://schemas.microsoft.com/office/drawing/2014/main" id="{FCE77B1D-5A75-4352-B440-F0F3701B0DA0}"/>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026654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1149</xdr:row>
      <xdr:rowOff>52624</xdr:rowOff>
    </xdr:from>
    <xdr:to>
      <xdr:col>1</xdr:col>
      <xdr:colOff>1306575</xdr:colOff>
      <xdr:row>1149</xdr:row>
      <xdr:rowOff>1171812</xdr:rowOff>
    </xdr:to>
    <xdr:pic>
      <xdr:nvPicPr>
        <xdr:cNvPr id="1149" name="21 Imagen">
          <a:extLst>
            <a:ext uri="{FF2B5EF4-FFF2-40B4-BE49-F238E27FC236}">
              <a16:creationId xmlns:a16="http://schemas.microsoft.com/office/drawing/2014/main" id="{0BD39C85-E781-46AA-AD74-48E73B0BF1C9}"/>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46966799"/>
          <a:ext cx="1119188" cy="1119188"/>
        </a:xfrm>
        <a:prstGeom prst="rect">
          <a:avLst/>
        </a:prstGeom>
      </xdr:spPr>
    </xdr:pic>
    <xdr:clientData/>
  </xdr:twoCellAnchor>
  <xdr:twoCellAnchor>
    <xdr:from>
      <xdr:col>1</xdr:col>
      <xdr:colOff>246918</xdr:colOff>
      <xdr:row>1139</xdr:row>
      <xdr:rowOff>155761</xdr:rowOff>
    </xdr:from>
    <xdr:to>
      <xdr:col>1</xdr:col>
      <xdr:colOff>1199418</xdr:colOff>
      <xdr:row>1139</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04298EE9-148C-463B-B897-AFC95E0456DC}"/>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34401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1141</xdr:row>
      <xdr:rowOff>160964</xdr:rowOff>
    </xdr:from>
    <xdr:to>
      <xdr:col>1</xdr:col>
      <xdr:colOff>1214726</xdr:colOff>
      <xdr:row>1141</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A07A7498-5E3B-4512-A307-A36353550B7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36940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1142</xdr:row>
      <xdr:rowOff>199284</xdr:rowOff>
    </xdr:from>
    <xdr:to>
      <xdr:col>1</xdr:col>
      <xdr:colOff>1194316</xdr:colOff>
      <xdr:row>1142</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CAD47A04-310C-4827-9740-11ED8F72A742}"/>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38245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1143</xdr:row>
      <xdr:rowOff>93031</xdr:rowOff>
    </xdr:from>
    <xdr:to>
      <xdr:col>1</xdr:col>
      <xdr:colOff>1194316</xdr:colOff>
      <xdr:row>1143</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6F26FC11-55D2-4D6D-9745-189636460C81}"/>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39406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1144</xdr:row>
      <xdr:rowOff>184080</xdr:rowOff>
    </xdr:from>
    <xdr:to>
      <xdr:col>1</xdr:col>
      <xdr:colOff>1216427</xdr:colOff>
      <xdr:row>1144</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0732B19E-5F87-44A0-A2E1-DAAB4662BCC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40764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1145</xdr:row>
      <xdr:rowOff>184977</xdr:rowOff>
    </xdr:from>
    <xdr:to>
      <xdr:col>1</xdr:col>
      <xdr:colOff>1230035</xdr:colOff>
      <xdr:row>1145</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66145FF7-7227-425F-91D5-CF743A7EF7B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420318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1136</xdr:row>
      <xdr:rowOff>201706</xdr:rowOff>
    </xdr:from>
    <xdr:to>
      <xdr:col>1</xdr:col>
      <xdr:colOff>1206563</xdr:colOff>
      <xdr:row>1136</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12689AF7-CE61-4F0E-B923-C67335A78E40}"/>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0647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1138</xdr:row>
      <xdr:rowOff>169489</xdr:rowOff>
    </xdr:from>
    <xdr:to>
      <xdr:col>1</xdr:col>
      <xdr:colOff>1206563</xdr:colOff>
      <xdr:row>1138</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F9916BF3-19D6-44A5-9599-344A68F5D32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314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1137</xdr:row>
      <xdr:rowOff>185598</xdr:rowOff>
    </xdr:from>
    <xdr:to>
      <xdr:col>1</xdr:col>
      <xdr:colOff>1206563</xdr:colOff>
      <xdr:row>1137</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093DF7E8-C2A3-4459-8971-8A4F61D0FC22}"/>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1897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1147</xdr:row>
      <xdr:rowOff>157864</xdr:rowOff>
    </xdr:from>
    <xdr:to>
      <xdr:col>1</xdr:col>
      <xdr:colOff>1194316</xdr:colOff>
      <xdr:row>1147</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09E97681-43DA-4C3F-9264-98A22C14602C}"/>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44538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1148</xdr:row>
      <xdr:rowOff>126447</xdr:rowOff>
    </xdr:from>
    <xdr:to>
      <xdr:col>1</xdr:col>
      <xdr:colOff>1180709</xdr:colOff>
      <xdr:row>1148</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AE5B292C-78DE-4815-8B9D-8DF3338802D3}"/>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4577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1152</xdr:row>
      <xdr:rowOff>150459</xdr:rowOff>
    </xdr:from>
    <xdr:to>
      <xdr:col>1</xdr:col>
      <xdr:colOff>1194316</xdr:colOff>
      <xdr:row>1152</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206C686C-5580-4BB2-87BD-E0D42F33F278}"/>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50865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1154</xdr:row>
      <xdr:rowOff>114841</xdr:rowOff>
    </xdr:from>
    <xdr:to>
      <xdr:col>1</xdr:col>
      <xdr:colOff>1180709</xdr:colOff>
      <xdr:row>1154</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D3700930-1D2E-40B3-A1A1-2BFA55D03F4C}"/>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53363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104436</xdr:rowOff>
    </xdr:from>
    <xdr:to>
      <xdr:col>1</xdr:col>
      <xdr:colOff>1180709</xdr:colOff>
      <xdr:row>1150</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E0C7C3DA-9807-4803-B612-48C9FF98841F}"/>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4828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1153</xdr:row>
      <xdr:rowOff>119044</xdr:rowOff>
    </xdr:from>
    <xdr:to>
      <xdr:col>1</xdr:col>
      <xdr:colOff>1180709</xdr:colOff>
      <xdr:row>1153</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4FA80433-E72B-429B-A2C4-2A0C848063B5}"/>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52100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1151</xdr:row>
      <xdr:rowOff>113841</xdr:rowOff>
    </xdr:from>
    <xdr:to>
      <xdr:col>1</xdr:col>
      <xdr:colOff>1207923</xdr:colOff>
      <xdr:row>1151</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0DE4C19B-B6B1-4F3C-A89B-E60F63D845F4}"/>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49561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1160</xdr:row>
      <xdr:rowOff>64994</xdr:rowOff>
    </xdr:from>
    <xdr:to>
      <xdr:col>1</xdr:col>
      <xdr:colOff>1225613</xdr:colOff>
      <xdr:row>1160</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9174349F-815C-4941-A4B9-F0E09D01788F}"/>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60914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1140</xdr:row>
      <xdr:rowOff>62247</xdr:rowOff>
    </xdr:from>
    <xdr:to>
      <xdr:col>1</xdr:col>
      <xdr:colOff>1032732</xdr:colOff>
      <xdr:row>1140</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311C4973-2337-449E-BC37-E248A8341BF6}"/>
            </a:ext>
          </a:extLst>
        </xdr:cNvPr>
        <xdr:cNvPicPr>
          <a:picLocks noChangeArrowheads="1"/>
        </xdr:cNvPicPr>
      </xdr:nvPicPr>
      <xdr:blipFill>
        <a:blip xmlns:r="http://schemas.openxmlformats.org/officeDocument/2006/relationships" r:embed="rId983" cstate="email"/>
        <a:stretch>
          <a:fillRect/>
        </a:stretch>
      </xdr:blipFill>
      <xdr:spPr bwMode="auto">
        <a:xfrm>
          <a:off x="1574220" y="14355749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1146</xdr:row>
      <xdr:rowOff>196197</xdr:rowOff>
    </xdr:from>
    <xdr:to>
      <xdr:col>1</xdr:col>
      <xdr:colOff>1211323</xdr:colOff>
      <xdr:row>1146</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E898CC3A-8AA2-42C0-83AF-D95C298A64F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43309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1155</xdr:row>
      <xdr:rowOff>32235</xdr:rowOff>
    </xdr:from>
    <xdr:to>
      <xdr:col>1</xdr:col>
      <xdr:colOff>1309221</xdr:colOff>
      <xdr:row>1155</xdr:row>
      <xdr:rowOff>1136211</xdr:rowOff>
    </xdr:to>
    <xdr:pic>
      <xdr:nvPicPr>
        <xdr:cNvPr id="1169" name="Imagen 1168" descr="Resultado de imagen para RST NY1CP DRUMMER B.">
          <a:extLst>
            <a:ext uri="{FF2B5EF4-FFF2-40B4-BE49-F238E27FC236}">
              <a16:creationId xmlns:a16="http://schemas.microsoft.com/office/drawing/2014/main" id="{C1197FF6-D91F-4F9B-88B6-67F4F636AA9F}"/>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545473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1156</xdr:row>
      <xdr:rowOff>164681</xdr:rowOff>
    </xdr:from>
    <xdr:to>
      <xdr:col>1</xdr:col>
      <xdr:colOff>1388286</xdr:colOff>
      <xdr:row>1156</xdr:row>
      <xdr:rowOff>1258042</xdr:rowOff>
    </xdr:to>
    <xdr:pic>
      <xdr:nvPicPr>
        <xdr:cNvPr id="1170" name="Imagen 1169" descr="Resultado de imagen para RST NY1CP DRUMMER G.">
          <a:extLst>
            <a:ext uri="{FF2B5EF4-FFF2-40B4-BE49-F238E27FC236}">
              <a16:creationId xmlns:a16="http://schemas.microsoft.com/office/drawing/2014/main" id="{4064F903-003D-46E6-9939-7364168F1673}"/>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559466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1157</xdr:row>
      <xdr:rowOff>184762</xdr:rowOff>
    </xdr:from>
    <xdr:to>
      <xdr:col>1</xdr:col>
      <xdr:colOff>1362138</xdr:colOff>
      <xdr:row>1157</xdr:row>
      <xdr:rowOff>957345</xdr:rowOff>
    </xdr:to>
    <xdr:pic>
      <xdr:nvPicPr>
        <xdr:cNvPr id="1171" name="Imagen 1170" descr="Resultado de imagen para RST NB1CE BULB G">
          <a:extLst>
            <a:ext uri="{FF2B5EF4-FFF2-40B4-BE49-F238E27FC236}">
              <a16:creationId xmlns:a16="http://schemas.microsoft.com/office/drawing/2014/main" id="{BEACD63A-AE20-4AF9-AED2-54A4113DA9EE}"/>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572335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1158</xdr:row>
      <xdr:rowOff>112702</xdr:rowOff>
    </xdr:from>
    <xdr:to>
      <xdr:col>1</xdr:col>
      <xdr:colOff>1263775</xdr:colOff>
      <xdr:row>1158</xdr:row>
      <xdr:rowOff>1234535</xdr:rowOff>
    </xdr:to>
    <xdr:pic>
      <xdr:nvPicPr>
        <xdr:cNvPr id="1172" name="Imagen 1171">
          <a:extLst>
            <a:ext uri="{FF2B5EF4-FFF2-40B4-BE49-F238E27FC236}">
              <a16:creationId xmlns:a16="http://schemas.microsoft.com/office/drawing/2014/main" id="{D9376AE0-7455-4130-BE83-C4FD187C4A3E}"/>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58428302"/>
          <a:ext cx="1121833" cy="1121833"/>
        </a:xfrm>
        <a:prstGeom prst="rect">
          <a:avLst/>
        </a:prstGeom>
      </xdr:spPr>
    </xdr:pic>
    <xdr:clientData/>
  </xdr:twoCellAnchor>
  <xdr:twoCellAnchor>
    <xdr:from>
      <xdr:col>1</xdr:col>
      <xdr:colOff>155640</xdr:colOff>
      <xdr:row>1159</xdr:row>
      <xdr:rowOff>112858</xdr:rowOff>
    </xdr:from>
    <xdr:to>
      <xdr:col>1</xdr:col>
      <xdr:colOff>1362140</xdr:colOff>
      <xdr:row>1159</xdr:row>
      <xdr:rowOff>980692</xdr:rowOff>
    </xdr:to>
    <xdr:pic>
      <xdr:nvPicPr>
        <xdr:cNvPr id="1173" name="Imagen 1172">
          <a:extLst>
            <a:ext uri="{FF2B5EF4-FFF2-40B4-BE49-F238E27FC236}">
              <a16:creationId xmlns:a16="http://schemas.microsoft.com/office/drawing/2014/main" id="{0F2B4FA7-CBC2-4ECC-AEE7-21F0B1F649EC}"/>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59695283"/>
          <a:ext cx="1206500" cy="867834"/>
        </a:xfrm>
        <a:prstGeom prst="rect">
          <a:avLst/>
        </a:prstGeom>
      </xdr:spPr>
    </xdr:pic>
    <xdr:clientData/>
  </xdr:twoCellAnchor>
  <xdr:twoCellAnchor>
    <xdr:from>
      <xdr:col>1</xdr:col>
      <xdr:colOff>209180</xdr:colOff>
      <xdr:row>1161</xdr:row>
      <xdr:rowOff>34728</xdr:rowOff>
    </xdr:from>
    <xdr:to>
      <xdr:col>1</xdr:col>
      <xdr:colOff>1317484</xdr:colOff>
      <xdr:row>1161</xdr:row>
      <xdr:rowOff>1230645</xdr:rowOff>
    </xdr:to>
    <xdr:pic>
      <xdr:nvPicPr>
        <xdr:cNvPr id="1174" name="Imagen 1173">
          <a:extLst>
            <a:ext uri="{FF2B5EF4-FFF2-40B4-BE49-F238E27FC236}">
              <a16:creationId xmlns:a16="http://schemas.microsoft.com/office/drawing/2014/main" id="{07973797-953B-429C-AD48-678898D6CA41}"/>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62150803"/>
          <a:ext cx="1108304" cy="1195917"/>
        </a:xfrm>
        <a:prstGeom prst="rect">
          <a:avLst/>
        </a:prstGeom>
      </xdr:spPr>
    </xdr:pic>
    <xdr:clientData/>
  </xdr:twoCellAnchor>
  <xdr:twoCellAnchor>
    <xdr:from>
      <xdr:col>1</xdr:col>
      <xdr:colOff>130266</xdr:colOff>
      <xdr:row>1164</xdr:row>
      <xdr:rowOff>77229</xdr:rowOff>
    </xdr:from>
    <xdr:to>
      <xdr:col>1</xdr:col>
      <xdr:colOff>1082766</xdr:colOff>
      <xdr:row>1164</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A0559214-BD7E-46CF-B297-30563B4D2CA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65993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1166</xdr:row>
      <xdr:rowOff>116450</xdr:rowOff>
    </xdr:from>
    <xdr:to>
      <xdr:col>1</xdr:col>
      <xdr:colOff>1082766</xdr:colOff>
      <xdr:row>1166</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73A2D6CA-B4E7-41D2-B325-0D94A51D165F}"/>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6856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1168</xdr:row>
      <xdr:rowOff>68358</xdr:rowOff>
    </xdr:from>
    <xdr:to>
      <xdr:col>1</xdr:col>
      <xdr:colOff>1074828</xdr:colOff>
      <xdr:row>1168</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BF1222A6-B0C6-4D3C-9163-CA65218EF1B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71052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1170</xdr:row>
      <xdr:rowOff>63922</xdr:rowOff>
    </xdr:from>
    <xdr:to>
      <xdr:col>1</xdr:col>
      <xdr:colOff>1082766</xdr:colOff>
      <xdr:row>1170</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5EE614E4-E5A7-46B8-900D-154E8E8B86E0}"/>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7358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1171</xdr:row>
      <xdr:rowOff>67657</xdr:rowOff>
    </xdr:from>
    <xdr:to>
      <xdr:col>1</xdr:col>
      <xdr:colOff>1064245</xdr:colOff>
      <xdr:row>1171</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6C621BE7-FA88-4F7F-8B25-AD74C03E9ADD}"/>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7485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1169</xdr:row>
      <xdr:rowOff>90353</xdr:rowOff>
    </xdr:from>
    <xdr:to>
      <xdr:col>1</xdr:col>
      <xdr:colOff>1106581</xdr:colOff>
      <xdr:row>1169</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AA673A00-7B01-4BB5-8F72-122926E4B21A}"/>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72341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1167</xdr:row>
      <xdr:rowOff>97959</xdr:rowOff>
    </xdr:from>
    <xdr:to>
      <xdr:col>1</xdr:col>
      <xdr:colOff>1080385</xdr:colOff>
      <xdr:row>1167</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85E1AE87-C324-43D2-8A4E-CBBEE87C5D51}"/>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698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1174</xdr:row>
      <xdr:rowOff>121862</xdr:rowOff>
    </xdr:from>
    <xdr:to>
      <xdr:col>1</xdr:col>
      <xdr:colOff>1223543</xdr:colOff>
      <xdr:row>1174</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EC1576F7-065C-4F5B-AB52-C83A75288622}"/>
            </a:ext>
          </a:extLst>
        </xdr:cNvPr>
        <xdr:cNvPicPr>
          <a:picLocks noChangeArrowheads="1"/>
        </xdr:cNvPicPr>
      </xdr:nvPicPr>
      <xdr:blipFill>
        <a:blip xmlns:r="http://schemas.openxmlformats.org/officeDocument/2006/relationships" r:embed="rId996" cstate="email"/>
        <a:stretch>
          <a:fillRect/>
        </a:stretch>
      </xdr:blipFill>
      <xdr:spPr bwMode="auto">
        <a:xfrm>
          <a:off x="1218777" y="14787066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1173</xdr:row>
      <xdr:rowOff>68641</xdr:rowOff>
    </xdr:from>
    <xdr:to>
      <xdr:col>1</xdr:col>
      <xdr:colOff>1189226</xdr:colOff>
      <xdr:row>1173</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77BD8E8D-9682-4FE7-B329-D28F2E831A41}"/>
            </a:ext>
          </a:extLst>
        </xdr:cNvPr>
        <xdr:cNvPicPr>
          <a:picLocks noChangeArrowheads="1"/>
        </xdr:cNvPicPr>
      </xdr:nvPicPr>
      <xdr:blipFill>
        <a:blip xmlns:r="http://schemas.openxmlformats.org/officeDocument/2006/relationships" r:embed="rId996" cstate="email"/>
        <a:stretch>
          <a:fillRect/>
        </a:stretch>
      </xdr:blipFill>
      <xdr:spPr bwMode="auto">
        <a:xfrm>
          <a:off x="1184460" y="14773866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1172</xdr:row>
      <xdr:rowOff>18215</xdr:rowOff>
    </xdr:from>
    <xdr:to>
      <xdr:col>1</xdr:col>
      <xdr:colOff>1154208</xdr:colOff>
      <xdr:row>1172</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EA124A40-F113-4B9F-9CEE-F0DF4914668C}"/>
            </a:ext>
          </a:extLst>
        </xdr:cNvPr>
        <xdr:cNvPicPr>
          <a:picLocks noChangeArrowheads="1"/>
        </xdr:cNvPicPr>
      </xdr:nvPicPr>
      <xdr:blipFill>
        <a:blip xmlns:r="http://schemas.openxmlformats.org/officeDocument/2006/relationships" r:embed="rId997" cstate="email"/>
        <a:stretch>
          <a:fillRect/>
        </a:stretch>
      </xdr:blipFill>
      <xdr:spPr bwMode="auto">
        <a:xfrm>
          <a:off x="1149442" y="14760693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1163</xdr:row>
      <xdr:rowOff>115564</xdr:rowOff>
    </xdr:from>
    <xdr:to>
      <xdr:col>1</xdr:col>
      <xdr:colOff>1106577</xdr:colOff>
      <xdr:row>1163</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E176DBA9-65D4-4243-B4C8-8BEA011E2F71}"/>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64765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1162</xdr:row>
      <xdr:rowOff>49657</xdr:rowOff>
    </xdr:from>
    <xdr:to>
      <xdr:col>1</xdr:col>
      <xdr:colOff>1253423</xdr:colOff>
      <xdr:row>1162</xdr:row>
      <xdr:rowOff>1159506</xdr:rowOff>
    </xdr:to>
    <xdr:pic>
      <xdr:nvPicPr>
        <xdr:cNvPr id="1186" name="Imagen 1185" descr="Resultado de imagen para 46300 ML 5B 040/130">
          <a:extLst>
            <a:ext uri="{FF2B5EF4-FFF2-40B4-BE49-F238E27FC236}">
              <a16:creationId xmlns:a16="http://schemas.microsoft.com/office/drawing/2014/main" id="{C7C07F4D-BEAF-4893-993B-4712C66E89A6}"/>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634325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1164</xdr:row>
      <xdr:rowOff>1249941</xdr:rowOff>
    </xdr:from>
    <xdr:to>
      <xdr:col>1</xdr:col>
      <xdr:colOff>919396</xdr:colOff>
      <xdr:row>1165</xdr:row>
      <xdr:rowOff>1214445</xdr:rowOff>
    </xdr:to>
    <xdr:pic>
      <xdr:nvPicPr>
        <xdr:cNvPr id="1187" name="Imagen 1186">
          <a:extLst>
            <a:ext uri="{FF2B5EF4-FFF2-40B4-BE49-F238E27FC236}">
              <a16:creationId xmlns:a16="http://schemas.microsoft.com/office/drawing/2014/main" id="{B2716E64-6F33-490B-8E3B-F677B9367E11}"/>
            </a:ext>
          </a:extLst>
        </xdr:cNvPr>
        <xdr:cNvPicPr>
          <a:picLocks noChangeAspect="1"/>
        </xdr:cNvPicPr>
      </xdr:nvPicPr>
      <xdr:blipFill>
        <a:blip xmlns:r="http://schemas.openxmlformats.org/officeDocument/2006/relationships" r:embed="rId999"/>
        <a:stretch>
          <a:fillRect/>
        </a:stretch>
      </xdr:blipFill>
      <xdr:spPr>
        <a:xfrm>
          <a:off x="1513436" y="1467166491"/>
          <a:ext cx="520385" cy="1231329"/>
        </a:xfrm>
        <a:prstGeom prst="rect">
          <a:avLst/>
        </a:prstGeom>
      </xdr:spPr>
    </xdr:pic>
    <xdr:clientData/>
  </xdr:twoCellAnchor>
  <xdr:twoCellAnchor>
    <xdr:from>
      <xdr:col>1</xdr:col>
      <xdr:colOff>207075</xdr:colOff>
      <xdr:row>1189</xdr:row>
      <xdr:rowOff>95796</xdr:rowOff>
    </xdr:from>
    <xdr:to>
      <xdr:col>1</xdr:col>
      <xdr:colOff>1159575</xdr:colOff>
      <xdr:row>1189</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6C5B4442-6D66-45A6-9AA1-EBC71273FA91}"/>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497682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235324</xdr:rowOff>
    </xdr:from>
    <xdr:to>
      <xdr:col>1</xdr:col>
      <xdr:colOff>1159575</xdr:colOff>
      <xdr:row>1175</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2C21180D-D5B5-4BCD-8EEE-DFBCCB3F72EB}"/>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80086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68638</xdr:rowOff>
    </xdr:from>
    <xdr:to>
      <xdr:col>1</xdr:col>
      <xdr:colOff>1159575</xdr:colOff>
      <xdr:row>1192</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880A3F9D-6A46-4ABD-BC28-7C8E928B9239}"/>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01456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192524</xdr:rowOff>
    </xdr:from>
    <xdr:to>
      <xdr:col>1</xdr:col>
      <xdr:colOff>1159575</xdr:colOff>
      <xdr:row>1177</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8F55E2CD-1446-4786-8C50-45B565938636}"/>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82577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1178</xdr:row>
      <xdr:rowOff>187000</xdr:rowOff>
    </xdr:from>
    <xdr:to>
      <xdr:col>1</xdr:col>
      <xdr:colOff>1159575</xdr:colOff>
      <xdr:row>1178</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11836309-4B9B-417E-8EFA-5988CAA971F7}"/>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8383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58522</xdr:rowOff>
    </xdr:from>
    <xdr:to>
      <xdr:col>1</xdr:col>
      <xdr:colOff>1155607</xdr:colOff>
      <xdr:row>1190</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2CD149FA-2F10-4785-9D08-0FCFB0CAD1E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498912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1179</xdr:row>
      <xdr:rowOff>140465</xdr:rowOff>
    </xdr:from>
    <xdr:to>
      <xdr:col>1</xdr:col>
      <xdr:colOff>1167513</xdr:colOff>
      <xdr:row>1179</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D49F06BA-2470-48AC-B929-1D24D587EDD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85059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1181</xdr:row>
      <xdr:rowOff>96341</xdr:rowOff>
    </xdr:from>
    <xdr:to>
      <xdr:col>1</xdr:col>
      <xdr:colOff>1179419</xdr:colOff>
      <xdr:row>1181</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DE8CF591-2D82-4EB5-9EDE-D46A1928687E}"/>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87548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80234</xdr:rowOff>
    </xdr:from>
    <xdr:to>
      <xdr:col>1</xdr:col>
      <xdr:colOff>1155607</xdr:colOff>
      <xdr:row>1182</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EE760B47-5F54-4338-A4E1-934083ED6B00}"/>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88799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1188</xdr:row>
      <xdr:rowOff>90739</xdr:rowOff>
    </xdr:from>
    <xdr:to>
      <xdr:col>1</xdr:col>
      <xdr:colOff>1153227</xdr:colOff>
      <xdr:row>1188</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F77B3E1F-74DE-4D45-83FC-041E15509D94}"/>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496411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76031</xdr:rowOff>
    </xdr:from>
    <xdr:to>
      <xdr:col>1</xdr:col>
      <xdr:colOff>1155607</xdr:colOff>
      <xdr:row>1183</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F452296B-0C2D-4582-9227-EDB90743BC77}"/>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490062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1184</xdr:row>
      <xdr:rowOff>74211</xdr:rowOff>
    </xdr:from>
    <xdr:to>
      <xdr:col>1</xdr:col>
      <xdr:colOff>1150845</xdr:colOff>
      <xdr:row>1184</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6EF0D5BB-B7A9-4122-BC63-2EF04B3A127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491327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67627</xdr:rowOff>
    </xdr:from>
    <xdr:to>
      <xdr:col>1</xdr:col>
      <xdr:colOff>1167513</xdr:colOff>
      <xdr:row>1185</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1DE12D45-9C8D-46F4-8C12-92BB84A779BE}"/>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492587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1186</xdr:row>
      <xdr:rowOff>75331</xdr:rowOff>
    </xdr:from>
    <xdr:to>
      <xdr:col>1</xdr:col>
      <xdr:colOff>1167513</xdr:colOff>
      <xdr:row>1186</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F6A045F6-636C-4AE5-BA5F-304D43A33236}"/>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493862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1187</xdr:row>
      <xdr:rowOff>71128</xdr:rowOff>
    </xdr:from>
    <xdr:to>
      <xdr:col>1</xdr:col>
      <xdr:colOff>1155607</xdr:colOff>
      <xdr:row>1187</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FCB9524E-CD39-4973-8FBB-4E60644F9E52}"/>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495124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66225</xdr:rowOff>
    </xdr:from>
    <xdr:to>
      <xdr:col>1</xdr:col>
      <xdr:colOff>1155607</xdr:colOff>
      <xdr:row>1191</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FF73B6C6-2BBB-4CA7-9154-DBA4B634BD7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0187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1176</xdr:row>
      <xdr:rowOff>139575</xdr:rowOff>
    </xdr:from>
    <xdr:to>
      <xdr:col>1</xdr:col>
      <xdr:colOff>1262766</xdr:colOff>
      <xdr:row>1176</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9D349B14-0E1A-4E7F-A56A-15DCC80D814D}"/>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812580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1201</xdr:row>
      <xdr:rowOff>129566</xdr:rowOff>
    </xdr:from>
    <xdr:to>
      <xdr:col>1</xdr:col>
      <xdr:colOff>1302177</xdr:colOff>
      <xdr:row>1201</xdr:row>
      <xdr:rowOff>1013070</xdr:rowOff>
    </xdr:to>
    <xdr:pic>
      <xdr:nvPicPr>
        <xdr:cNvPr id="1205" name="13 Imagen">
          <a:extLst>
            <a:ext uri="{FF2B5EF4-FFF2-40B4-BE49-F238E27FC236}">
              <a16:creationId xmlns:a16="http://schemas.microsoft.com/office/drawing/2014/main" id="{1F204938-B3D0-43F9-84ED-A999B5CBF093}"/>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12918641"/>
          <a:ext cx="1214438" cy="883504"/>
        </a:xfrm>
        <a:prstGeom prst="rect">
          <a:avLst/>
        </a:prstGeom>
      </xdr:spPr>
    </xdr:pic>
    <xdr:clientData/>
  </xdr:twoCellAnchor>
  <xdr:twoCellAnchor>
    <xdr:from>
      <xdr:col>1</xdr:col>
      <xdr:colOff>200452</xdr:colOff>
      <xdr:row>1198</xdr:row>
      <xdr:rowOff>30815</xdr:rowOff>
    </xdr:from>
    <xdr:to>
      <xdr:col>1</xdr:col>
      <xdr:colOff>1369545</xdr:colOff>
      <xdr:row>1198</xdr:row>
      <xdr:rowOff>1114284</xdr:rowOff>
    </xdr:to>
    <xdr:pic>
      <xdr:nvPicPr>
        <xdr:cNvPr id="1206" name="9 Imagen">
          <a:extLst>
            <a:ext uri="{FF2B5EF4-FFF2-40B4-BE49-F238E27FC236}">
              <a16:creationId xmlns:a16="http://schemas.microsoft.com/office/drawing/2014/main" id="{A24FDBD9-C2FB-4540-9ABF-22F95D8FA7E0}"/>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09019415"/>
          <a:ext cx="1169093" cy="1083469"/>
        </a:xfrm>
        <a:prstGeom prst="rect">
          <a:avLst/>
        </a:prstGeom>
      </xdr:spPr>
    </xdr:pic>
    <xdr:clientData/>
  </xdr:twoCellAnchor>
  <xdr:twoCellAnchor>
    <xdr:from>
      <xdr:col>1</xdr:col>
      <xdr:colOff>227812</xdr:colOff>
      <xdr:row>1200</xdr:row>
      <xdr:rowOff>154263</xdr:rowOff>
    </xdr:from>
    <xdr:to>
      <xdr:col>1</xdr:col>
      <xdr:colOff>1180312</xdr:colOff>
      <xdr:row>1200</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FF79231A-1B40-4B6C-939D-1CB4B58DBDF7}"/>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11676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1206</xdr:row>
      <xdr:rowOff>162360</xdr:rowOff>
    </xdr:from>
    <xdr:to>
      <xdr:col>1</xdr:col>
      <xdr:colOff>1142633</xdr:colOff>
      <xdr:row>1206</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33DC21D9-45C7-4C53-AD28-7D7CF520C64D}"/>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192855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1197</xdr:row>
      <xdr:rowOff>152933</xdr:rowOff>
    </xdr:from>
    <xdr:to>
      <xdr:col>1</xdr:col>
      <xdr:colOff>1308179</xdr:colOff>
      <xdr:row>1197</xdr:row>
      <xdr:rowOff>1056575</xdr:rowOff>
    </xdr:to>
    <xdr:pic>
      <xdr:nvPicPr>
        <xdr:cNvPr id="1209" name="1161 Imagen" descr="Resultado de imagen para pedalboard warwick rbo">
          <a:extLst>
            <a:ext uri="{FF2B5EF4-FFF2-40B4-BE49-F238E27FC236}">
              <a16:creationId xmlns:a16="http://schemas.microsoft.com/office/drawing/2014/main" id="{4F2535C1-2B15-44A7-9F04-D0E8B0B595E9}"/>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078747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1194</xdr:row>
      <xdr:rowOff>192882</xdr:rowOff>
    </xdr:from>
    <xdr:to>
      <xdr:col>1</xdr:col>
      <xdr:colOff>1400259</xdr:colOff>
      <xdr:row>1194</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D20B3D4D-9A99-4AF8-B982-CA05D1CABA10}"/>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041141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1205</xdr:row>
      <xdr:rowOff>0</xdr:rowOff>
    </xdr:from>
    <xdr:to>
      <xdr:col>2</xdr:col>
      <xdr:colOff>138458</xdr:colOff>
      <xdr:row>1205</xdr:row>
      <xdr:rowOff>0</xdr:rowOff>
    </xdr:to>
    <xdr:pic>
      <xdr:nvPicPr>
        <xdr:cNvPr id="1211" name="Imagen 1210">
          <a:extLst>
            <a:ext uri="{FF2B5EF4-FFF2-40B4-BE49-F238E27FC236}">
              <a16:creationId xmlns:a16="http://schemas.microsoft.com/office/drawing/2014/main" id="{1054359A-2DCD-4826-BC15-CBE817876845}"/>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17018224"/>
          <a:ext cx="0" cy="1676301"/>
        </a:xfrm>
        <a:prstGeom prst="rect">
          <a:avLst/>
        </a:prstGeom>
      </xdr:spPr>
    </xdr:pic>
    <xdr:clientData/>
  </xdr:twoCellAnchor>
  <xdr:twoCellAnchor>
    <xdr:from>
      <xdr:col>1</xdr:col>
      <xdr:colOff>504458</xdr:colOff>
      <xdr:row>1205</xdr:row>
      <xdr:rowOff>0</xdr:rowOff>
    </xdr:from>
    <xdr:to>
      <xdr:col>1</xdr:col>
      <xdr:colOff>1085483</xdr:colOff>
      <xdr:row>1205</xdr:row>
      <xdr:rowOff>1086751</xdr:rowOff>
    </xdr:to>
    <xdr:pic>
      <xdr:nvPicPr>
        <xdr:cNvPr id="1212" name="4 Imagen">
          <a:extLst>
            <a:ext uri="{FF2B5EF4-FFF2-40B4-BE49-F238E27FC236}">
              <a16:creationId xmlns:a16="http://schemas.microsoft.com/office/drawing/2014/main" id="{33EDF67D-D7BC-4FD0-9BEF-5D788FBCC723}"/>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178563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1193</xdr:row>
      <xdr:rowOff>123265</xdr:rowOff>
    </xdr:from>
    <xdr:to>
      <xdr:col>1</xdr:col>
      <xdr:colOff>1436224</xdr:colOff>
      <xdr:row>1193</xdr:row>
      <xdr:rowOff>1085289</xdr:rowOff>
    </xdr:to>
    <xdr:pic>
      <xdr:nvPicPr>
        <xdr:cNvPr id="1213" name="Imagen 1212" descr="RockBoard DUO 2.0, Pedalboard with Gig Bag | W-Music Distribution">
          <a:extLst>
            <a:ext uri="{FF2B5EF4-FFF2-40B4-BE49-F238E27FC236}">
              <a16:creationId xmlns:a16="http://schemas.microsoft.com/office/drawing/2014/main" id="{5FD527B3-125F-4F58-B07F-575F500F6771}"/>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027777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1202</xdr:row>
      <xdr:rowOff>49026</xdr:rowOff>
    </xdr:from>
    <xdr:to>
      <xdr:col>1</xdr:col>
      <xdr:colOff>1305509</xdr:colOff>
      <xdr:row>1202</xdr:row>
      <xdr:rowOff>1239649</xdr:rowOff>
    </xdr:to>
    <xdr:pic>
      <xdr:nvPicPr>
        <xdr:cNvPr id="1214" name="Imagen 1213">
          <a:extLst>
            <a:ext uri="{FF2B5EF4-FFF2-40B4-BE49-F238E27FC236}">
              <a16:creationId xmlns:a16="http://schemas.microsoft.com/office/drawing/2014/main" id="{57EB9F16-4CDF-405A-A6C1-55D21191FA2D}"/>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14104926"/>
          <a:ext cx="1108511" cy="1190623"/>
        </a:xfrm>
        <a:prstGeom prst="rect">
          <a:avLst/>
        </a:prstGeom>
      </xdr:spPr>
    </xdr:pic>
    <xdr:clientData/>
  </xdr:twoCellAnchor>
  <xdr:twoCellAnchor>
    <xdr:from>
      <xdr:col>1</xdr:col>
      <xdr:colOff>96245</xdr:colOff>
      <xdr:row>1195</xdr:row>
      <xdr:rowOff>28114</xdr:rowOff>
    </xdr:from>
    <xdr:to>
      <xdr:col>1</xdr:col>
      <xdr:colOff>1334495</xdr:colOff>
      <xdr:row>1195</xdr:row>
      <xdr:rowOff>1216335</xdr:rowOff>
    </xdr:to>
    <xdr:pic>
      <xdr:nvPicPr>
        <xdr:cNvPr id="1215" name="Imagen 1214">
          <a:extLst>
            <a:ext uri="{FF2B5EF4-FFF2-40B4-BE49-F238E27FC236}">
              <a16:creationId xmlns:a16="http://schemas.microsoft.com/office/drawing/2014/main" id="{0628F98F-1017-4F5B-8E61-05E9864B93C8}"/>
            </a:ext>
          </a:extLst>
        </xdr:cNvPr>
        <xdr:cNvPicPr>
          <a:picLocks noChangeAspect="1"/>
        </xdr:cNvPicPr>
      </xdr:nvPicPr>
      <xdr:blipFill>
        <a:blip xmlns:r="http://schemas.openxmlformats.org/officeDocument/2006/relationships" r:embed="rId1026"/>
        <a:stretch>
          <a:fillRect/>
        </a:stretch>
      </xdr:blipFill>
      <xdr:spPr>
        <a:xfrm>
          <a:off x="1210670" y="1505216239"/>
          <a:ext cx="1238250" cy="1188221"/>
        </a:xfrm>
        <a:prstGeom prst="rect">
          <a:avLst/>
        </a:prstGeom>
      </xdr:spPr>
    </xdr:pic>
    <xdr:clientData/>
  </xdr:twoCellAnchor>
  <xdr:twoCellAnchor>
    <xdr:from>
      <xdr:col>1</xdr:col>
      <xdr:colOff>262731</xdr:colOff>
      <xdr:row>1196</xdr:row>
      <xdr:rowOff>36721</xdr:rowOff>
    </xdr:from>
    <xdr:to>
      <xdr:col>1</xdr:col>
      <xdr:colOff>1283267</xdr:colOff>
      <xdr:row>1196</xdr:row>
      <xdr:rowOff>1247906</xdr:rowOff>
    </xdr:to>
    <xdr:pic>
      <xdr:nvPicPr>
        <xdr:cNvPr id="1216" name="Imagen 1215">
          <a:extLst>
            <a:ext uri="{FF2B5EF4-FFF2-40B4-BE49-F238E27FC236}">
              <a16:creationId xmlns:a16="http://schemas.microsoft.com/office/drawing/2014/main" id="{B6D0B327-6D49-4ECF-B813-1ECB72A331B0}"/>
            </a:ext>
          </a:extLst>
        </xdr:cNvPr>
        <xdr:cNvPicPr>
          <a:picLocks noChangeAspect="1"/>
        </xdr:cNvPicPr>
      </xdr:nvPicPr>
      <xdr:blipFill>
        <a:blip xmlns:r="http://schemas.openxmlformats.org/officeDocument/2006/relationships" r:embed="rId1027"/>
        <a:stretch>
          <a:fillRect/>
        </a:stretch>
      </xdr:blipFill>
      <xdr:spPr>
        <a:xfrm>
          <a:off x="1377156" y="1506491671"/>
          <a:ext cx="1020536" cy="1211185"/>
        </a:xfrm>
        <a:prstGeom prst="rect">
          <a:avLst/>
        </a:prstGeom>
      </xdr:spPr>
    </xdr:pic>
    <xdr:clientData/>
  </xdr:twoCellAnchor>
  <xdr:twoCellAnchor>
    <xdr:from>
      <xdr:col>1</xdr:col>
      <xdr:colOff>533237</xdr:colOff>
      <xdr:row>1206</xdr:row>
      <xdr:rowOff>1169403</xdr:rowOff>
    </xdr:from>
    <xdr:to>
      <xdr:col>1</xdr:col>
      <xdr:colOff>1018928</xdr:colOff>
      <xdr:row>1207</xdr:row>
      <xdr:rowOff>1168480</xdr:rowOff>
    </xdr:to>
    <xdr:pic>
      <xdr:nvPicPr>
        <xdr:cNvPr id="1217" name="Imagen 1216">
          <a:extLst>
            <a:ext uri="{FF2B5EF4-FFF2-40B4-BE49-F238E27FC236}">
              <a16:creationId xmlns:a16="http://schemas.microsoft.com/office/drawing/2014/main" id="{52CA31B1-426E-4532-B50B-2185ED68EDA5}"/>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206827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B2C1B62F-B054-4A78-9718-59E114251553}"/>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7D16C2A7-64ED-4FA9-8FDC-D814715E3F3C}"/>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60903833-B9EB-471B-9D09-ABBF01761E87}"/>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2ECE62A4-D04B-4312-8D15-3276D72CBE71}"/>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6CFC39E5-6376-4EF1-96D3-9FF4670B20AF}"/>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DC16EDC9-6700-4E7F-B326-3A68021B66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3DB89D40-6EDD-4AAE-A6BD-B8F8567CF8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3A071ACC-0CA7-4879-B91F-EDA2C479B4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97D30F02-BF6D-4649-8037-7B3DE1B6FD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7E6F271B-0E05-4803-8305-F5B204AB34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D054667D-1F70-4B36-AF96-B81252290DF0}"/>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B5F50D13-A209-4A71-8D17-E3D8652C67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285AB2D5-D585-4D8A-8776-2494CAD07B25}"/>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A41FED38-6FB8-4F0A-BC2E-C137CAEBB2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F29B7AC1-7B3C-496B-B6B8-EE738B1B37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73974FE8-DFE7-4D9D-97BA-9A1E086996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E7226439-4F36-4AED-A26F-8364654AEB24}"/>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ACF66695-7299-4D0C-B19E-8C31AB6A8132}"/>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1204</xdr:row>
      <xdr:rowOff>119062</xdr:rowOff>
    </xdr:from>
    <xdr:to>
      <xdr:col>1</xdr:col>
      <xdr:colOff>1498117</xdr:colOff>
      <xdr:row>1204</xdr:row>
      <xdr:rowOff>1119187</xdr:rowOff>
    </xdr:to>
    <xdr:pic>
      <xdr:nvPicPr>
        <xdr:cNvPr id="1236" name="Imagen 1235">
          <a:extLst>
            <a:ext uri="{FF2B5EF4-FFF2-40B4-BE49-F238E27FC236}">
              <a16:creationId xmlns:a16="http://schemas.microsoft.com/office/drawing/2014/main" id="{70596FBA-6B7E-4CA3-AAF5-DA285FB6D3E6}"/>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16708612"/>
          <a:ext cx="1426679" cy="1000125"/>
        </a:xfrm>
        <a:prstGeom prst="rect">
          <a:avLst/>
        </a:prstGeom>
      </xdr:spPr>
    </xdr:pic>
    <xdr:clientData/>
  </xdr:twoCellAnchor>
  <xdr:twoCellAnchor>
    <xdr:from>
      <xdr:col>1</xdr:col>
      <xdr:colOff>35719</xdr:colOff>
      <xdr:row>1203</xdr:row>
      <xdr:rowOff>59532</xdr:rowOff>
    </xdr:from>
    <xdr:to>
      <xdr:col>1</xdr:col>
      <xdr:colOff>1376127</xdr:colOff>
      <xdr:row>1203</xdr:row>
      <xdr:rowOff>1214438</xdr:rowOff>
    </xdr:to>
    <xdr:pic>
      <xdr:nvPicPr>
        <xdr:cNvPr id="1237" name="Imagen 1236">
          <a:extLst>
            <a:ext uri="{FF2B5EF4-FFF2-40B4-BE49-F238E27FC236}">
              <a16:creationId xmlns:a16="http://schemas.microsoft.com/office/drawing/2014/main" id="{AAF8A996-7D3B-4516-8934-30B91608DB23}"/>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15382257"/>
          <a:ext cx="1340408" cy="1154906"/>
        </a:xfrm>
        <a:prstGeom prst="rect">
          <a:avLst/>
        </a:prstGeom>
      </xdr:spPr>
    </xdr:pic>
    <xdr:clientData/>
  </xdr:twoCellAnchor>
  <xdr:twoCellAnchor>
    <xdr:from>
      <xdr:col>1</xdr:col>
      <xdr:colOff>83343</xdr:colOff>
      <xdr:row>1199</xdr:row>
      <xdr:rowOff>154781</xdr:rowOff>
    </xdr:from>
    <xdr:to>
      <xdr:col>2</xdr:col>
      <xdr:colOff>423</xdr:colOff>
      <xdr:row>1199</xdr:row>
      <xdr:rowOff>1047750</xdr:rowOff>
    </xdr:to>
    <xdr:pic>
      <xdr:nvPicPr>
        <xdr:cNvPr id="1238" name="Imagen 1237">
          <a:extLst>
            <a:ext uri="{FF2B5EF4-FFF2-40B4-BE49-F238E27FC236}">
              <a16:creationId xmlns:a16="http://schemas.microsoft.com/office/drawing/2014/main" id="{7383CA04-F0EF-4062-A810-23EB03CF5D9A}"/>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10410206"/>
          <a:ext cx="1431555" cy="892969"/>
        </a:xfrm>
        <a:prstGeom prst="rect">
          <a:avLst/>
        </a:prstGeom>
      </xdr:spPr>
    </xdr:pic>
    <xdr:clientData/>
  </xdr:twoCellAnchor>
  <xdr:twoCellAnchor>
    <xdr:from>
      <xdr:col>4</xdr:col>
      <xdr:colOff>0</xdr:colOff>
      <xdr:row>1203</xdr:row>
      <xdr:rowOff>0</xdr:rowOff>
    </xdr:from>
    <xdr:to>
      <xdr:col>4</xdr:col>
      <xdr:colOff>778467</xdr:colOff>
      <xdr:row>1203</xdr:row>
      <xdr:rowOff>785811</xdr:rowOff>
    </xdr:to>
    <xdr:pic>
      <xdr:nvPicPr>
        <xdr:cNvPr id="1239" name="Imagen 1238">
          <a:extLst>
            <a:ext uri="{FF2B5EF4-FFF2-40B4-BE49-F238E27FC236}">
              <a16:creationId xmlns:a16="http://schemas.microsoft.com/office/drawing/2014/main" id="{0E64805E-CDC9-4D3E-B4CA-8DA86136E9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5322725"/>
          <a:ext cx="778467" cy="785811"/>
        </a:xfrm>
        <a:prstGeom prst="rect">
          <a:avLst/>
        </a:prstGeom>
      </xdr:spPr>
    </xdr:pic>
    <xdr:clientData/>
  </xdr:twoCellAnchor>
  <xdr:twoCellAnchor>
    <xdr:from>
      <xdr:col>4</xdr:col>
      <xdr:colOff>0</xdr:colOff>
      <xdr:row>1204</xdr:row>
      <xdr:rowOff>0</xdr:rowOff>
    </xdr:from>
    <xdr:to>
      <xdr:col>4</xdr:col>
      <xdr:colOff>778467</xdr:colOff>
      <xdr:row>1204</xdr:row>
      <xdr:rowOff>785811</xdr:rowOff>
    </xdr:to>
    <xdr:pic>
      <xdr:nvPicPr>
        <xdr:cNvPr id="1240" name="Imagen 1239">
          <a:extLst>
            <a:ext uri="{FF2B5EF4-FFF2-40B4-BE49-F238E27FC236}">
              <a16:creationId xmlns:a16="http://schemas.microsoft.com/office/drawing/2014/main" id="{4B3FB76B-B8A7-49F8-8898-66AB8DA0AD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6589550"/>
          <a:ext cx="778467" cy="785811"/>
        </a:xfrm>
        <a:prstGeom prst="rect">
          <a:avLst/>
        </a:prstGeom>
      </xdr:spPr>
    </xdr:pic>
    <xdr:clientData/>
  </xdr:twoCellAnchor>
  <xdr:twoCellAnchor>
    <xdr:from>
      <xdr:col>4</xdr:col>
      <xdr:colOff>0</xdr:colOff>
      <xdr:row>1199</xdr:row>
      <xdr:rowOff>0</xdr:rowOff>
    </xdr:from>
    <xdr:to>
      <xdr:col>4</xdr:col>
      <xdr:colOff>778467</xdr:colOff>
      <xdr:row>1199</xdr:row>
      <xdr:rowOff>785811</xdr:rowOff>
    </xdr:to>
    <xdr:pic>
      <xdr:nvPicPr>
        <xdr:cNvPr id="1241" name="Imagen 1240">
          <a:extLst>
            <a:ext uri="{FF2B5EF4-FFF2-40B4-BE49-F238E27FC236}">
              <a16:creationId xmlns:a16="http://schemas.microsoft.com/office/drawing/2014/main" id="{C36C4653-2569-476E-9CE6-67A3987D45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02554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90B0DCAE-2E4C-4881-ACDD-D8079CF9C46A}"/>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AE4E1532-3EF3-421F-8DF2-1334628EF932}"/>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C8EB6155-4F13-4674-8FBB-6DFBF0D9D850}"/>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91ACD1A0-DCFA-4BD9-803A-2BFB89E0D4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207F38FA-16B8-45B7-9673-71B5463D9514}"/>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58AC3634-5A27-4C3B-96B8-4A7149EC4C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98C11EC5-C669-4A33-8964-71D52A2BD4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E848B79D-0FF4-4081-A6B8-9B6EA1B63AF4}"/>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51F7F373-8B69-4F9D-A3F6-9C8F5D3B1DF8}"/>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2606EA6D-8A39-4FE5-861C-601F66D0CCF1}"/>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1009</xdr:row>
      <xdr:rowOff>11206</xdr:rowOff>
    </xdr:from>
    <xdr:to>
      <xdr:col>1</xdr:col>
      <xdr:colOff>1199030</xdr:colOff>
      <xdr:row>1009</xdr:row>
      <xdr:rowOff>1205065</xdr:rowOff>
    </xdr:to>
    <xdr:pic>
      <xdr:nvPicPr>
        <xdr:cNvPr id="1252" name="Imagen 1251">
          <a:extLst>
            <a:ext uri="{FF2B5EF4-FFF2-40B4-BE49-F238E27FC236}">
              <a16:creationId xmlns:a16="http://schemas.microsoft.com/office/drawing/2014/main" id="{3CB2E881-EB6F-4073-A6A1-07DE72CBBED8}"/>
            </a:ext>
          </a:extLst>
        </xdr:cNvPr>
        <xdr:cNvPicPr>
          <a:picLocks noChangeAspect="1"/>
        </xdr:cNvPicPr>
      </xdr:nvPicPr>
      <xdr:blipFill>
        <a:blip xmlns:r="http://schemas.openxmlformats.org/officeDocument/2006/relationships" r:embed="rId1048"/>
        <a:stretch>
          <a:fillRect/>
        </a:stretch>
      </xdr:blipFill>
      <xdr:spPr>
        <a:xfrm>
          <a:off x="1529042" y="12695698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96B515FE-6034-453D-9686-48BA504428B4}"/>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F25C3D79-74B3-4A03-8275-81C65125140F}"/>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ABECD954-600D-4DD6-81A6-277971EA8A4C}"/>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0CBF6CCC-6391-4833-8C32-E8357BEC9BE0}"/>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6DCE8626-BA01-4515-9B56-CA650A1918A8}"/>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7AD95E47-B6BA-4A62-AF21-D6C572069292}"/>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1D12C508-4E4D-4D5E-93B2-AD7D15CC6F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4423F39E-AE35-4E71-B270-9AD349988E8B}"/>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2DBFE226-C1CB-4E7E-AACB-3E116F416B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C4D25B64-571E-430A-B93B-63C2FE4992A4}"/>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FCDDADAF-CC23-44E0-A890-A6519A939F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409AE748-884F-4056-A864-4C5DF8D39D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9825F93D-46E0-4639-BCDA-515278CC418A}"/>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473957EA-9889-46B3-8C8F-30392AD16161}"/>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77B875BC-8809-4C7C-91B7-10F2723FABA3}"/>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7E0B4101-5BE0-43A3-9933-4CD917D115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510C3C63-E45E-4450-935A-761D631002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5F58003F-2913-49D4-A82D-DC67A2343940}"/>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47BF3919-67B7-44A5-AF34-6A8F2623EA77}"/>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A7811660-4D05-48D9-90FC-8D2BAFBFF7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E4E274A5-B307-4C7D-B850-9B05B7315C7C}"/>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12BCEB12-0524-4385-84F6-A596D03EB2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4FF2599D-8E03-4652-A28D-C3C34032D9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4C9CB4FA-47B5-42E4-A10D-79B182CE72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FF42435F-BEF0-41C9-A90C-5AECFD085580}"/>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810FCF51-4564-4583-85A6-CD4B8B3DD00F}"/>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92F7C62A-3F0B-4FC5-8F77-5EA3617086F6}"/>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9A76E33F-8375-463F-B4EA-CF885AD67E41}"/>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DA42463F-F309-4CE7-A14B-5BB8D79F45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1023</xdr:row>
      <xdr:rowOff>134471</xdr:rowOff>
    </xdr:from>
    <xdr:to>
      <xdr:col>1</xdr:col>
      <xdr:colOff>1187824</xdr:colOff>
      <xdr:row>1023</xdr:row>
      <xdr:rowOff>1067086</xdr:rowOff>
    </xdr:to>
    <xdr:pic>
      <xdr:nvPicPr>
        <xdr:cNvPr id="1282" name="Imagen 1281">
          <a:extLst>
            <a:ext uri="{FF2B5EF4-FFF2-40B4-BE49-F238E27FC236}">
              <a16:creationId xmlns:a16="http://schemas.microsoft.com/office/drawing/2014/main" id="{B575DFDD-3F5D-4B05-B6DD-D2A86D23C8C0}"/>
            </a:ext>
          </a:extLst>
        </xdr:cNvPr>
        <xdr:cNvPicPr>
          <a:picLocks noChangeAspect="1"/>
        </xdr:cNvPicPr>
      </xdr:nvPicPr>
      <xdr:blipFill>
        <a:blip xmlns:r="http://schemas.openxmlformats.org/officeDocument/2006/relationships" r:embed="rId1065"/>
        <a:stretch>
          <a:fillRect/>
        </a:stretch>
      </xdr:blipFill>
      <xdr:spPr>
        <a:xfrm>
          <a:off x="1439397" y="1287428696"/>
          <a:ext cx="862852" cy="932615"/>
        </a:xfrm>
        <a:prstGeom prst="rect">
          <a:avLst/>
        </a:prstGeom>
      </xdr:spPr>
    </xdr:pic>
    <xdr:clientData/>
  </xdr:twoCellAnchor>
  <xdr:twoCellAnchor>
    <xdr:from>
      <xdr:col>1</xdr:col>
      <xdr:colOff>313766</xdr:colOff>
      <xdr:row>1024</xdr:row>
      <xdr:rowOff>134471</xdr:rowOff>
    </xdr:from>
    <xdr:to>
      <xdr:col>1</xdr:col>
      <xdr:colOff>1240608</xdr:colOff>
      <xdr:row>1024</xdr:row>
      <xdr:rowOff>1131795</xdr:rowOff>
    </xdr:to>
    <xdr:pic>
      <xdr:nvPicPr>
        <xdr:cNvPr id="1283" name="Imagen 1282">
          <a:extLst>
            <a:ext uri="{FF2B5EF4-FFF2-40B4-BE49-F238E27FC236}">
              <a16:creationId xmlns:a16="http://schemas.microsoft.com/office/drawing/2014/main" id="{6CFD35B5-B94B-4999-9ED3-033DFB650544}"/>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88695521"/>
          <a:ext cx="926842" cy="997324"/>
        </a:xfrm>
        <a:prstGeom prst="rect">
          <a:avLst/>
        </a:prstGeom>
      </xdr:spPr>
    </xdr:pic>
    <xdr:clientData/>
  </xdr:twoCellAnchor>
  <xdr:twoCellAnchor>
    <xdr:from>
      <xdr:col>1</xdr:col>
      <xdr:colOff>145678</xdr:colOff>
      <xdr:row>1025</xdr:row>
      <xdr:rowOff>11206</xdr:rowOff>
    </xdr:from>
    <xdr:to>
      <xdr:col>1</xdr:col>
      <xdr:colOff>1384942</xdr:colOff>
      <xdr:row>1025</xdr:row>
      <xdr:rowOff>1255059</xdr:rowOff>
    </xdr:to>
    <xdr:pic>
      <xdr:nvPicPr>
        <xdr:cNvPr id="1284" name="Imagen 1283">
          <a:extLst>
            <a:ext uri="{FF2B5EF4-FFF2-40B4-BE49-F238E27FC236}">
              <a16:creationId xmlns:a16="http://schemas.microsoft.com/office/drawing/2014/main" id="{745A6347-4AC0-47F8-9AC8-C2EC0141A8AC}"/>
            </a:ext>
          </a:extLst>
        </xdr:cNvPr>
        <xdr:cNvPicPr>
          <a:picLocks noChangeAspect="1"/>
        </xdr:cNvPicPr>
      </xdr:nvPicPr>
      <xdr:blipFill>
        <a:blip xmlns:r="http://schemas.openxmlformats.org/officeDocument/2006/relationships" r:embed="rId1067"/>
        <a:stretch>
          <a:fillRect/>
        </a:stretch>
      </xdr:blipFill>
      <xdr:spPr>
        <a:xfrm>
          <a:off x="1260103" y="1289839081"/>
          <a:ext cx="1239264" cy="1243853"/>
        </a:xfrm>
        <a:prstGeom prst="rect">
          <a:avLst/>
        </a:prstGeom>
      </xdr:spPr>
    </xdr:pic>
    <xdr:clientData/>
  </xdr:twoCellAnchor>
  <xdr:twoCellAnchor>
    <xdr:from>
      <xdr:col>4</xdr:col>
      <xdr:colOff>0</xdr:colOff>
      <xdr:row>1023</xdr:row>
      <xdr:rowOff>0</xdr:rowOff>
    </xdr:from>
    <xdr:to>
      <xdr:col>4</xdr:col>
      <xdr:colOff>778467</xdr:colOff>
      <xdr:row>1023</xdr:row>
      <xdr:rowOff>785811</xdr:rowOff>
    </xdr:to>
    <xdr:pic>
      <xdr:nvPicPr>
        <xdr:cNvPr id="1285" name="Imagen 1284">
          <a:extLst>
            <a:ext uri="{FF2B5EF4-FFF2-40B4-BE49-F238E27FC236}">
              <a16:creationId xmlns:a16="http://schemas.microsoft.com/office/drawing/2014/main" id="{D60D1CAD-4054-4EE0-8F2A-C1E6FC3FD0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7294225"/>
          <a:ext cx="778467" cy="785811"/>
        </a:xfrm>
        <a:prstGeom prst="rect">
          <a:avLst/>
        </a:prstGeom>
      </xdr:spPr>
    </xdr:pic>
    <xdr:clientData/>
  </xdr:twoCellAnchor>
  <xdr:twoCellAnchor>
    <xdr:from>
      <xdr:col>4</xdr:col>
      <xdr:colOff>0</xdr:colOff>
      <xdr:row>1024</xdr:row>
      <xdr:rowOff>0</xdr:rowOff>
    </xdr:from>
    <xdr:to>
      <xdr:col>4</xdr:col>
      <xdr:colOff>778467</xdr:colOff>
      <xdr:row>1024</xdr:row>
      <xdr:rowOff>785811</xdr:rowOff>
    </xdr:to>
    <xdr:pic>
      <xdr:nvPicPr>
        <xdr:cNvPr id="1286" name="Imagen 1285">
          <a:extLst>
            <a:ext uri="{FF2B5EF4-FFF2-40B4-BE49-F238E27FC236}">
              <a16:creationId xmlns:a16="http://schemas.microsoft.com/office/drawing/2014/main" id="{8C32FCD9-DA72-45AE-96CB-8DEBC89F1C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1"/>
        </a:xfrm>
        <a:prstGeom prst="rect">
          <a:avLst/>
        </a:prstGeom>
      </xdr:spPr>
    </xdr:pic>
    <xdr:clientData/>
  </xdr:twoCellAnchor>
  <xdr:twoCellAnchor>
    <xdr:from>
      <xdr:col>4</xdr:col>
      <xdr:colOff>0</xdr:colOff>
      <xdr:row>1025</xdr:row>
      <xdr:rowOff>0</xdr:rowOff>
    </xdr:from>
    <xdr:to>
      <xdr:col>4</xdr:col>
      <xdr:colOff>778467</xdr:colOff>
      <xdr:row>1025</xdr:row>
      <xdr:rowOff>785811</xdr:rowOff>
    </xdr:to>
    <xdr:pic>
      <xdr:nvPicPr>
        <xdr:cNvPr id="1287" name="Imagen 1286">
          <a:extLst>
            <a:ext uri="{FF2B5EF4-FFF2-40B4-BE49-F238E27FC236}">
              <a16:creationId xmlns:a16="http://schemas.microsoft.com/office/drawing/2014/main" id="{41963200-5CCD-453E-A0DC-7FDFE3E595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9827875"/>
          <a:ext cx="778467" cy="785811"/>
        </a:xfrm>
        <a:prstGeom prst="rect">
          <a:avLst/>
        </a:prstGeom>
      </xdr:spPr>
    </xdr:pic>
    <xdr:clientData/>
  </xdr:twoCellAnchor>
  <xdr:twoCellAnchor>
    <xdr:from>
      <xdr:col>1</xdr:col>
      <xdr:colOff>336176</xdr:colOff>
      <xdr:row>1019</xdr:row>
      <xdr:rowOff>235324</xdr:rowOff>
    </xdr:from>
    <xdr:to>
      <xdr:col>1</xdr:col>
      <xdr:colOff>1221441</xdr:colOff>
      <xdr:row>1019</xdr:row>
      <xdr:rowOff>1071064</xdr:rowOff>
    </xdr:to>
    <xdr:pic>
      <xdr:nvPicPr>
        <xdr:cNvPr id="1288" name="Imagen 1287">
          <a:extLst>
            <a:ext uri="{FF2B5EF4-FFF2-40B4-BE49-F238E27FC236}">
              <a16:creationId xmlns:a16="http://schemas.microsoft.com/office/drawing/2014/main" id="{FC0C276D-081F-4CB1-90F3-7BDDC838833D}"/>
            </a:ext>
          </a:extLst>
        </xdr:cNvPr>
        <xdr:cNvPicPr>
          <a:picLocks noChangeAspect="1"/>
        </xdr:cNvPicPr>
      </xdr:nvPicPr>
      <xdr:blipFill>
        <a:blip xmlns:r="http://schemas.openxmlformats.org/officeDocument/2006/relationships" r:embed="rId1068"/>
        <a:stretch>
          <a:fillRect/>
        </a:stretch>
      </xdr:blipFill>
      <xdr:spPr>
        <a:xfrm>
          <a:off x="1450601" y="1282462249"/>
          <a:ext cx="885265" cy="835740"/>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289" name="Imagen 1288">
          <a:extLst>
            <a:ext uri="{FF2B5EF4-FFF2-40B4-BE49-F238E27FC236}">
              <a16:creationId xmlns:a16="http://schemas.microsoft.com/office/drawing/2014/main" id="{6E2D3949-EDB7-46AB-A235-71122EEC70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290" name="Imagen 1289">
          <a:extLst>
            <a:ext uri="{FF2B5EF4-FFF2-40B4-BE49-F238E27FC236}">
              <a16:creationId xmlns:a16="http://schemas.microsoft.com/office/drawing/2014/main" id="{C848DFAF-2574-4280-AD28-8A15DCA27E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291" name="Imagen 1290">
          <a:extLst>
            <a:ext uri="{FF2B5EF4-FFF2-40B4-BE49-F238E27FC236}">
              <a16:creationId xmlns:a16="http://schemas.microsoft.com/office/drawing/2014/main" id="{15B0CB24-5829-4B15-9592-52FA00D011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292" name="Imagen 1291">
          <a:extLst>
            <a:ext uri="{FF2B5EF4-FFF2-40B4-BE49-F238E27FC236}">
              <a16:creationId xmlns:a16="http://schemas.microsoft.com/office/drawing/2014/main" id="{2B2CEE70-63D1-4BE1-A46B-ACA3A68893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313764</xdr:colOff>
      <xdr:row>1020</xdr:row>
      <xdr:rowOff>224118</xdr:rowOff>
    </xdr:from>
    <xdr:to>
      <xdr:col>1</xdr:col>
      <xdr:colOff>1232647</xdr:colOff>
      <xdr:row>1020</xdr:row>
      <xdr:rowOff>1097383</xdr:rowOff>
    </xdr:to>
    <xdr:pic>
      <xdr:nvPicPr>
        <xdr:cNvPr id="1293" name="Imagen 1292">
          <a:extLst>
            <a:ext uri="{FF2B5EF4-FFF2-40B4-BE49-F238E27FC236}">
              <a16:creationId xmlns:a16="http://schemas.microsoft.com/office/drawing/2014/main" id="{2E9583D4-16A3-4792-8489-7CB66BE5F25C}"/>
            </a:ext>
          </a:extLst>
        </xdr:cNvPr>
        <xdr:cNvPicPr>
          <a:picLocks noChangeAspect="1"/>
        </xdr:cNvPicPr>
      </xdr:nvPicPr>
      <xdr:blipFill>
        <a:blip xmlns:r="http://schemas.openxmlformats.org/officeDocument/2006/relationships" r:embed="rId1069"/>
        <a:stretch>
          <a:fillRect/>
        </a:stretch>
      </xdr:blipFill>
      <xdr:spPr>
        <a:xfrm>
          <a:off x="1428189" y="1283717868"/>
          <a:ext cx="918883" cy="873265"/>
        </a:xfrm>
        <a:prstGeom prst="rect">
          <a:avLst/>
        </a:prstGeom>
      </xdr:spPr>
    </xdr:pic>
    <xdr:clientData/>
  </xdr:twoCellAnchor>
  <xdr:twoCellAnchor>
    <xdr:from>
      <xdr:col>1</xdr:col>
      <xdr:colOff>224118</xdr:colOff>
      <xdr:row>1021</xdr:row>
      <xdr:rowOff>78441</xdr:rowOff>
    </xdr:from>
    <xdr:to>
      <xdr:col>1</xdr:col>
      <xdr:colOff>1344707</xdr:colOff>
      <xdr:row>1021</xdr:row>
      <xdr:rowOff>1143398</xdr:rowOff>
    </xdr:to>
    <xdr:pic>
      <xdr:nvPicPr>
        <xdr:cNvPr id="1294" name="Imagen 1293">
          <a:extLst>
            <a:ext uri="{FF2B5EF4-FFF2-40B4-BE49-F238E27FC236}">
              <a16:creationId xmlns:a16="http://schemas.microsoft.com/office/drawing/2014/main" id="{6103BEA6-EC19-4D9B-9E59-C1FA20147DAE}"/>
            </a:ext>
          </a:extLst>
        </xdr:cNvPr>
        <xdr:cNvPicPr>
          <a:picLocks noChangeAspect="1"/>
        </xdr:cNvPicPr>
      </xdr:nvPicPr>
      <xdr:blipFill>
        <a:blip xmlns:r="http://schemas.openxmlformats.org/officeDocument/2006/relationships" r:embed="rId1069"/>
        <a:stretch>
          <a:fillRect/>
        </a:stretch>
      </xdr:blipFill>
      <xdr:spPr>
        <a:xfrm>
          <a:off x="1338543" y="1284839016"/>
          <a:ext cx="1120589" cy="1064957"/>
        </a:xfrm>
        <a:prstGeom prst="rect">
          <a:avLst/>
        </a:prstGeom>
      </xdr:spPr>
    </xdr:pic>
    <xdr:clientData/>
  </xdr:twoCellAnchor>
  <xdr:twoCellAnchor>
    <xdr:from>
      <xdr:col>1</xdr:col>
      <xdr:colOff>78440</xdr:colOff>
      <xdr:row>1022</xdr:row>
      <xdr:rowOff>33619</xdr:rowOff>
    </xdr:from>
    <xdr:to>
      <xdr:col>1</xdr:col>
      <xdr:colOff>1344705</xdr:colOff>
      <xdr:row>1022</xdr:row>
      <xdr:rowOff>1227267</xdr:rowOff>
    </xdr:to>
    <xdr:pic>
      <xdr:nvPicPr>
        <xdr:cNvPr id="1295" name="Imagen 1294">
          <a:extLst>
            <a:ext uri="{FF2B5EF4-FFF2-40B4-BE49-F238E27FC236}">
              <a16:creationId xmlns:a16="http://schemas.microsoft.com/office/drawing/2014/main" id="{86E0B574-EC5C-4BBA-80B8-EF4A565A7127}"/>
            </a:ext>
          </a:extLst>
        </xdr:cNvPr>
        <xdr:cNvPicPr>
          <a:picLocks noChangeAspect="1"/>
        </xdr:cNvPicPr>
      </xdr:nvPicPr>
      <xdr:blipFill>
        <a:blip xmlns:r="http://schemas.openxmlformats.org/officeDocument/2006/relationships" r:embed="rId1070"/>
        <a:stretch>
          <a:fillRect/>
        </a:stretch>
      </xdr:blipFill>
      <xdr:spPr>
        <a:xfrm>
          <a:off x="1192865" y="1286061019"/>
          <a:ext cx="1266265" cy="1193648"/>
        </a:xfrm>
        <a:prstGeom prst="rect">
          <a:avLst/>
        </a:prstGeom>
      </xdr:spPr>
    </xdr:pic>
    <xdr:clientData/>
  </xdr:twoCellAnchor>
  <xdr:twoCellAnchor>
    <xdr:from>
      <xdr:col>1</xdr:col>
      <xdr:colOff>179294</xdr:colOff>
      <xdr:row>1018</xdr:row>
      <xdr:rowOff>78442</xdr:rowOff>
    </xdr:from>
    <xdr:to>
      <xdr:col>1</xdr:col>
      <xdr:colOff>1344706</xdr:colOff>
      <xdr:row>1018</xdr:row>
      <xdr:rowOff>1195582</xdr:rowOff>
    </xdr:to>
    <xdr:pic>
      <xdr:nvPicPr>
        <xdr:cNvPr id="1296" name="Imagen 1295">
          <a:extLst>
            <a:ext uri="{FF2B5EF4-FFF2-40B4-BE49-F238E27FC236}">
              <a16:creationId xmlns:a16="http://schemas.microsoft.com/office/drawing/2014/main" id="{EE35140D-9958-4C91-9FB6-4BD91F2969E9}"/>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81038542"/>
          <a:ext cx="1165412" cy="1117140"/>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297" name="Imagen 1296">
          <a:extLst>
            <a:ext uri="{FF2B5EF4-FFF2-40B4-BE49-F238E27FC236}">
              <a16:creationId xmlns:a16="http://schemas.microsoft.com/office/drawing/2014/main" id="{5A87F2C5-4989-4FC6-8616-3C015EB5A0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5F68753F-2F94-4DEF-ABF0-DC1A22FC384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07B131C0-3310-4059-B3E4-8E2A2C85F49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4D5ABB83-AE2E-427A-930C-3F6319095B0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E5877696-00EA-40A2-AF80-F2E27DCBE7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75ACF786-7AF0-4344-99A8-1AED5ADEE7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F6650E54-EB49-4C1D-A6B7-F7C52D0ACF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9CE491A6-D8E5-4C71-9E37-D951979EE94C}"/>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026E0991-A93C-4132-A03D-6B79AA25B13A}"/>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78306E3D-78CA-4602-85B7-BE41D195D8F9}"/>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E5A5B5E0-5EAB-4801-B32C-E5CDC8B25B2D}"/>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9538C3D7-9E4A-4EA9-BD76-CBA6E22AE2F4}"/>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F62399CF-CDE4-4A39-8430-56BCBC291FA8}"/>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14BEBAF4-D8E7-41DE-A224-1473BAD2906C}"/>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1EA57A24-DBF6-4E6C-94C6-DC9ADC69C6AE}"/>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13E6F22A-6628-44A2-9A9A-5A332D2A2C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B2811320-6427-48EF-8744-28B6A81F5A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937B7E5C-D894-4C95-B314-B7EA3125BE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C7F4E4B1-EBB3-43FC-87C4-C90DD4A3ED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40762B75-6E72-4FE1-8354-E3E312EFCB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DE1904D8-E4AF-48B6-9787-F5CFE0DB66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F73BFFAC-29BD-41C0-8EC2-A4A05922FB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6E3B0371-CD90-454B-A18F-332AFBC092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71A7B322-F211-4650-9C9A-E8CEB57F1243}"/>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57CA533B-5A13-4FD2-8ABA-340D60179031}"/>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0F59B4B5-550E-4CC3-87B8-E08723637462}"/>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C6B557FE-1FAE-4604-9C00-11231D404432}"/>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4D280B6D-8602-4EDB-BD7B-46574FD130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B8EAB943-EDC2-413A-B964-91F25D067D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8E6A0C58-7845-4F09-9C64-4F2C7156CD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D530B4A9-0721-49AD-A446-5FD925CB0F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92994538-118F-4ECD-A5F6-20952CCA1B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93597B1B-FAA4-413C-84E6-BE67674A2C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8BA392C8-0C6A-4BD7-B1AC-1390A79145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36DE4E48-F1C5-4D4B-9A5E-DF5333569C04}"/>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1B0F2D71-4E2B-4E80-BC70-07A1FB2D8ACC}"/>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0BBF7F28-1403-4137-BE8C-C33F0B41D2DC}"/>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904658DE-0588-4211-9F5C-425CB5B24CA0}"/>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C8DFB82B-4CEA-4C52-BF62-D3C299E7D4F5}"/>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4E02C045-1EA8-48B2-8934-42895A1E9835}"/>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4A8A1345-C911-42F7-98B3-B3E4407023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C6EB83A6-A417-4E80-BA11-BC994F38F5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F75CF412-F704-4C45-BB04-8182351394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662922E7-E521-4B47-B6E9-6C37D7D1E9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08C1EB61-682F-4AC4-97A1-1ACD776AE2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E69772B8-9483-4CE7-BC36-B15ECE74C0D7}"/>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FF3924BC-024E-41BD-9F26-C2502CC55599}"/>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98A198A1-52D1-4AA7-8509-5217EAF93EC1}"/>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8791D47D-A872-4B35-9679-4801B804A89E}"/>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F4D08299-DB52-432F-B0B9-DE44DBB525EE}"/>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BF5A7E3F-E7AA-466B-9BA1-E7F8FD54BED8}"/>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9765A31A-9F43-4089-8663-A7BB5F8A53A2}"/>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2BE747A9-F752-414C-A2CA-B8E95F70FC41}"/>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D5D34BF5-83C0-40E6-A242-605B4D493376}"/>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9EDAEFC2-10DD-46BD-84B2-54BEE2C39B3B}"/>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D167BFAD-D5A9-4018-8D5D-FE91948C9198}"/>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D4A129F1-1618-4377-AD4B-66053AC15A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512BE441-E1AD-438E-A207-CF67B4A704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0D1AD242-5820-48C1-A5EB-6D1EE0462B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34B224E8-AE1F-438A-A175-D10905B158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E2823BCC-6E28-4DE5-9097-DF78D34E59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1A3F86CA-265C-4AC3-B6E9-D21383D9AC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ADF0ECF3-2AE8-4F00-A671-4E9A813158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7A14CE19-F948-4285-AE8F-087680EF1F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2530B611-E9B6-42D8-8ECC-F918A7FA62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33F72960-2EAD-4107-B159-BB9155FCDE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295DD1AB-A408-4569-8683-38B42AAF38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3EFE6DE6-6B70-4FAE-9E7C-AE0DAA8586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CC135CA7-8AAC-4FA8-B5E0-05793BC889B3}"/>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15815CE7-2342-410A-9F4B-984D8807A9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5594C146-9AE6-4AFB-B8D5-E41692AEFF98}"/>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31311059-6119-413E-B23A-3B004BA3D047}"/>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A5AD3467-C9E1-4FFA-9C47-96A060D5C6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33F51377-6E0B-4CB7-9B2A-B8705CAEF01D}"/>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AA877D53-5A1F-4074-B788-EAAA9C093600}"/>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2E39B8EE-26FF-4EF7-861B-A343A83C6907}"/>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BA0AB3D5-2460-476C-A5C1-9810884AC8C6}"/>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CDAB1346-2435-4C27-B8F0-3A053CEBBEF3}"/>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0564DDCE-8E39-4161-89D5-48C7B3B31C05}"/>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793022CB-6520-4209-94C0-248C05DD5BE4}"/>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E81F04B3-BDAC-46BD-9F0F-661178FA1A4B}"/>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F0B42C36-609C-4CC0-8ABD-C156F9957BD8}"/>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FBF6C9C4-CAAA-44F9-A6E9-DEDF7F00CD32}"/>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CAAC566E-6C0B-4D27-BE5E-392F8EC82A9E}"/>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B3D9D60D-891E-4871-81CD-53E3C3370F3E}"/>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69A6A22C-F223-412D-BBB9-9E5B7BFD3B10}"/>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D84E1B10-D840-4DA5-BA0B-03B21B2B8132}"/>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9CB0054C-1823-4A8D-A4BB-2300790D1F03}"/>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D5E5DE98-0AFE-4765-9C12-89D9A272C27F}"/>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AE653547-56AF-4C93-90B6-953AAE3574A8}"/>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4AF783CD-58AD-46F9-94C2-28EE950B254B}"/>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32B87036-CE81-47EF-BD18-DFD79EBF322D}"/>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DFACD90A-9C85-4154-9D40-E915D985CCD8}"/>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266DA1E0-9537-4674-AD88-0DB7D4212E4F}"/>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08A130DA-A207-4D32-8BC9-7A39514C285C}"/>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9AA3001C-8412-420A-9105-0787D05A6D7B}"/>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A2AB26F2-79BD-4E16-9DED-1E8966A4E907}"/>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3CB83DB0-F615-4B11-BFEA-BD0618918481}"/>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4A3E1C80-6D3C-46DF-9A18-A5C6DE9B5A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098488D9-6EA5-479E-A72C-7204780936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5A9F9461-3C70-44B5-B71B-38CEE31C2C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57198102-5244-4F59-A79F-86E4A6CB11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993256E2-9717-42FB-9325-5A12CE673A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7B470D41-ED68-4207-814F-AE3EABFBB0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971FB68A-BD88-4062-9D76-29EC37F442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4406A7C5-8F22-4C12-835C-F09A5A3AE7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9B0C1A81-1DE9-47B3-9A2D-4B08F904B9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55D2B449-2974-4DAD-8609-A654A11B24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08BF2F88-6144-4C5C-A1F3-7B1BF92BD0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D0CC79CD-99D7-40D6-B63F-B3A3BF681D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CCF7EFB1-EB91-40E7-BFF5-79061BFB5F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6D37C034-8907-48A0-ABF0-AF9F9B8E89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D0249FE2-63B9-4CFD-B370-2A59629D54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1516C6FF-C772-46D4-B00E-CFE00FA92D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9116D8C6-4AAE-472A-BE4C-E977D2CBF6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4B48C92B-5413-43C7-9430-E85FB1F89F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ED8D2050-D641-46D6-A1EA-B29C9A665B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5467806F-7747-43C1-9AA3-F72831B5EA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664628EE-DD00-419E-B5B0-9A18205E5B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8E2ED5A7-777F-4876-863A-7D9D6732FF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E70CDE89-A9F9-4D5D-8C6E-5712082126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12CF8000-14F1-4518-9944-AB0A512CC2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439D2A42-0ACE-4CC8-B365-DD81935BFC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1049C944-733F-4FE6-BD44-9BFFDED2FA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DD8C57D2-9AC2-4D73-A1A6-C3A87FF11B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BE2391D9-7B40-48A5-9966-A1A22604EC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40B2A014-E129-46EB-8708-B70917F0C0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DB5DC825-A530-4ACF-A2F7-822FC02623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E43FECB2-D3BC-4FF3-B17C-D7711D80A0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8A04C383-A500-4852-8E9D-60C359DAD8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AE1920D6-7054-4A72-BB53-AA96734532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06E29C0A-1380-4FA7-AB48-1A7DC88725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9A10989A-8185-427D-ACCC-E230AE2506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319EA6D0-B031-43C0-A2C8-E87CF47239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68D7839E-9668-4B58-B249-9DB3EC8E0C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C6EB321D-9D45-4B95-B954-3C4CCE7695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B1A88A8C-FC98-4855-A0A0-7B45D1FDD3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14A04D8B-8474-4106-A6D4-EB6885E316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F3540796-2504-42C2-9A85-622573ACC8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2629EA22-CC42-445B-BC6C-C8CEC41D1B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91048779-A347-4F3A-823C-6BAB457E2B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2DD79FAE-A5F2-4C35-B26F-F908DBDF2F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179DE19E-E71C-4F84-A668-F36EF29520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16A5E44B-A2F4-42ED-8DF2-DCA11A4DE9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4F1681DC-E54F-4280-956B-1465677B92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4C24CB30-922E-4D3E-89A4-5E982F864C6F}"/>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19DAF239-27D0-4221-A811-A70136265FB4}"/>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38ACCB50-67E8-4640-982E-90DA3B554991}"/>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1D63255C-E771-4155-B5E7-1A5425B3AE63}"/>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3180B61A-558B-40F9-AABE-9DF8073C90E8}"/>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9596270B-A078-453F-9717-8BFA96131469}"/>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77F514F2-B571-4AFC-A234-A932F0C96C63}"/>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77705BF0-4231-4EAA-9769-1C5A960AEDA2}"/>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58B22B08-B536-4C6E-966A-BD45D517E54C}"/>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D106F2D0-A68A-46D7-B90B-A5280742AD89}"/>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5DFF4FA8-7C5B-449B-8A27-CFB29288EFFC}"/>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2C9B50A1-771E-422F-8BAE-AF3153E1C9AF}"/>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A64DE8A9-539C-4651-9AF2-FCC3974B91BC}"/>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6CDE0878-CC6E-462D-93A9-05CB9702A4AE}"/>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00EF9DAE-D2BB-4AF3-B1BB-99F0B768CFB8}"/>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0BC5670A-F270-4455-B9FA-0CFD69EDA532}"/>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278E384D-309E-4FF9-808E-6891C382989F}"/>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EBC976C6-DC75-4385-B6F1-F84F12F1B529}"/>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2F5CC2E4-6E4B-47AE-89FE-2287E0262235}"/>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AE407487-933C-4B44-8914-B1DAA602CFD1}"/>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047412A7-18DB-49AA-9BF4-46CC93EE8982}"/>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70F8E9C3-C450-4EA5-831A-36F1C2D989DD}"/>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DF12BB65-EB26-46A5-BCDF-4B6293723AB0}"/>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09782D4E-F277-41D2-849A-4049DC25DA76}"/>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9A3AA725-D557-4634-84E0-BFAB51E8A7CC}"/>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00B86CBE-A4F9-445A-8BF9-4928DCEBE9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E8C7B4CE-2619-455C-B70E-4B3DE63A4B3B}"/>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41698A-993F-4EE7-8219-58506C14BA56}" name="TablaProductos" displayName="TablaProductos" ref="A10:A1209" totalsRowShown="0" headerRowDxfId="2" dataDxfId="1" headerRowCellStyle="Moneda">
  <autoFilter ref="A10:A1209" xr:uid="{00000000-0009-0000-0100-000003000000}"/>
  <tableColumns count="1">
    <tableColumn id="1" xr3:uid="{47463EF3-5642-4D20-9A97-019B3D01724D}"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18A4B-0940-4B12-BC72-0C802B96E316}">
  <sheetPr codeName="Hoja1"/>
  <dimension ref="A1:XFC1211"/>
  <sheetViews>
    <sheetView showGridLines="0" tabSelected="1" zoomScale="85" zoomScaleNormal="85" workbookViewId="0">
      <selection activeCell="A851" sqref="A851:A862"/>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46191</v>
      </c>
      <c r="D7" s="12"/>
      <c r="E7" s="13">
        <v>46191.406134606485</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3680</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3680</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3680</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3680</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3681</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3680</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3681</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3680</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3680</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3680</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3680</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3680</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3681</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3681</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3680</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3680</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3680</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3680</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3680</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3680</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3680</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3681</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3680</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3680</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3681</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3680</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3680</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3680</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3680</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3680</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3681</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3680</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3681</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3680</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3680</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3680</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3680</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3680</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3680</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3680</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3680</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3680</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3680</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3680</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3680</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3680</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3680</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3680</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3680</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3680</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3680</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3680</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3680</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3680</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3681</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3680</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3680</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3680</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3680</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3680</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3680</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3680</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3680</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3681</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3681</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3681</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3680</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3680</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3680</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3681</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3680</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3680</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3680</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3680</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3680</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3680</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3681</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3680</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3680</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3680</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3680</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3680</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3680</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3680</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3680</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3680</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3680</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3680</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3680</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3680</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3680</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3680</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3680</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3680</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3680</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3680</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3680</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3680</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3680</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3680</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3680</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3680</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3680</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3681</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3680</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3680</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3681</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3680</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3680</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3680</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3680</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3680</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3680</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3680</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3680</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3680</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3680</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3680</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3680</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334</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3680</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3680</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3680</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3680</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3680</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3680</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3680</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3680</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3680</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3680</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3680</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3680</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3680</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3680</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3680</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3680</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3680</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3680</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3680</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3680</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3680</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3680</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3680</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3680</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3681</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3680</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3680</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3680</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3680</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3680</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3680</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3680</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3680</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3680</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3680</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3680</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3680</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3680</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3680</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334</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3680</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3680</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3680</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3680</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3680</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3680</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3680</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3681</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3680</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3680</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3680</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3680</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3680</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3680</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3680</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3680</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3680</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3680</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3681</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3680</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3680</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3680</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3680</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3680</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3680</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3680</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3680</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3681</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3680</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3680</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3680</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3680</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3680</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3680</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3680</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3680</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3680</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3681</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3680</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3681</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3680</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3680</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3680</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3681</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3680</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3681</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3680</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3680</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3680</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3680</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3680</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3680</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3680</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3680</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3681</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3680</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3680</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3680</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3680</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3681</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3680</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3680</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3680</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3680</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3680</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3681</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334</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3680</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3680</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3680</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3680</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3681</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3680</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3681</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3680</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3681</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3680</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3680</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3681</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3681</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3680</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3680</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3681</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3680</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3680</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3680</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3680</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3680</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3681</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3680</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3680</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3680</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3681</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3681</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3680</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3681</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3680</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3680</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3680</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3680</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3680</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3680</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3680</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3681</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3680</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3681</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3680</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3681</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3680</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3680</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3681</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3681</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3681</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3680</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3680</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3680</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3680</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3680</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3680</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3680</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3680</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3680</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3680</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3680</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3680</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3680</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3680</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3680</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3680</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3680</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3680</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3680</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3680</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3681</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3681</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3680</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3680</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3680</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3680</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3680</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3681</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3682</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3680</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3680</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3680</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3680</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3680</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3680</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3680</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3680</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3680</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3680</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3680</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3680</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3680</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3680</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3680</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3680</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3680</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3680</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3680</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3680</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3680</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3680</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334</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3680</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3680</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3681</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3680</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3680</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3680</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3680</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3680</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3680</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3680</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3680</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3680</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3680</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3680</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3680</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3680</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3680</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3680</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3680</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3680</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3680</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3680</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3681</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3680</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3680</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3680</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3680</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3680</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3680</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3680</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3680</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3680</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3680</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3680</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3680</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3680</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3681</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3680</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3680</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3680</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3680</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3680</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3680</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3680</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3680</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3680</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3680</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3680</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3680</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3680</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3680</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3680</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3680</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3680</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3680</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3681</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3680</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3681</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3681</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3680</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3681</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3680</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3680</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3680</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3680</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3680</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3680</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3680</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3680</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3680</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3680</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3681</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3680</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3680</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3680</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3680</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3680</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3681</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3680</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3680</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3680</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3680</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3680</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3680</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3680</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3680</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3680</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3680</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3680</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3680</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3680</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3680</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3680</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3680</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3680</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3680</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3681</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3680</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3680</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3681</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3681</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3680</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3680</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3680</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3680</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3680</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3680</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3680</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3680</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3680</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3681</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3680</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3681</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3681</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3680</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3680</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3680</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3680</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3681</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3680</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3681</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3680</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3681</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3680</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3680</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3680</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3681</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3681</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3681</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3680</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3680</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3680</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3680</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3680</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3680</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3680</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3680</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3680</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3680</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3680</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3680</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3681</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3680</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334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334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3680</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3680</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334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3680</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3680</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3680</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3680</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3680</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3680</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3681</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334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3680</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3680</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3681</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334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3680</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3680</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3681</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3681</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3680</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334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3680</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3680</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3680</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3680</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3680</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3680</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3681</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3680</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334</v>
      </c>
      <c r="J849" s="33"/>
      <c r="K849" s="38" t="str">
        <f t="shared" si="13"/>
        <v/>
      </c>
      <c r="L849" s="39">
        <v>236874.92</v>
      </c>
    </row>
    <row r="850" spans="1:12" ht="99.95" customHeight="1" x14ac:dyDescent="0.25">
      <c r="A850" s="33" t="s">
        <v>2567</v>
      </c>
      <c r="B850" s="31"/>
      <c r="C850" s="32" t="s">
        <v>2401</v>
      </c>
      <c r="D850" s="32" t="s">
        <v>2402</v>
      </c>
      <c r="E850" s="33" t="s">
        <v>2568</v>
      </c>
      <c r="F850" s="32" t="s">
        <v>2569</v>
      </c>
      <c r="G850" s="35">
        <v>165719</v>
      </c>
      <c r="H850" s="36">
        <v>0.21</v>
      </c>
      <c r="I850" s="37" t="s">
        <v>3681</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334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334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334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334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253962</v>
      </c>
      <c r="H859" s="36">
        <v>0.21</v>
      </c>
      <c r="I859" s="37" t="s">
        <v>334</v>
      </c>
      <c r="J859" s="33"/>
      <c r="K859" s="38" t="str">
        <f t="shared" si="13"/>
        <v/>
      </c>
      <c r="L859" s="39">
        <v>368752.82</v>
      </c>
    </row>
    <row r="860" spans="1:12" ht="99.95" customHeight="1" x14ac:dyDescent="0.25">
      <c r="A860" s="33" t="s">
        <v>2597</v>
      </c>
      <c r="B860" s="31"/>
      <c r="C860" s="32" t="s">
        <v>2401</v>
      </c>
      <c r="D860" s="32" t="s">
        <v>2402</v>
      </c>
      <c r="E860" s="33" t="s">
        <v>2598</v>
      </c>
      <c r="F860" s="32" t="s">
        <v>2599</v>
      </c>
      <c r="G860" s="35">
        <v>252411</v>
      </c>
      <c r="H860" s="36">
        <v>0.21</v>
      </c>
      <c r="I860" s="37" t="s">
        <v>334</v>
      </c>
      <c r="J860" s="33"/>
      <c r="K860" s="38" t="str">
        <f t="shared" si="13"/>
        <v/>
      </c>
      <c r="L860" s="39">
        <v>366500.77</v>
      </c>
    </row>
    <row r="861" spans="1:12" ht="99.95" customHeight="1" x14ac:dyDescent="0.25">
      <c r="A861" s="33" t="s">
        <v>2600</v>
      </c>
      <c r="B861" s="31"/>
      <c r="C861" s="32" t="s">
        <v>2401</v>
      </c>
      <c r="D861" s="32" t="s">
        <v>2457</v>
      </c>
      <c r="E861" s="33" t="s">
        <v>2601</v>
      </c>
      <c r="F861" s="32" t="s">
        <v>2602</v>
      </c>
      <c r="G861" s="35">
        <v>46182</v>
      </c>
      <c r="H861" s="36">
        <v>0.21</v>
      </c>
      <c r="I861" s="37" t="s">
        <v>334</v>
      </c>
      <c r="J861" s="33"/>
      <c r="K861" s="38" t="str">
        <f t="shared" si="13"/>
        <v/>
      </c>
      <c r="L861" s="39">
        <v>67056.259999999995</v>
      </c>
    </row>
    <row r="862" spans="1:12" ht="99.95" customHeight="1" x14ac:dyDescent="0.25">
      <c r="A862" s="33" t="s">
        <v>2603</v>
      </c>
      <c r="B862" s="31"/>
      <c r="C862" s="32" t="s">
        <v>2401</v>
      </c>
      <c r="D862" s="32" t="s">
        <v>2604</v>
      </c>
      <c r="E862" s="33" t="s">
        <v>2605</v>
      </c>
      <c r="F862" s="32" t="s">
        <v>2606</v>
      </c>
      <c r="G862" s="35">
        <v>44785</v>
      </c>
      <c r="H862" s="36">
        <v>0.21</v>
      </c>
      <c r="I862" s="37" t="s">
        <v>334</v>
      </c>
      <c r="J862" s="33"/>
      <c r="K862" s="38" t="str">
        <f t="shared" si="13"/>
        <v/>
      </c>
      <c r="L862" s="39">
        <v>65027.82</v>
      </c>
    </row>
    <row r="863" spans="1:12" ht="99.95" customHeight="1" x14ac:dyDescent="0.25">
      <c r="A863" s="33" t="s">
        <v>2607</v>
      </c>
      <c r="B863" s="31"/>
      <c r="C863" s="32" t="s">
        <v>2401</v>
      </c>
      <c r="D863" s="32" t="s">
        <v>2604</v>
      </c>
      <c r="E863" s="33" t="s">
        <v>2608</v>
      </c>
      <c r="F863" s="32" t="s">
        <v>2609</v>
      </c>
      <c r="G863" s="35">
        <v>48638</v>
      </c>
      <c r="H863" s="36">
        <v>0.21</v>
      </c>
      <c r="I863" s="37" t="s">
        <v>3680</v>
      </c>
      <c r="J863" s="33"/>
      <c r="K863" s="38" t="str">
        <f t="shared" ref="K863:K926" si="14">IF(J863=0,"",(+J863*G863))</f>
        <v/>
      </c>
      <c r="L863" s="39">
        <v>70622.38</v>
      </c>
    </row>
    <row r="864" spans="1:12" ht="99.95" customHeight="1" x14ac:dyDescent="0.25">
      <c r="A864" s="33" t="s">
        <v>2610</v>
      </c>
      <c r="B864" s="31"/>
      <c r="C864" s="32" t="s">
        <v>2401</v>
      </c>
      <c r="D864" s="32" t="s">
        <v>2604</v>
      </c>
      <c r="E864" s="33" t="s">
        <v>2611</v>
      </c>
      <c r="F864" s="32" t="s">
        <v>2612</v>
      </c>
      <c r="G864" s="35">
        <v>42712</v>
      </c>
      <c r="H864" s="36">
        <v>0.21</v>
      </c>
      <c r="I864" s="37" t="s">
        <v>3680</v>
      </c>
      <c r="J864" s="33"/>
      <c r="K864" s="38" t="str">
        <f t="shared" si="14"/>
        <v/>
      </c>
      <c r="L864" s="39">
        <v>62017.82</v>
      </c>
    </row>
    <row r="865" spans="1:12" ht="99.95" customHeight="1" x14ac:dyDescent="0.25">
      <c r="A865" s="33" t="s">
        <v>2613</v>
      </c>
      <c r="B865" s="31"/>
      <c r="C865" s="32" t="s">
        <v>2401</v>
      </c>
      <c r="D865" s="32" t="s">
        <v>2614</v>
      </c>
      <c r="E865" s="33" t="s">
        <v>2615</v>
      </c>
      <c r="F865" s="32" t="s">
        <v>2616</v>
      </c>
      <c r="G865" s="35">
        <v>34542</v>
      </c>
      <c r="H865" s="36">
        <v>0.21</v>
      </c>
      <c r="I865" s="37" t="s">
        <v>3680</v>
      </c>
      <c r="J865" s="33"/>
      <c r="K865" s="38" t="str">
        <f t="shared" si="14"/>
        <v/>
      </c>
      <c r="L865" s="39">
        <v>50154.98</v>
      </c>
    </row>
    <row r="866" spans="1:12" ht="99.95" customHeight="1" x14ac:dyDescent="0.25">
      <c r="A866" s="41" t="s">
        <v>2617</v>
      </c>
      <c r="B866" s="31"/>
      <c r="C866" s="32" t="s">
        <v>2401</v>
      </c>
      <c r="D866" s="32" t="s">
        <v>2604</v>
      </c>
      <c r="E866" s="33" t="s">
        <v>2618</v>
      </c>
      <c r="F866" s="32" t="s">
        <v>2619</v>
      </c>
      <c r="G866" s="35">
        <v>138798</v>
      </c>
      <c r="H866" s="36">
        <v>0.21</v>
      </c>
      <c r="I866" s="37" t="s">
        <v>334</v>
      </c>
      <c r="J866" s="33"/>
      <c r="K866" s="38" t="str">
        <f t="shared" si="14"/>
        <v/>
      </c>
      <c r="L866" s="39">
        <v>201534.7</v>
      </c>
    </row>
    <row r="867" spans="1:12" ht="99.95" customHeight="1" x14ac:dyDescent="0.25">
      <c r="A867" s="33" t="s">
        <v>2620</v>
      </c>
      <c r="B867" s="31"/>
      <c r="C867" s="32" t="s">
        <v>2401</v>
      </c>
      <c r="D867" s="32" t="s">
        <v>893</v>
      </c>
      <c r="E867" s="33" t="s">
        <v>2621</v>
      </c>
      <c r="F867" s="32" t="s">
        <v>2622</v>
      </c>
      <c r="G867" s="35">
        <v>376930</v>
      </c>
      <c r="H867" s="36">
        <v>0.21</v>
      </c>
      <c r="I867" s="37" t="s">
        <v>3680</v>
      </c>
      <c r="J867" s="33"/>
      <c r="K867" s="38" t="str">
        <f t="shared" si="14"/>
        <v/>
      </c>
      <c r="L867" s="39">
        <v>547302.36</v>
      </c>
    </row>
    <row r="868" spans="1:12" ht="99.95" customHeight="1" x14ac:dyDescent="0.25">
      <c r="A868" s="41" t="s">
        <v>2623</v>
      </c>
      <c r="B868" s="31"/>
      <c r="C868" s="32" t="s">
        <v>2401</v>
      </c>
      <c r="D868" s="32" t="s">
        <v>2624</v>
      </c>
      <c r="E868" s="33" t="s">
        <v>2625</v>
      </c>
      <c r="F868" s="32" t="s">
        <v>2626</v>
      </c>
      <c r="G868" s="35">
        <v>279372</v>
      </c>
      <c r="H868" s="36">
        <v>0.21</v>
      </c>
      <c r="I868" s="37" t="s">
        <v>3680</v>
      </c>
      <c r="J868" s="33"/>
      <c r="K868" s="38" t="str">
        <f t="shared" si="14"/>
        <v/>
      </c>
      <c r="L868" s="39">
        <v>405648.14</v>
      </c>
    </row>
    <row r="869" spans="1:12" ht="99.95" customHeight="1" x14ac:dyDescent="0.25">
      <c r="A869" s="41" t="s">
        <v>2627</v>
      </c>
      <c r="B869" s="31"/>
      <c r="C869" s="32" t="s">
        <v>2401</v>
      </c>
      <c r="D869" s="32" t="s">
        <v>2485</v>
      </c>
      <c r="E869" s="33" t="s">
        <v>2628</v>
      </c>
      <c r="F869" s="32" t="s">
        <v>2629</v>
      </c>
      <c r="G869" s="35">
        <v>139190</v>
      </c>
      <c r="H869" s="36">
        <v>0.21</v>
      </c>
      <c r="I869" s="37" t="s">
        <v>334</v>
      </c>
      <c r="J869" s="33"/>
      <c r="K869" s="38" t="str">
        <f t="shared" si="14"/>
        <v/>
      </c>
      <c r="L869" s="39">
        <v>202103.88</v>
      </c>
    </row>
    <row r="870" spans="1:12" ht="99.95" customHeight="1" x14ac:dyDescent="0.25">
      <c r="A870" s="41" t="s">
        <v>2630</v>
      </c>
      <c r="B870" s="31"/>
      <c r="C870" s="32" t="s">
        <v>2401</v>
      </c>
      <c r="D870" s="32" t="s">
        <v>2631</v>
      </c>
      <c r="E870" s="33" t="s">
        <v>2632</v>
      </c>
      <c r="F870" s="32" t="s">
        <v>2633</v>
      </c>
      <c r="G870" s="35">
        <v>148661</v>
      </c>
      <c r="H870" s="36">
        <v>0.21</v>
      </c>
      <c r="I870" s="37" t="s">
        <v>334</v>
      </c>
      <c r="J870" s="33"/>
      <c r="K870" s="38" t="str">
        <f t="shared" si="14"/>
        <v/>
      </c>
      <c r="L870" s="39">
        <v>215855.77</v>
      </c>
    </row>
    <row r="871" spans="1:12" ht="99.95" customHeight="1" x14ac:dyDescent="0.25">
      <c r="A871" s="41" t="s">
        <v>2634</v>
      </c>
      <c r="B871" s="31"/>
      <c r="C871" s="32" t="s">
        <v>2401</v>
      </c>
      <c r="D871" s="32" t="s">
        <v>2635</v>
      </c>
      <c r="E871" s="33" t="s">
        <v>2636</v>
      </c>
      <c r="F871" s="32" t="s">
        <v>2637</v>
      </c>
      <c r="G871" s="35">
        <v>185487</v>
      </c>
      <c r="H871" s="36">
        <v>0.21</v>
      </c>
      <c r="I871" s="37" t="s">
        <v>334</v>
      </c>
      <c r="J871" s="33"/>
      <c r="K871" s="38" t="str">
        <f t="shared" si="14"/>
        <v/>
      </c>
      <c r="L871" s="39">
        <v>269327.12</v>
      </c>
    </row>
    <row r="872" spans="1:12" ht="99.95" customHeight="1" x14ac:dyDescent="0.25">
      <c r="A872" s="41" t="s">
        <v>2638</v>
      </c>
      <c r="B872" s="31"/>
      <c r="C872" s="32" t="s">
        <v>2401</v>
      </c>
      <c r="D872" s="32" t="s">
        <v>2635</v>
      </c>
      <c r="E872" s="33" t="s">
        <v>2639</v>
      </c>
      <c r="F872" s="32" t="s">
        <v>2640</v>
      </c>
      <c r="G872" s="35">
        <v>262187</v>
      </c>
      <c r="H872" s="36">
        <v>0.21</v>
      </c>
      <c r="I872" s="37" t="s">
        <v>334</v>
      </c>
      <c r="J872" s="33"/>
      <c r="K872" s="38" t="str">
        <f t="shared" si="14"/>
        <v/>
      </c>
      <c r="L872" s="39">
        <v>380695.52</v>
      </c>
    </row>
    <row r="873" spans="1:12" ht="99.95" customHeight="1" x14ac:dyDescent="0.25">
      <c r="A873" s="41" t="s">
        <v>2641</v>
      </c>
      <c r="B873" s="31"/>
      <c r="C873" s="32" t="s">
        <v>2401</v>
      </c>
      <c r="D873" s="32" t="s">
        <v>2635</v>
      </c>
      <c r="E873" s="33" t="s">
        <v>2642</v>
      </c>
      <c r="F873" s="32" t="s">
        <v>2643</v>
      </c>
      <c r="G873" s="35">
        <v>248557</v>
      </c>
      <c r="H873" s="36">
        <v>0.21</v>
      </c>
      <c r="I873" s="37" t="s">
        <v>334</v>
      </c>
      <c r="J873" s="33"/>
      <c r="K873" s="38" t="str">
        <f t="shared" si="14"/>
        <v/>
      </c>
      <c r="L873" s="39">
        <v>360904.76</v>
      </c>
    </row>
    <row r="874" spans="1:12" ht="99.95" customHeight="1" x14ac:dyDescent="0.25">
      <c r="A874" s="33" t="s">
        <v>2644</v>
      </c>
      <c r="B874" s="31"/>
      <c r="C874" s="32" t="s">
        <v>2401</v>
      </c>
      <c r="D874" s="32" t="s">
        <v>2645</v>
      </c>
      <c r="E874" s="33" t="s">
        <v>2646</v>
      </c>
      <c r="F874" s="32" t="s">
        <v>2647</v>
      </c>
      <c r="G874" s="35">
        <v>324114</v>
      </c>
      <c r="H874" s="36">
        <v>0.21</v>
      </c>
      <c r="I874" s="37" t="s">
        <v>334</v>
      </c>
      <c r="J874" s="33"/>
      <c r="K874" s="38" t="str">
        <f t="shared" si="14"/>
        <v/>
      </c>
      <c r="L874" s="39">
        <v>470613.53</v>
      </c>
    </row>
    <row r="875" spans="1:12" ht="99.95" customHeight="1" x14ac:dyDescent="0.25">
      <c r="A875" s="33" t="s">
        <v>2648</v>
      </c>
      <c r="B875" s="31"/>
      <c r="C875" s="32" t="s">
        <v>2401</v>
      </c>
      <c r="D875" s="32" t="s">
        <v>2645</v>
      </c>
      <c r="E875" s="33" t="s">
        <v>2649</v>
      </c>
      <c r="F875" s="32" t="s">
        <v>2650</v>
      </c>
      <c r="G875" s="35">
        <v>150269</v>
      </c>
      <c r="H875" s="36">
        <v>0.21</v>
      </c>
      <c r="I875" s="37" t="s">
        <v>3681</v>
      </c>
      <c r="J875" s="33"/>
      <c r="K875" s="38" t="str">
        <f t="shared" si="14"/>
        <v/>
      </c>
      <c r="L875" s="39">
        <v>218190.59</v>
      </c>
    </row>
    <row r="876" spans="1:12" ht="99.95" customHeight="1" x14ac:dyDescent="0.25">
      <c r="A876" s="41" t="s">
        <v>2651</v>
      </c>
      <c r="B876" s="31"/>
      <c r="C876" s="32" t="s">
        <v>2401</v>
      </c>
      <c r="D876" s="32" t="s">
        <v>2645</v>
      </c>
      <c r="E876" s="33" t="s">
        <v>2652</v>
      </c>
      <c r="F876" s="32" t="s">
        <v>2653</v>
      </c>
      <c r="G876" s="35">
        <v>333850</v>
      </c>
      <c r="H876" s="36">
        <v>0.21</v>
      </c>
      <c r="I876" s="37" t="s">
        <v>334</v>
      </c>
      <c r="J876" s="33"/>
      <c r="K876" s="38" t="str">
        <f t="shared" si="14"/>
        <v/>
      </c>
      <c r="L876" s="39">
        <v>484750.2</v>
      </c>
    </row>
    <row r="877" spans="1:12" ht="99.95" customHeight="1" x14ac:dyDescent="0.25">
      <c r="A877" s="41" t="s">
        <v>2654</v>
      </c>
      <c r="B877" s="31"/>
      <c r="C877" s="32" t="s">
        <v>2401</v>
      </c>
      <c r="D877" s="32" t="s">
        <v>2645</v>
      </c>
      <c r="E877" s="33" t="s">
        <v>2655</v>
      </c>
      <c r="F877" s="32" t="s">
        <v>2656</v>
      </c>
      <c r="G877" s="35">
        <v>351502</v>
      </c>
      <c r="H877" s="36">
        <v>0.21</v>
      </c>
      <c r="I877" s="37" t="s">
        <v>334</v>
      </c>
      <c r="J877" s="33"/>
      <c r="K877" s="38" t="str">
        <f t="shared" si="14"/>
        <v/>
      </c>
      <c r="L877" s="39">
        <v>510380.9</v>
      </c>
    </row>
    <row r="878" spans="1:12" ht="99.95" customHeight="1" x14ac:dyDescent="0.25">
      <c r="A878" s="41" t="s">
        <v>2657</v>
      </c>
      <c r="B878" s="31"/>
      <c r="C878" s="32" t="s">
        <v>2401</v>
      </c>
      <c r="D878" s="32" t="s">
        <v>2645</v>
      </c>
      <c r="E878" s="33" t="s">
        <v>2658</v>
      </c>
      <c r="F878" s="32" t="s">
        <v>2659</v>
      </c>
      <c r="G878" s="35">
        <v>389978</v>
      </c>
      <c r="H878" s="36">
        <v>0.21</v>
      </c>
      <c r="I878" s="37" t="s">
        <v>334</v>
      </c>
      <c r="J878" s="33"/>
      <c r="K878" s="38" t="str">
        <f t="shared" si="14"/>
        <v/>
      </c>
      <c r="L878" s="39">
        <v>566248.06000000006</v>
      </c>
    </row>
    <row r="879" spans="1:12" ht="99.95" customHeight="1" x14ac:dyDescent="0.25">
      <c r="A879" s="33" t="s">
        <v>2660</v>
      </c>
      <c r="B879" s="31"/>
      <c r="C879" s="32" t="s">
        <v>2401</v>
      </c>
      <c r="D879" s="32" t="s">
        <v>2645</v>
      </c>
      <c r="E879" s="33" t="s">
        <v>2661</v>
      </c>
      <c r="F879" s="32" t="s">
        <v>2662</v>
      </c>
      <c r="G879" s="35">
        <v>52193</v>
      </c>
      <c r="H879" s="36">
        <v>0.21</v>
      </c>
      <c r="I879" s="37" t="s">
        <v>3680</v>
      </c>
      <c r="J879" s="33"/>
      <c r="K879" s="38" t="str">
        <f t="shared" si="14"/>
        <v/>
      </c>
      <c r="L879" s="39">
        <v>75784.240000000005</v>
      </c>
    </row>
    <row r="880" spans="1:12" ht="99.95" customHeight="1" x14ac:dyDescent="0.25">
      <c r="A880" s="33" t="s">
        <v>2663</v>
      </c>
      <c r="B880" s="31"/>
      <c r="C880" s="32" t="s">
        <v>2401</v>
      </c>
      <c r="D880" s="32" t="s">
        <v>2645</v>
      </c>
      <c r="E880" s="33" t="s">
        <v>2664</v>
      </c>
      <c r="F880" s="32" t="s">
        <v>2665</v>
      </c>
      <c r="G880" s="35">
        <v>56468</v>
      </c>
      <c r="H880" s="36">
        <v>0.21</v>
      </c>
      <c r="I880" s="37" t="s">
        <v>334</v>
      </c>
      <c r="J880" s="33"/>
      <c r="K880" s="38" t="str">
        <f t="shared" si="14"/>
        <v/>
      </c>
      <c r="L880" s="39">
        <v>81991.539999999994</v>
      </c>
    </row>
    <row r="881" spans="1:12" ht="99.95" customHeight="1" x14ac:dyDescent="0.25">
      <c r="A881" s="33" t="s">
        <v>2666</v>
      </c>
      <c r="B881" s="31"/>
      <c r="C881" s="32" t="s">
        <v>2401</v>
      </c>
      <c r="D881" s="32" t="s">
        <v>2645</v>
      </c>
      <c r="E881" s="33" t="s">
        <v>2667</v>
      </c>
      <c r="F881" s="32" t="s">
        <v>2668</v>
      </c>
      <c r="G881" s="35">
        <v>307563</v>
      </c>
      <c r="H881" s="36">
        <v>0.21</v>
      </c>
      <c r="I881" s="37" t="s">
        <v>3680</v>
      </c>
      <c r="J881" s="33"/>
      <c r="K881" s="38" t="str">
        <f t="shared" si="14"/>
        <v/>
      </c>
      <c r="L881" s="39">
        <v>446581.48</v>
      </c>
    </row>
    <row r="882" spans="1:12" ht="99.95" customHeight="1" x14ac:dyDescent="0.25">
      <c r="A882" s="33" t="s">
        <v>2669</v>
      </c>
      <c r="B882" s="31"/>
      <c r="C882" s="32" t="s">
        <v>2401</v>
      </c>
      <c r="D882" s="32" t="s">
        <v>2645</v>
      </c>
      <c r="E882" s="33" t="s">
        <v>2670</v>
      </c>
      <c r="F882" s="32" t="s">
        <v>2671</v>
      </c>
      <c r="G882" s="35">
        <v>281319</v>
      </c>
      <c r="H882" s="36">
        <v>0.21</v>
      </c>
      <c r="I882" s="37" t="s">
        <v>334</v>
      </c>
      <c r="J882" s="33"/>
      <c r="K882" s="38" t="str">
        <f t="shared" si="14"/>
        <v/>
      </c>
      <c r="L882" s="39">
        <v>408475.19</v>
      </c>
    </row>
    <row r="883" spans="1:12" ht="99.95" customHeight="1" x14ac:dyDescent="0.25">
      <c r="A883" s="41" t="s">
        <v>2672</v>
      </c>
      <c r="B883" s="31"/>
      <c r="C883" s="32" t="s">
        <v>2401</v>
      </c>
      <c r="D883" s="32" t="s">
        <v>2645</v>
      </c>
      <c r="E883" s="33" t="s">
        <v>2673</v>
      </c>
      <c r="F883" s="32" t="s">
        <v>2674</v>
      </c>
      <c r="G883" s="35">
        <v>334399</v>
      </c>
      <c r="H883" s="36">
        <v>0.21</v>
      </c>
      <c r="I883" s="37" t="s">
        <v>334</v>
      </c>
      <c r="J883" s="33"/>
      <c r="K883" s="38" t="str">
        <f t="shared" si="14"/>
        <v/>
      </c>
      <c r="L883" s="39">
        <v>485547.35</v>
      </c>
    </row>
    <row r="884" spans="1:12" ht="99.95" customHeight="1" x14ac:dyDescent="0.25">
      <c r="A884" s="33" t="s">
        <v>2675</v>
      </c>
      <c r="B884" s="31"/>
      <c r="C884" s="32" t="s">
        <v>2401</v>
      </c>
      <c r="D884" s="32" t="s">
        <v>2645</v>
      </c>
      <c r="E884" s="33" t="s">
        <v>2676</v>
      </c>
      <c r="F884" s="32" t="s">
        <v>2677</v>
      </c>
      <c r="G884" s="35">
        <v>45758</v>
      </c>
      <c r="H884" s="36">
        <v>0.21</v>
      </c>
      <c r="I884" s="37" t="s">
        <v>3681</v>
      </c>
      <c r="J884" s="33"/>
      <c r="K884" s="38" t="str">
        <f t="shared" si="14"/>
        <v/>
      </c>
      <c r="L884" s="39">
        <v>66440.62</v>
      </c>
    </row>
    <row r="885" spans="1:12" ht="99.95" customHeight="1" x14ac:dyDescent="0.25">
      <c r="A885" s="33" t="s">
        <v>2678</v>
      </c>
      <c r="B885" s="31"/>
      <c r="C885" s="32" t="s">
        <v>2401</v>
      </c>
      <c r="D885" s="32" t="s">
        <v>2645</v>
      </c>
      <c r="E885" s="33" t="s">
        <v>2679</v>
      </c>
      <c r="F885" s="32" t="s">
        <v>2680</v>
      </c>
      <c r="G885" s="35">
        <v>49569</v>
      </c>
      <c r="H885" s="36">
        <v>0.21</v>
      </c>
      <c r="I885" s="37" t="s">
        <v>3681</v>
      </c>
      <c r="J885" s="33"/>
      <c r="K885" s="38" t="str">
        <f t="shared" si="14"/>
        <v/>
      </c>
      <c r="L885" s="39">
        <v>71974.19</v>
      </c>
    </row>
    <row r="886" spans="1:12" ht="99.95" customHeight="1" x14ac:dyDescent="0.25">
      <c r="A886" s="33" t="s">
        <v>2681</v>
      </c>
      <c r="B886" s="31"/>
      <c r="C886" s="32" t="s">
        <v>2401</v>
      </c>
      <c r="D886" s="32" t="s">
        <v>2645</v>
      </c>
      <c r="E886" s="33" t="s">
        <v>2682</v>
      </c>
      <c r="F886" s="32" t="s">
        <v>2683</v>
      </c>
      <c r="G886" s="35">
        <v>57019</v>
      </c>
      <c r="H886" s="36">
        <v>0.21</v>
      </c>
      <c r="I886" s="37" t="s">
        <v>3680</v>
      </c>
      <c r="J886" s="33"/>
      <c r="K886" s="38" t="str">
        <f t="shared" si="14"/>
        <v/>
      </c>
      <c r="L886" s="39">
        <v>82791.59</v>
      </c>
    </row>
    <row r="887" spans="1:12" ht="99.95" customHeight="1" x14ac:dyDescent="0.25">
      <c r="A887" s="33" t="s">
        <v>2684</v>
      </c>
      <c r="B887" s="31"/>
      <c r="C887" s="32" t="s">
        <v>2401</v>
      </c>
      <c r="D887" s="32" t="s">
        <v>2645</v>
      </c>
      <c r="E887" s="33" t="s">
        <v>2685</v>
      </c>
      <c r="F887" s="32" t="s">
        <v>2686</v>
      </c>
      <c r="G887" s="35">
        <v>65230</v>
      </c>
      <c r="H887" s="36">
        <v>0.21</v>
      </c>
      <c r="I887" s="37" t="s">
        <v>3680</v>
      </c>
      <c r="J887" s="33"/>
      <c r="K887" s="38" t="str">
        <f t="shared" si="14"/>
        <v/>
      </c>
      <c r="L887" s="39">
        <v>94713.96</v>
      </c>
    </row>
    <row r="888" spans="1:12" ht="99.95" customHeight="1" x14ac:dyDescent="0.25">
      <c r="A888" s="33" t="s">
        <v>2687</v>
      </c>
      <c r="B888" s="31"/>
      <c r="C888" s="32" t="s">
        <v>2401</v>
      </c>
      <c r="D888" s="32" t="s">
        <v>2645</v>
      </c>
      <c r="E888" s="33" t="s">
        <v>2688</v>
      </c>
      <c r="F888" s="32" t="s">
        <v>2689</v>
      </c>
      <c r="G888" s="35">
        <v>114050</v>
      </c>
      <c r="H888" s="36">
        <v>0.21</v>
      </c>
      <c r="I888" s="37" t="s">
        <v>334</v>
      </c>
      <c r="J888" s="33"/>
      <c r="K888" s="38" t="str">
        <f t="shared" si="14"/>
        <v/>
      </c>
      <c r="L888" s="39">
        <v>165600.6</v>
      </c>
    </row>
    <row r="889" spans="1:12" ht="99.95" customHeight="1" x14ac:dyDescent="0.25">
      <c r="A889" s="33" t="s">
        <v>2690</v>
      </c>
      <c r="B889" s="31"/>
      <c r="C889" s="32" t="s">
        <v>2401</v>
      </c>
      <c r="D889" s="32" t="s">
        <v>2645</v>
      </c>
      <c r="E889" s="33" t="s">
        <v>2691</v>
      </c>
      <c r="F889" s="32" t="s">
        <v>2692</v>
      </c>
      <c r="G889" s="35">
        <v>122501</v>
      </c>
      <c r="H889" s="36">
        <v>0.21</v>
      </c>
      <c r="I889" s="37" t="s">
        <v>3680</v>
      </c>
      <c r="J889" s="33"/>
      <c r="K889" s="38" t="str">
        <f t="shared" si="14"/>
        <v/>
      </c>
      <c r="L889" s="39">
        <v>177871.45</v>
      </c>
    </row>
    <row r="890" spans="1:12" ht="99.95" customHeight="1" x14ac:dyDescent="0.25">
      <c r="A890" s="33" t="s">
        <v>2693</v>
      </c>
      <c r="B890" s="31"/>
      <c r="C890" s="32" t="s">
        <v>2401</v>
      </c>
      <c r="D890" s="32" t="s">
        <v>2645</v>
      </c>
      <c r="E890" s="33" t="s">
        <v>2694</v>
      </c>
      <c r="F890" s="32" t="s">
        <v>2695</v>
      </c>
      <c r="G890" s="35">
        <v>30902</v>
      </c>
      <c r="H890" s="36">
        <v>0.21</v>
      </c>
      <c r="I890" s="37" t="s">
        <v>3680</v>
      </c>
      <c r="J890" s="33"/>
      <c r="K890" s="38" t="str">
        <f t="shared" si="14"/>
        <v/>
      </c>
      <c r="L890" s="39">
        <v>44869.7</v>
      </c>
    </row>
    <row r="891" spans="1:12" ht="99.95" customHeight="1" x14ac:dyDescent="0.25">
      <c r="A891" s="41" t="s">
        <v>2696</v>
      </c>
      <c r="B891" s="31"/>
      <c r="C891" s="32" t="s">
        <v>2401</v>
      </c>
      <c r="D891" s="32" t="s">
        <v>2645</v>
      </c>
      <c r="E891" s="33" t="s">
        <v>2694</v>
      </c>
      <c r="F891" s="32" t="s">
        <v>2695</v>
      </c>
      <c r="G891" s="35">
        <v>30902</v>
      </c>
      <c r="H891" s="36">
        <v>0.21</v>
      </c>
      <c r="I891" s="37" t="s">
        <v>334</v>
      </c>
      <c r="J891" s="33"/>
      <c r="K891" s="38" t="str">
        <f t="shared" si="14"/>
        <v/>
      </c>
      <c r="L891" s="39">
        <v>44869.7</v>
      </c>
    </row>
    <row r="892" spans="1:12" ht="99.95" customHeight="1" x14ac:dyDescent="0.25">
      <c r="A892" s="33" t="s">
        <v>2697</v>
      </c>
      <c r="B892" s="31"/>
      <c r="C892" s="32" t="s">
        <v>2401</v>
      </c>
      <c r="D892" s="32" t="s">
        <v>2645</v>
      </c>
      <c r="E892" s="33" t="s">
        <v>2698</v>
      </c>
      <c r="F892" s="32" t="s">
        <v>2699</v>
      </c>
      <c r="G892" s="35">
        <v>34499</v>
      </c>
      <c r="H892" s="36">
        <v>0.21</v>
      </c>
      <c r="I892" s="37" t="s">
        <v>334</v>
      </c>
      <c r="J892" s="33"/>
      <c r="K892" s="38" t="str">
        <f t="shared" si="14"/>
        <v/>
      </c>
      <c r="L892" s="39">
        <v>50092.55</v>
      </c>
    </row>
    <row r="893" spans="1:12" ht="99.95" customHeight="1" x14ac:dyDescent="0.25">
      <c r="A893" s="33" t="s">
        <v>2700</v>
      </c>
      <c r="B893" s="31"/>
      <c r="C893" s="32" t="s">
        <v>2401</v>
      </c>
      <c r="D893" s="32" t="s">
        <v>2701</v>
      </c>
      <c r="E893" s="33" t="s">
        <v>2702</v>
      </c>
      <c r="F893" s="32" t="s">
        <v>2703</v>
      </c>
      <c r="G893" s="35">
        <v>78860</v>
      </c>
      <c r="H893" s="36">
        <v>0.21</v>
      </c>
      <c r="I893" s="37" t="s">
        <v>3680</v>
      </c>
      <c r="J893" s="33"/>
      <c r="K893" s="38" t="str">
        <f t="shared" si="14"/>
        <v/>
      </c>
      <c r="L893" s="39">
        <v>114504.72</v>
      </c>
    </row>
    <row r="894" spans="1:12" ht="99.95" customHeight="1" x14ac:dyDescent="0.25">
      <c r="A894" s="33" t="s">
        <v>2704</v>
      </c>
      <c r="B894" s="31"/>
      <c r="C894" s="32" t="s">
        <v>2401</v>
      </c>
      <c r="D894" s="32" t="s">
        <v>2701</v>
      </c>
      <c r="E894" s="33" t="s">
        <v>2705</v>
      </c>
      <c r="F894" s="32" t="s">
        <v>2706</v>
      </c>
      <c r="G894" s="35">
        <v>64130</v>
      </c>
      <c r="H894" s="36">
        <v>0.21</v>
      </c>
      <c r="I894" s="37" t="s">
        <v>334</v>
      </c>
      <c r="J894" s="33"/>
      <c r="K894" s="38" t="str">
        <f t="shared" si="14"/>
        <v/>
      </c>
      <c r="L894" s="39">
        <v>93116.76</v>
      </c>
    </row>
    <row r="895" spans="1:12" ht="99.95" customHeight="1" x14ac:dyDescent="0.25">
      <c r="A895" s="33" t="s">
        <v>2707</v>
      </c>
      <c r="B895" s="31"/>
      <c r="C895" s="32" t="s">
        <v>2401</v>
      </c>
      <c r="D895" s="32" t="s">
        <v>2701</v>
      </c>
      <c r="E895" s="33" t="s">
        <v>2708</v>
      </c>
      <c r="F895" s="32" t="s">
        <v>2709</v>
      </c>
      <c r="G895" s="35">
        <v>36617</v>
      </c>
      <c r="H895" s="36">
        <v>0.21</v>
      </c>
      <c r="I895" s="37" t="s">
        <v>334</v>
      </c>
      <c r="J895" s="33"/>
      <c r="K895" s="38" t="str">
        <f t="shared" si="14"/>
        <v/>
      </c>
      <c r="L895" s="39">
        <v>53167.88</v>
      </c>
    </row>
    <row r="896" spans="1:12" ht="99.95" customHeight="1" x14ac:dyDescent="0.25">
      <c r="A896" s="33" t="s">
        <v>2710</v>
      </c>
      <c r="B896" s="31"/>
      <c r="C896" s="32" t="s">
        <v>2401</v>
      </c>
      <c r="D896" s="32" t="s">
        <v>2701</v>
      </c>
      <c r="E896" s="33" t="s">
        <v>2711</v>
      </c>
      <c r="F896" s="32" t="s">
        <v>2712</v>
      </c>
      <c r="G896" s="35">
        <v>254526</v>
      </c>
      <c r="H896" s="36">
        <v>0.21</v>
      </c>
      <c r="I896" s="37" t="s">
        <v>3681</v>
      </c>
      <c r="J896" s="33"/>
      <c r="K896" s="38" t="str">
        <f t="shared" si="14"/>
        <v/>
      </c>
      <c r="L896" s="39">
        <v>369571.75</v>
      </c>
    </row>
    <row r="897" spans="1:12" ht="99.95" customHeight="1" x14ac:dyDescent="0.25">
      <c r="A897" s="33" t="s">
        <v>2713</v>
      </c>
      <c r="B897" s="31"/>
      <c r="C897" s="32" t="s">
        <v>2401</v>
      </c>
      <c r="D897" s="32" t="s">
        <v>2701</v>
      </c>
      <c r="E897" s="33" t="s">
        <v>2714</v>
      </c>
      <c r="F897" s="32" t="s">
        <v>2715</v>
      </c>
      <c r="G897" s="35">
        <v>56892</v>
      </c>
      <c r="H897" s="36">
        <v>0.21</v>
      </c>
      <c r="I897" s="37" t="s">
        <v>3681</v>
      </c>
      <c r="J897" s="33"/>
      <c r="K897" s="38" t="str">
        <f t="shared" si="14"/>
        <v/>
      </c>
      <c r="L897" s="39">
        <v>82607.179999999993</v>
      </c>
    </row>
    <row r="898" spans="1:12" ht="99.95" customHeight="1" x14ac:dyDescent="0.25">
      <c r="A898" s="33" t="s">
        <v>2716</v>
      </c>
      <c r="B898" s="31"/>
      <c r="C898" s="32" t="s">
        <v>2401</v>
      </c>
      <c r="D898" s="32" t="s">
        <v>2701</v>
      </c>
      <c r="E898" s="33" t="s">
        <v>2717</v>
      </c>
      <c r="F898" s="32" t="s">
        <v>2718</v>
      </c>
      <c r="G898" s="35">
        <v>61971</v>
      </c>
      <c r="H898" s="36">
        <v>0.21</v>
      </c>
      <c r="I898" s="37" t="s">
        <v>3681</v>
      </c>
      <c r="J898" s="33"/>
      <c r="K898" s="38" t="str">
        <f t="shared" si="14"/>
        <v/>
      </c>
      <c r="L898" s="39">
        <v>89981.89</v>
      </c>
    </row>
    <row r="899" spans="1:12" ht="99.95" customHeight="1" x14ac:dyDescent="0.25">
      <c r="A899" s="33" t="s">
        <v>2719</v>
      </c>
      <c r="B899" s="31"/>
      <c r="C899" s="32" t="s">
        <v>2401</v>
      </c>
      <c r="D899" s="32" t="s">
        <v>2701</v>
      </c>
      <c r="E899" s="33" t="s">
        <v>2720</v>
      </c>
      <c r="F899" s="32" t="s">
        <v>2721</v>
      </c>
      <c r="G899" s="35">
        <v>76151</v>
      </c>
      <c r="H899" s="36">
        <v>0.21</v>
      </c>
      <c r="I899" s="37" t="s">
        <v>334</v>
      </c>
      <c r="J899" s="33"/>
      <c r="K899" s="38" t="str">
        <f t="shared" si="14"/>
        <v/>
      </c>
      <c r="L899" s="39">
        <v>110571.25</v>
      </c>
    </row>
    <row r="900" spans="1:12" ht="99.95" customHeight="1" x14ac:dyDescent="0.25">
      <c r="A900" s="41" t="s">
        <v>2722</v>
      </c>
      <c r="B900" s="31"/>
      <c r="C900" s="32" t="s">
        <v>2401</v>
      </c>
      <c r="D900" s="32" t="s">
        <v>2723</v>
      </c>
      <c r="E900" s="33" t="s">
        <v>2724</v>
      </c>
      <c r="F900" s="32" t="s">
        <v>2725</v>
      </c>
      <c r="G900" s="35">
        <v>216496</v>
      </c>
      <c r="H900" s="36">
        <v>0.21</v>
      </c>
      <c r="I900" s="37" t="s">
        <v>334</v>
      </c>
      <c r="J900" s="33"/>
      <c r="K900" s="38" t="str">
        <f t="shared" si="14"/>
        <v/>
      </c>
      <c r="L900" s="39">
        <v>314352.19</v>
      </c>
    </row>
    <row r="901" spans="1:12" ht="99.95" customHeight="1" x14ac:dyDescent="0.25">
      <c r="A901" s="41" t="s">
        <v>2726</v>
      </c>
      <c r="B901" s="31"/>
      <c r="C901" s="32" t="s">
        <v>2401</v>
      </c>
      <c r="D901" s="32" t="s">
        <v>2723</v>
      </c>
      <c r="E901" s="33" t="s">
        <v>2727</v>
      </c>
      <c r="F901" s="32" t="s">
        <v>2728</v>
      </c>
      <c r="G901" s="35">
        <v>29631</v>
      </c>
      <c r="H901" s="36">
        <v>0.21</v>
      </c>
      <c r="I901" s="37" t="s">
        <v>3680</v>
      </c>
      <c r="J901" s="33"/>
      <c r="K901" s="38" t="str">
        <f t="shared" si="14"/>
        <v/>
      </c>
      <c r="L901" s="39">
        <v>43024.21</v>
      </c>
    </row>
    <row r="902" spans="1:12" ht="99.95" customHeight="1" x14ac:dyDescent="0.25">
      <c r="A902" s="33" t="s">
        <v>2729</v>
      </c>
      <c r="B902" s="31"/>
      <c r="C902" s="32" t="s">
        <v>2401</v>
      </c>
      <c r="D902" s="32" t="s">
        <v>2723</v>
      </c>
      <c r="E902" s="33" t="s">
        <v>2730</v>
      </c>
      <c r="F902" s="32" t="s">
        <v>2731</v>
      </c>
      <c r="G902" s="35">
        <v>32172</v>
      </c>
      <c r="H902" s="36">
        <v>0.21</v>
      </c>
      <c r="I902" s="37" t="s">
        <v>3681</v>
      </c>
      <c r="J902" s="33"/>
      <c r="K902" s="38" t="str">
        <f t="shared" si="14"/>
        <v/>
      </c>
      <c r="L902" s="39">
        <v>46713.74</v>
      </c>
    </row>
    <row r="903" spans="1:12" ht="99.95" customHeight="1" x14ac:dyDescent="0.25">
      <c r="A903" s="41" t="s">
        <v>2732</v>
      </c>
      <c r="B903" s="31"/>
      <c r="C903" s="32" t="s">
        <v>2401</v>
      </c>
      <c r="D903" s="32" t="s">
        <v>2723</v>
      </c>
      <c r="E903" s="33" t="s">
        <v>2733</v>
      </c>
      <c r="F903" s="32" t="s">
        <v>2734</v>
      </c>
      <c r="G903" s="35">
        <v>36405</v>
      </c>
      <c r="H903" s="36">
        <v>0.21</v>
      </c>
      <c r="I903" s="37" t="s">
        <v>3681</v>
      </c>
      <c r="J903" s="33"/>
      <c r="K903" s="38" t="str">
        <f t="shared" si="14"/>
        <v/>
      </c>
      <c r="L903" s="39">
        <v>52860.06</v>
      </c>
    </row>
    <row r="904" spans="1:12" ht="99.95" customHeight="1" x14ac:dyDescent="0.25">
      <c r="A904" s="33" t="s">
        <v>2735</v>
      </c>
      <c r="B904" s="31"/>
      <c r="C904" s="32" t="s">
        <v>2401</v>
      </c>
      <c r="D904" s="32" t="s">
        <v>2723</v>
      </c>
      <c r="E904" s="33" t="s">
        <v>2736</v>
      </c>
      <c r="F904" s="32" t="s">
        <v>2737</v>
      </c>
      <c r="G904" s="35">
        <v>37421</v>
      </c>
      <c r="H904" s="36">
        <v>0.21</v>
      </c>
      <c r="I904" s="37" t="s">
        <v>3681</v>
      </c>
      <c r="J904" s="33"/>
      <c r="K904" s="38" t="str">
        <f t="shared" si="14"/>
        <v/>
      </c>
      <c r="L904" s="39">
        <v>54335.29</v>
      </c>
    </row>
    <row r="905" spans="1:12" ht="99.95" customHeight="1" x14ac:dyDescent="0.25">
      <c r="A905" s="33" t="s">
        <v>2738</v>
      </c>
      <c r="B905" s="31"/>
      <c r="C905" s="32" t="s">
        <v>2401</v>
      </c>
      <c r="D905" s="32" t="s">
        <v>2723</v>
      </c>
      <c r="E905" s="33" t="s">
        <v>2739</v>
      </c>
      <c r="F905" s="32" t="s">
        <v>2740</v>
      </c>
      <c r="G905" s="35">
        <v>33261</v>
      </c>
      <c r="H905" s="36">
        <v>0.21</v>
      </c>
      <c r="I905" s="37" t="s">
        <v>334</v>
      </c>
      <c r="J905" s="33"/>
      <c r="K905" s="38" t="str">
        <f t="shared" si="14"/>
        <v/>
      </c>
      <c r="L905" s="39">
        <v>48294.97</v>
      </c>
    </row>
    <row r="906" spans="1:12" ht="99.95" customHeight="1" x14ac:dyDescent="0.25">
      <c r="A906" s="33" t="s">
        <v>2741</v>
      </c>
      <c r="B906" s="31"/>
      <c r="C906" s="32" t="s">
        <v>2401</v>
      </c>
      <c r="D906" s="32" t="s">
        <v>2723</v>
      </c>
      <c r="E906" s="33" t="s">
        <v>2742</v>
      </c>
      <c r="F906" s="32" t="s">
        <v>2743</v>
      </c>
      <c r="G906" s="35">
        <v>39622</v>
      </c>
      <c r="H906" s="36">
        <v>0.21</v>
      </c>
      <c r="I906" s="37" t="s">
        <v>3680</v>
      </c>
      <c r="J906" s="33"/>
      <c r="K906" s="38" t="str">
        <f t="shared" si="14"/>
        <v/>
      </c>
      <c r="L906" s="39">
        <v>57531.14</v>
      </c>
    </row>
    <row r="907" spans="1:12" ht="99.95" customHeight="1" x14ac:dyDescent="0.25">
      <c r="A907" s="33" t="s">
        <v>2744</v>
      </c>
      <c r="B907" s="31"/>
      <c r="C907" s="32" t="s">
        <v>2401</v>
      </c>
      <c r="D907" s="32" t="s">
        <v>2745</v>
      </c>
      <c r="E907" s="33" t="s">
        <v>2746</v>
      </c>
      <c r="F907" s="32" t="s">
        <v>2747</v>
      </c>
      <c r="G907" s="35">
        <v>38098</v>
      </c>
      <c r="H907" s="36">
        <v>0.21</v>
      </c>
      <c r="I907" s="37" t="s">
        <v>334</v>
      </c>
      <c r="J907" s="33"/>
      <c r="K907" s="38" t="str">
        <f t="shared" si="14"/>
        <v/>
      </c>
      <c r="L907" s="39">
        <v>55318.3</v>
      </c>
    </row>
    <row r="908" spans="1:12" ht="99.95" customHeight="1" x14ac:dyDescent="0.25">
      <c r="A908" s="41" t="s">
        <v>2748</v>
      </c>
      <c r="B908" s="31"/>
      <c r="C908" s="32" t="s">
        <v>2401</v>
      </c>
      <c r="D908" s="32" t="s">
        <v>2723</v>
      </c>
      <c r="E908" s="33" t="s">
        <v>2749</v>
      </c>
      <c r="F908" s="32" t="s">
        <v>2750</v>
      </c>
      <c r="G908" s="35">
        <v>38521</v>
      </c>
      <c r="H908" s="36">
        <v>0.21</v>
      </c>
      <c r="I908" s="37" t="s">
        <v>334</v>
      </c>
      <c r="J908" s="33"/>
      <c r="K908" s="38" t="str">
        <f t="shared" si="14"/>
        <v/>
      </c>
      <c r="L908" s="39">
        <v>55932.49</v>
      </c>
    </row>
    <row r="909" spans="1:12" ht="99.95" customHeight="1" x14ac:dyDescent="0.25">
      <c r="A909" s="41" t="s">
        <v>2751</v>
      </c>
      <c r="B909" s="31"/>
      <c r="C909" s="32" t="s">
        <v>2401</v>
      </c>
      <c r="D909" s="32" t="s">
        <v>2723</v>
      </c>
      <c r="E909" s="33" t="s">
        <v>2752</v>
      </c>
      <c r="F909" s="32" t="s">
        <v>2753</v>
      </c>
      <c r="G909" s="35">
        <v>42499</v>
      </c>
      <c r="H909" s="36">
        <v>0.21</v>
      </c>
      <c r="I909" s="37" t="s">
        <v>334</v>
      </c>
      <c r="J909" s="33"/>
      <c r="K909" s="38" t="str">
        <f t="shared" si="14"/>
        <v/>
      </c>
      <c r="L909" s="39">
        <v>61708.55</v>
      </c>
    </row>
    <row r="910" spans="1:12" ht="99.95" customHeight="1" x14ac:dyDescent="0.25">
      <c r="A910" s="41" t="s">
        <v>2754</v>
      </c>
      <c r="B910" s="31"/>
      <c r="C910" s="32" t="s">
        <v>2401</v>
      </c>
      <c r="D910" s="32" t="s">
        <v>2723</v>
      </c>
      <c r="E910" s="33" t="s">
        <v>2755</v>
      </c>
      <c r="F910" s="32" t="s">
        <v>2756</v>
      </c>
      <c r="G910" s="35">
        <v>50796</v>
      </c>
      <c r="H910" s="36">
        <v>0.21</v>
      </c>
      <c r="I910" s="37" t="s">
        <v>3681</v>
      </c>
      <c r="J910" s="33"/>
      <c r="K910" s="38" t="str">
        <f t="shared" si="14"/>
        <v/>
      </c>
      <c r="L910" s="39">
        <v>73755.789999999994</v>
      </c>
    </row>
    <row r="911" spans="1:12" ht="99.95" customHeight="1" x14ac:dyDescent="0.25">
      <c r="A911" s="33" t="s">
        <v>2757</v>
      </c>
      <c r="B911" s="31"/>
      <c r="C911" s="32" t="s">
        <v>2401</v>
      </c>
      <c r="D911" s="32" t="s">
        <v>2723</v>
      </c>
      <c r="E911" s="33" t="s">
        <v>2758</v>
      </c>
      <c r="F911" s="32" t="s">
        <v>2759</v>
      </c>
      <c r="G911" s="35">
        <v>57146</v>
      </c>
      <c r="H911" s="36">
        <v>0.21</v>
      </c>
      <c r="I911" s="37" t="s">
        <v>3681</v>
      </c>
      <c r="J911" s="33"/>
      <c r="K911" s="38" t="str">
        <f t="shared" si="14"/>
        <v/>
      </c>
      <c r="L911" s="39">
        <v>82975.990000000005</v>
      </c>
    </row>
    <row r="912" spans="1:12" ht="99.95" customHeight="1" x14ac:dyDescent="0.25">
      <c r="A912" s="41" t="s">
        <v>2760</v>
      </c>
      <c r="B912" s="31"/>
      <c r="C912" s="32" t="s">
        <v>2401</v>
      </c>
      <c r="D912" s="32" t="s">
        <v>2723</v>
      </c>
      <c r="E912" s="33" t="s">
        <v>2761</v>
      </c>
      <c r="F912" s="32" t="s">
        <v>2762</v>
      </c>
      <c r="G912" s="35">
        <v>74923</v>
      </c>
      <c r="H912" s="36">
        <v>0.21</v>
      </c>
      <c r="I912" s="37" t="s">
        <v>3681</v>
      </c>
      <c r="J912" s="33"/>
      <c r="K912" s="38" t="str">
        <f t="shared" si="14"/>
        <v/>
      </c>
      <c r="L912" s="39">
        <v>108788.2</v>
      </c>
    </row>
    <row r="913" spans="1:12" ht="99.95" customHeight="1" x14ac:dyDescent="0.25">
      <c r="A913" s="41" t="s">
        <v>2763</v>
      </c>
      <c r="B913" s="31"/>
      <c r="C913" s="32" t="s">
        <v>2401</v>
      </c>
      <c r="D913" s="32" t="s">
        <v>2723</v>
      </c>
      <c r="E913" s="33" t="s">
        <v>2764</v>
      </c>
      <c r="F913" s="32" t="s">
        <v>2765</v>
      </c>
      <c r="G913" s="35">
        <v>69844</v>
      </c>
      <c r="H913" s="36">
        <v>0.21</v>
      </c>
      <c r="I913" s="37" t="s">
        <v>3681</v>
      </c>
      <c r="J913" s="33"/>
      <c r="K913" s="38" t="str">
        <f t="shared" si="14"/>
        <v/>
      </c>
      <c r="L913" s="39">
        <v>101413.49</v>
      </c>
    </row>
    <row r="914" spans="1:12" ht="99.95" customHeight="1" x14ac:dyDescent="0.25">
      <c r="A914" s="33" t="s">
        <v>2766</v>
      </c>
      <c r="B914" s="31"/>
      <c r="C914" s="32" t="s">
        <v>2401</v>
      </c>
      <c r="D914" s="32" t="s">
        <v>2723</v>
      </c>
      <c r="E914" s="33" t="s">
        <v>2767</v>
      </c>
      <c r="F914" s="32" t="s">
        <v>2768</v>
      </c>
      <c r="G914" s="35">
        <v>218843</v>
      </c>
      <c r="H914" s="36">
        <v>0.21</v>
      </c>
      <c r="I914" s="37" t="s">
        <v>334</v>
      </c>
      <c r="J914" s="33"/>
      <c r="K914" s="38" t="str">
        <f t="shared" si="14"/>
        <v/>
      </c>
      <c r="L914" s="39">
        <v>317760.03999999998</v>
      </c>
    </row>
    <row r="915" spans="1:12" ht="99.95" customHeight="1" x14ac:dyDescent="0.25">
      <c r="A915" s="33" t="s">
        <v>2769</v>
      </c>
      <c r="B915" s="31"/>
      <c r="C915" s="32" t="s">
        <v>2401</v>
      </c>
      <c r="D915" s="32" t="s">
        <v>2770</v>
      </c>
      <c r="E915" s="33" t="s">
        <v>2771</v>
      </c>
      <c r="F915" s="32" t="s">
        <v>2772</v>
      </c>
      <c r="G915" s="35">
        <v>708552</v>
      </c>
      <c r="H915" s="36">
        <v>0.21</v>
      </c>
      <c r="I915" s="37" t="s">
        <v>3681</v>
      </c>
      <c r="J915" s="33"/>
      <c r="K915" s="38" t="str">
        <f t="shared" si="14"/>
        <v/>
      </c>
      <c r="L915" s="39">
        <v>1028817.5</v>
      </c>
    </row>
    <row r="916" spans="1:12" ht="99.95" customHeight="1" x14ac:dyDescent="0.25">
      <c r="A916" s="33" t="s">
        <v>2773</v>
      </c>
      <c r="B916" s="31"/>
      <c r="C916" s="32" t="s">
        <v>2401</v>
      </c>
      <c r="D916" s="32" t="s">
        <v>2723</v>
      </c>
      <c r="E916" s="33" t="s">
        <v>2774</v>
      </c>
      <c r="F916" s="32" t="s">
        <v>2775</v>
      </c>
      <c r="G916" s="35">
        <v>225996</v>
      </c>
      <c r="H916" s="36">
        <v>0.21</v>
      </c>
      <c r="I916" s="37" t="s">
        <v>3681</v>
      </c>
      <c r="J916" s="33"/>
      <c r="K916" s="38" t="str">
        <f t="shared" si="14"/>
        <v/>
      </c>
      <c r="L916" s="39">
        <v>328146.19</v>
      </c>
    </row>
    <row r="917" spans="1:12" ht="99.95" customHeight="1" x14ac:dyDescent="0.25">
      <c r="A917" s="33" t="s">
        <v>2776</v>
      </c>
      <c r="B917" s="31"/>
      <c r="C917" s="32" t="s">
        <v>2401</v>
      </c>
      <c r="D917" s="32" t="s">
        <v>2701</v>
      </c>
      <c r="E917" s="33" t="s">
        <v>2777</v>
      </c>
      <c r="F917" s="32" t="s">
        <v>2778</v>
      </c>
      <c r="G917" s="35">
        <v>52262</v>
      </c>
      <c r="H917" s="36">
        <v>0.21</v>
      </c>
      <c r="I917" s="37" t="s">
        <v>334</v>
      </c>
      <c r="J917" s="33"/>
      <c r="K917" s="38" t="str">
        <f t="shared" si="14"/>
        <v/>
      </c>
      <c r="L917" s="39">
        <v>75884.42</v>
      </c>
    </row>
    <row r="918" spans="1:12" ht="99.95" customHeight="1" x14ac:dyDescent="0.25">
      <c r="A918" s="33" t="s">
        <v>2779</v>
      </c>
      <c r="B918" s="31"/>
      <c r="C918" s="32" t="s">
        <v>2401</v>
      </c>
      <c r="D918" s="32" t="s">
        <v>2723</v>
      </c>
      <c r="E918" s="33" t="s">
        <v>2780</v>
      </c>
      <c r="F918" s="32" t="s">
        <v>2781</v>
      </c>
      <c r="G918" s="35">
        <v>148618</v>
      </c>
      <c r="H918" s="36">
        <v>0.21</v>
      </c>
      <c r="I918" s="37" t="s">
        <v>3681</v>
      </c>
      <c r="J918" s="33"/>
      <c r="K918" s="38" t="str">
        <f t="shared" si="14"/>
        <v/>
      </c>
      <c r="L918" s="39">
        <v>215793.34</v>
      </c>
    </row>
    <row r="919" spans="1:12" ht="99.95" customHeight="1" x14ac:dyDescent="0.25">
      <c r="A919" s="33" t="s">
        <v>2782</v>
      </c>
      <c r="B919" s="31"/>
      <c r="C919" s="32" t="s">
        <v>2401</v>
      </c>
      <c r="D919" s="32" t="s">
        <v>2745</v>
      </c>
      <c r="E919" s="33" t="s">
        <v>2783</v>
      </c>
      <c r="F919" s="32" t="s">
        <v>2784</v>
      </c>
      <c r="G919" s="35">
        <v>135623</v>
      </c>
      <c r="H919" s="36">
        <v>0.21</v>
      </c>
      <c r="I919" s="37" t="s">
        <v>334</v>
      </c>
      <c r="J919" s="33"/>
      <c r="K919" s="38" t="str">
        <f t="shared" si="14"/>
        <v/>
      </c>
      <c r="L919" s="39">
        <v>196924.6</v>
      </c>
    </row>
    <row r="920" spans="1:12" ht="99.95" customHeight="1" x14ac:dyDescent="0.25">
      <c r="A920" s="41" t="s">
        <v>2785</v>
      </c>
      <c r="B920" s="31"/>
      <c r="C920" s="32" t="s">
        <v>2401</v>
      </c>
      <c r="D920" s="32" t="s">
        <v>2745</v>
      </c>
      <c r="E920" s="33" t="s">
        <v>2786</v>
      </c>
      <c r="F920" s="32" t="s">
        <v>2787</v>
      </c>
      <c r="G920" s="35">
        <v>171358</v>
      </c>
      <c r="H920" s="36">
        <v>0.21</v>
      </c>
      <c r="I920" s="37" t="s">
        <v>334</v>
      </c>
      <c r="J920" s="33"/>
      <c r="K920" s="38" t="str">
        <f t="shared" si="14"/>
        <v/>
      </c>
      <c r="L920" s="39">
        <v>248811.82</v>
      </c>
    </row>
    <row r="921" spans="1:12" ht="99.95" customHeight="1" x14ac:dyDescent="0.25">
      <c r="A921" s="33" t="s">
        <v>2788</v>
      </c>
      <c r="B921" s="31"/>
      <c r="C921" s="32" t="s">
        <v>2401</v>
      </c>
      <c r="D921" s="32" t="s">
        <v>2723</v>
      </c>
      <c r="E921" s="33" t="s">
        <v>2789</v>
      </c>
      <c r="F921" s="32" t="s">
        <v>2790</v>
      </c>
      <c r="G921" s="35">
        <v>214440</v>
      </c>
      <c r="H921" s="36">
        <v>0.21</v>
      </c>
      <c r="I921" s="37" t="s">
        <v>3680</v>
      </c>
      <c r="J921" s="33"/>
      <c r="K921" s="38" t="str">
        <f t="shared" si="14"/>
        <v/>
      </c>
      <c r="L921" s="39">
        <v>311366.88</v>
      </c>
    </row>
    <row r="922" spans="1:12" ht="99.95" customHeight="1" x14ac:dyDescent="0.25">
      <c r="A922" s="33" t="s">
        <v>2791</v>
      </c>
      <c r="B922" s="31"/>
      <c r="C922" s="32" t="s">
        <v>2401</v>
      </c>
      <c r="D922" s="32" t="s">
        <v>2723</v>
      </c>
      <c r="E922" s="33" t="s">
        <v>2792</v>
      </c>
      <c r="F922" s="32" t="s">
        <v>2793</v>
      </c>
      <c r="G922" s="35">
        <v>314379</v>
      </c>
      <c r="H922" s="36">
        <v>0.21</v>
      </c>
      <c r="I922" s="37" t="s">
        <v>3680</v>
      </c>
      <c r="J922" s="33"/>
      <c r="K922" s="38" t="str">
        <f t="shared" si="14"/>
        <v/>
      </c>
      <c r="L922" s="39">
        <v>456478.31</v>
      </c>
    </row>
    <row r="923" spans="1:12" ht="99.95" customHeight="1" x14ac:dyDescent="0.25">
      <c r="A923" s="33" t="s">
        <v>2794</v>
      </c>
      <c r="B923" s="31"/>
      <c r="C923" s="32" t="s">
        <v>2401</v>
      </c>
      <c r="D923" s="32" t="s">
        <v>2795</v>
      </c>
      <c r="E923" s="33" t="s">
        <v>2796</v>
      </c>
      <c r="F923" s="32" t="s">
        <v>2797</v>
      </c>
      <c r="G923" s="35">
        <v>224981</v>
      </c>
      <c r="H923" s="36">
        <v>0.21</v>
      </c>
      <c r="I923" s="37" t="s">
        <v>334</v>
      </c>
      <c r="J923" s="33"/>
      <c r="K923" s="38" t="str">
        <f t="shared" si="14"/>
        <v/>
      </c>
      <c r="L923" s="39">
        <v>326672.40999999997</v>
      </c>
    </row>
    <row r="924" spans="1:12" ht="99.95" customHeight="1" x14ac:dyDescent="0.25">
      <c r="A924" s="33" t="s">
        <v>2798</v>
      </c>
      <c r="B924" s="31"/>
      <c r="C924" s="32" t="s">
        <v>2401</v>
      </c>
      <c r="D924" s="32" t="s">
        <v>2795</v>
      </c>
      <c r="E924" s="33" t="s">
        <v>2799</v>
      </c>
      <c r="F924" s="32" t="s">
        <v>2800</v>
      </c>
      <c r="G924" s="35">
        <v>254949</v>
      </c>
      <c r="H924" s="36">
        <v>0.21</v>
      </c>
      <c r="I924" s="37" t="s">
        <v>334</v>
      </c>
      <c r="J924" s="33"/>
      <c r="K924" s="38" t="str">
        <f t="shared" si="14"/>
        <v/>
      </c>
      <c r="L924" s="39">
        <v>370185.95</v>
      </c>
    </row>
    <row r="925" spans="1:12" ht="99.95" customHeight="1" x14ac:dyDescent="0.25">
      <c r="A925" s="33" t="s">
        <v>2801</v>
      </c>
      <c r="B925" s="31"/>
      <c r="C925" s="32" t="s">
        <v>2401</v>
      </c>
      <c r="D925" s="32" t="s">
        <v>2795</v>
      </c>
      <c r="E925" s="33" t="s">
        <v>2802</v>
      </c>
      <c r="F925" s="32" t="s">
        <v>2803</v>
      </c>
      <c r="G925" s="35">
        <v>279669</v>
      </c>
      <c r="H925" s="36">
        <v>0.21</v>
      </c>
      <c r="I925" s="37" t="s">
        <v>334</v>
      </c>
      <c r="J925" s="33"/>
      <c r="K925" s="38" t="str">
        <f t="shared" si="14"/>
        <v/>
      </c>
      <c r="L925" s="39">
        <v>406079.39</v>
      </c>
    </row>
    <row r="926" spans="1:12" ht="99.95" customHeight="1" x14ac:dyDescent="0.25">
      <c r="A926" s="33" t="s">
        <v>2804</v>
      </c>
      <c r="B926" s="31"/>
      <c r="C926" s="32" t="s">
        <v>2401</v>
      </c>
      <c r="D926" s="32" t="s">
        <v>2795</v>
      </c>
      <c r="E926" s="33" t="s">
        <v>2805</v>
      </c>
      <c r="F926" s="32" t="s">
        <v>2806</v>
      </c>
      <c r="G926" s="35">
        <v>318314</v>
      </c>
      <c r="H926" s="36">
        <v>0.21</v>
      </c>
      <c r="I926" s="37" t="s">
        <v>3681</v>
      </c>
      <c r="J926" s="33"/>
      <c r="K926" s="38" t="str">
        <f t="shared" si="14"/>
        <v/>
      </c>
      <c r="L926" s="39">
        <v>462191.93</v>
      </c>
    </row>
    <row r="927" spans="1:12" ht="99.95" customHeight="1" x14ac:dyDescent="0.25">
      <c r="A927" s="33" t="s">
        <v>2807</v>
      </c>
      <c r="B927" s="31"/>
      <c r="C927" s="32" t="s">
        <v>2401</v>
      </c>
      <c r="D927" s="32" t="s">
        <v>2795</v>
      </c>
      <c r="E927" s="33" t="s">
        <v>2808</v>
      </c>
      <c r="F927" s="32" t="s">
        <v>2809</v>
      </c>
      <c r="G927" s="35">
        <v>351712</v>
      </c>
      <c r="H927" s="36">
        <v>0.21</v>
      </c>
      <c r="I927" s="37" t="s">
        <v>3680</v>
      </c>
      <c r="J927" s="33"/>
      <c r="K927" s="38" t="str">
        <f t="shared" ref="K927:K990" si="15">IF(J927=0,"",(+J927*G927))</f>
        <v/>
      </c>
      <c r="L927" s="39">
        <v>510685.82</v>
      </c>
    </row>
    <row r="928" spans="1:12" ht="99.95" customHeight="1" x14ac:dyDescent="0.25">
      <c r="A928" s="33" t="s">
        <v>2810</v>
      </c>
      <c r="B928" s="31"/>
      <c r="C928" s="32" t="s">
        <v>2401</v>
      </c>
      <c r="D928" s="32" t="s">
        <v>2795</v>
      </c>
      <c r="E928" s="33" t="s">
        <v>2811</v>
      </c>
      <c r="F928" s="32" t="s">
        <v>2812</v>
      </c>
      <c r="G928" s="35">
        <v>368136</v>
      </c>
      <c r="H928" s="36">
        <v>0.21</v>
      </c>
      <c r="I928" s="37" t="s">
        <v>3680</v>
      </c>
      <c r="J928" s="33"/>
      <c r="K928" s="38" t="str">
        <f t="shared" si="15"/>
        <v/>
      </c>
      <c r="L928" s="39">
        <v>534533.47</v>
      </c>
    </row>
    <row r="929" spans="1:12" ht="99.95" customHeight="1" x14ac:dyDescent="0.25">
      <c r="A929" s="33" t="s">
        <v>2813</v>
      </c>
      <c r="B929" s="31"/>
      <c r="C929" s="32" t="s">
        <v>2401</v>
      </c>
      <c r="D929" s="32" t="s">
        <v>2795</v>
      </c>
      <c r="E929" s="33" t="s">
        <v>2814</v>
      </c>
      <c r="F929" s="32" t="s">
        <v>2815</v>
      </c>
      <c r="G929" s="35">
        <v>398485</v>
      </c>
      <c r="H929" s="36">
        <v>0.21</v>
      </c>
      <c r="I929" s="37" t="s">
        <v>334</v>
      </c>
      <c r="J929" s="33"/>
      <c r="K929" s="38" t="str">
        <f t="shared" si="15"/>
        <v/>
      </c>
      <c r="L929" s="39">
        <v>578600.22</v>
      </c>
    </row>
    <row r="930" spans="1:12" ht="99.95" customHeight="1" x14ac:dyDescent="0.25">
      <c r="A930" s="33" t="s">
        <v>2816</v>
      </c>
      <c r="B930" s="31"/>
      <c r="C930" s="32" t="s">
        <v>2401</v>
      </c>
      <c r="D930" s="32" t="s">
        <v>2795</v>
      </c>
      <c r="E930" s="33" t="s">
        <v>2817</v>
      </c>
      <c r="F930" s="32" t="s">
        <v>2818</v>
      </c>
      <c r="G930" s="35">
        <v>424856</v>
      </c>
      <c r="H930" s="36">
        <v>0.21</v>
      </c>
      <c r="I930" s="37" t="s">
        <v>3680</v>
      </c>
      <c r="J930" s="33"/>
      <c r="K930" s="38" t="str">
        <f t="shared" si="15"/>
        <v/>
      </c>
      <c r="L930" s="39">
        <v>616890.91</v>
      </c>
    </row>
    <row r="931" spans="1:12" ht="99.95" customHeight="1" x14ac:dyDescent="0.25">
      <c r="A931" s="33" t="s">
        <v>2819</v>
      </c>
      <c r="B931" s="31"/>
      <c r="C931" s="32" t="s">
        <v>2401</v>
      </c>
      <c r="D931" s="32" t="s">
        <v>2795</v>
      </c>
      <c r="E931" s="33" t="s">
        <v>2820</v>
      </c>
      <c r="F931" s="32" t="s">
        <v>2821</v>
      </c>
      <c r="G931" s="35">
        <v>445258</v>
      </c>
      <c r="H931" s="36">
        <v>0.21</v>
      </c>
      <c r="I931" s="37" t="s">
        <v>3680</v>
      </c>
      <c r="J931" s="33"/>
      <c r="K931" s="38" t="str">
        <f t="shared" si="15"/>
        <v/>
      </c>
      <c r="L931" s="39">
        <v>646514.62</v>
      </c>
    </row>
    <row r="932" spans="1:12" ht="99.95" customHeight="1" x14ac:dyDescent="0.25">
      <c r="A932" s="33" t="s">
        <v>2822</v>
      </c>
      <c r="B932" s="31"/>
      <c r="C932" s="32" t="s">
        <v>2401</v>
      </c>
      <c r="D932" s="32" t="s">
        <v>2795</v>
      </c>
      <c r="E932" s="33" t="s">
        <v>2823</v>
      </c>
      <c r="F932" s="32" t="s">
        <v>2824</v>
      </c>
      <c r="G932" s="35">
        <v>741052</v>
      </c>
      <c r="H932" s="36">
        <v>0.21</v>
      </c>
      <c r="I932" s="37" t="s">
        <v>334</v>
      </c>
      <c r="J932" s="33"/>
      <c r="K932" s="38" t="str">
        <f t="shared" si="15"/>
        <v/>
      </c>
      <c r="L932" s="39">
        <v>1076007.5</v>
      </c>
    </row>
    <row r="933" spans="1:12" ht="99.95" customHeight="1" x14ac:dyDescent="0.25">
      <c r="A933" s="33" t="s">
        <v>2825</v>
      </c>
      <c r="B933" s="31"/>
      <c r="C933" s="32" t="s">
        <v>2401</v>
      </c>
      <c r="D933" s="32" t="s">
        <v>2795</v>
      </c>
      <c r="E933" s="33" t="s">
        <v>2826</v>
      </c>
      <c r="F933" s="32" t="s">
        <v>2827</v>
      </c>
      <c r="G933" s="35">
        <v>507144</v>
      </c>
      <c r="H933" s="36">
        <v>0.21</v>
      </c>
      <c r="I933" s="37" t="s">
        <v>334</v>
      </c>
      <c r="J933" s="33"/>
      <c r="K933" s="38" t="str">
        <f t="shared" si="15"/>
        <v/>
      </c>
      <c r="L933" s="39">
        <v>736373.09</v>
      </c>
    </row>
    <row r="934" spans="1:12" ht="99.95" customHeight="1" x14ac:dyDescent="0.25">
      <c r="A934" s="41" t="s">
        <v>2828</v>
      </c>
      <c r="B934" s="31"/>
      <c r="C934" s="32" t="s">
        <v>2401</v>
      </c>
      <c r="D934" s="32" t="s">
        <v>2795</v>
      </c>
      <c r="E934" s="33" t="s">
        <v>2829</v>
      </c>
      <c r="F934" s="32" t="s">
        <v>2830</v>
      </c>
      <c r="G934" s="35">
        <v>594299</v>
      </c>
      <c r="H934" s="36">
        <v>0.21</v>
      </c>
      <c r="I934" s="37" t="s">
        <v>334</v>
      </c>
      <c r="J934" s="33"/>
      <c r="K934" s="38" t="str">
        <f t="shared" si="15"/>
        <v/>
      </c>
      <c r="L934" s="39">
        <v>862922.15</v>
      </c>
    </row>
    <row r="935" spans="1:12" ht="99.95" customHeight="1" x14ac:dyDescent="0.25">
      <c r="A935" s="33" t="s">
        <v>2831</v>
      </c>
      <c r="B935" s="31"/>
      <c r="C935" s="32" t="s">
        <v>2401</v>
      </c>
      <c r="D935" s="32" t="s">
        <v>2795</v>
      </c>
      <c r="E935" s="33" t="s">
        <v>2832</v>
      </c>
      <c r="F935" s="32" t="s">
        <v>2833</v>
      </c>
      <c r="G935" s="35">
        <v>319923</v>
      </c>
      <c r="H935" s="36">
        <v>0.21</v>
      </c>
      <c r="I935" s="37" t="s">
        <v>334</v>
      </c>
      <c r="J935" s="33"/>
      <c r="K935" s="38" t="str">
        <f t="shared" si="15"/>
        <v/>
      </c>
      <c r="L935" s="39">
        <v>464528.2</v>
      </c>
    </row>
    <row r="936" spans="1:12" ht="99.95" customHeight="1" x14ac:dyDescent="0.25">
      <c r="A936" s="33" t="s">
        <v>2834</v>
      </c>
      <c r="B936" s="31"/>
      <c r="C936" s="32" t="s">
        <v>2401</v>
      </c>
      <c r="D936" s="32" t="s">
        <v>2795</v>
      </c>
      <c r="E936" s="33" t="s">
        <v>2835</v>
      </c>
      <c r="F936" s="32" t="s">
        <v>2836</v>
      </c>
      <c r="G936" s="35">
        <v>333257</v>
      </c>
      <c r="H936" s="36">
        <v>0.21</v>
      </c>
      <c r="I936" s="37" t="s">
        <v>3681</v>
      </c>
      <c r="J936" s="33"/>
      <c r="K936" s="38" t="str">
        <f t="shared" si="15"/>
        <v/>
      </c>
      <c r="L936" s="39">
        <v>483889.16</v>
      </c>
    </row>
    <row r="937" spans="1:12" ht="99.95" customHeight="1" x14ac:dyDescent="0.25">
      <c r="A937" s="33" t="s">
        <v>2837</v>
      </c>
      <c r="B937" s="31"/>
      <c r="C937" s="32" t="s">
        <v>2401</v>
      </c>
      <c r="D937" s="32" t="s">
        <v>2795</v>
      </c>
      <c r="E937" s="33" t="s">
        <v>2838</v>
      </c>
      <c r="F937" s="32" t="s">
        <v>2839</v>
      </c>
      <c r="G937" s="35">
        <v>390485</v>
      </c>
      <c r="H937" s="36">
        <v>0.21</v>
      </c>
      <c r="I937" s="37" t="s">
        <v>3680</v>
      </c>
      <c r="J937" s="33"/>
      <c r="K937" s="38" t="str">
        <f t="shared" si="15"/>
        <v/>
      </c>
      <c r="L937" s="39">
        <v>566984.22</v>
      </c>
    </row>
    <row r="938" spans="1:12" ht="99.95" customHeight="1" x14ac:dyDescent="0.25">
      <c r="A938" s="33" t="s">
        <v>2840</v>
      </c>
      <c r="B938" s="31"/>
      <c r="C938" s="32" t="s">
        <v>2401</v>
      </c>
      <c r="D938" s="32" t="s">
        <v>2795</v>
      </c>
      <c r="E938" s="33" t="s">
        <v>2841</v>
      </c>
      <c r="F938" s="32" t="s">
        <v>2842</v>
      </c>
      <c r="G938" s="35">
        <v>240550</v>
      </c>
      <c r="H938" s="36">
        <v>0.21</v>
      </c>
      <c r="I938" s="37" t="s">
        <v>3680</v>
      </c>
      <c r="J938" s="33"/>
      <c r="K938" s="38" t="str">
        <f t="shared" si="15"/>
        <v/>
      </c>
      <c r="L938" s="39">
        <v>349278.6</v>
      </c>
    </row>
    <row r="939" spans="1:12" ht="99.95" customHeight="1" x14ac:dyDescent="0.25">
      <c r="A939" s="33" t="s">
        <v>2843</v>
      </c>
      <c r="B939" s="31"/>
      <c r="C939" s="32" t="s">
        <v>2401</v>
      </c>
      <c r="D939" s="32" t="s">
        <v>2795</v>
      </c>
      <c r="E939" s="33" t="s">
        <v>2844</v>
      </c>
      <c r="F939" s="32" t="s">
        <v>2845</v>
      </c>
      <c r="G939" s="35">
        <v>377534</v>
      </c>
      <c r="H939" s="36">
        <v>0.21</v>
      </c>
      <c r="I939" s="37" t="s">
        <v>3680</v>
      </c>
      <c r="J939" s="33"/>
      <c r="K939" s="38" t="str">
        <f t="shared" si="15"/>
        <v/>
      </c>
      <c r="L939" s="39">
        <v>548179.37</v>
      </c>
    </row>
    <row r="940" spans="1:12" ht="99.95" customHeight="1" x14ac:dyDescent="0.25">
      <c r="A940" s="33" t="s">
        <v>2846</v>
      </c>
      <c r="B940" s="31"/>
      <c r="C940" s="32" t="s">
        <v>2401</v>
      </c>
      <c r="D940" s="32" t="s">
        <v>2795</v>
      </c>
      <c r="E940" s="33" t="s">
        <v>2847</v>
      </c>
      <c r="F940" s="32" t="s">
        <v>2848</v>
      </c>
      <c r="G940" s="35">
        <v>382977</v>
      </c>
      <c r="H940" s="36">
        <v>0.21</v>
      </c>
      <c r="I940" s="37" t="s">
        <v>334</v>
      </c>
      <c r="J940" s="33"/>
      <c r="K940" s="38" t="str">
        <f t="shared" si="15"/>
        <v/>
      </c>
      <c r="L940" s="39">
        <v>556082.6</v>
      </c>
    </row>
    <row r="941" spans="1:12" ht="99.95" customHeight="1" x14ac:dyDescent="0.25">
      <c r="A941" s="33" t="s">
        <v>2849</v>
      </c>
      <c r="B941" s="31"/>
      <c r="C941" s="32" t="s">
        <v>2401</v>
      </c>
      <c r="D941" s="32" t="s">
        <v>2795</v>
      </c>
      <c r="E941" s="33" t="s">
        <v>2850</v>
      </c>
      <c r="F941" s="32" t="s">
        <v>2851</v>
      </c>
      <c r="G941" s="35">
        <v>325732</v>
      </c>
      <c r="H941" s="36">
        <v>0.21</v>
      </c>
      <c r="I941" s="37" t="s">
        <v>334</v>
      </c>
      <c r="J941" s="33"/>
      <c r="K941" s="38" t="str">
        <f t="shared" si="15"/>
        <v/>
      </c>
      <c r="L941" s="39">
        <v>472962.86</v>
      </c>
    </row>
    <row r="942" spans="1:12" ht="99.95" customHeight="1" x14ac:dyDescent="0.25">
      <c r="A942" s="33" t="s">
        <v>2852</v>
      </c>
      <c r="B942" s="31"/>
      <c r="C942" s="32" t="s">
        <v>2401</v>
      </c>
      <c r="D942" s="32" t="s">
        <v>2795</v>
      </c>
      <c r="E942" s="33" t="s">
        <v>2853</v>
      </c>
      <c r="F942" s="32" t="s">
        <v>2854</v>
      </c>
      <c r="G942" s="35">
        <v>311220</v>
      </c>
      <c r="H942" s="36">
        <v>0.21</v>
      </c>
      <c r="I942" s="37" t="s">
        <v>3681</v>
      </c>
      <c r="J942" s="33"/>
      <c r="K942" s="38" t="str">
        <f t="shared" si="15"/>
        <v/>
      </c>
      <c r="L942" s="39">
        <v>451891.44</v>
      </c>
    </row>
    <row r="943" spans="1:12" ht="99.95" customHeight="1" x14ac:dyDescent="0.25">
      <c r="A943" s="33" t="s">
        <v>2855</v>
      </c>
      <c r="B943" s="31"/>
      <c r="C943" s="32" t="s">
        <v>2401</v>
      </c>
      <c r="D943" s="32" t="s">
        <v>2795</v>
      </c>
      <c r="E943" s="33" t="s">
        <v>2856</v>
      </c>
      <c r="F943" s="32" t="s">
        <v>2857</v>
      </c>
      <c r="G943" s="35">
        <v>311220</v>
      </c>
      <c r="H943" s="36">
        <v>0.21</v>
      </c>
      <c r="I943" s="37" t="s">
        <v>334</v>
      </c>
      <c r="J943" s="33"/>
      <c r="K943" s="38" t="str">
        <f t="shared" si="15"/>
        <v/>
      </c>
      <c r="L943" s="39">
        <v>451891.44</v>
      </c>
    </row>
    <row r="944" spans="1:12" ht="99.95" customHeight="1" x14ac:dyDescent="0.25">
      <c r="A944" s="33" t="s">
        <v>2858</v>
      </c>
      <c r="B944" s="31"/>
      <c r="C944" s="32" t="s">
        <v>2401</v>
      </c>
      <c r="D944" s="32" t="s">
        <v>2795</v>
      </c>
      <c r="E944" s="33" t="s">
        <v>2859</v>
      </c>
      <c r="F944" s="32" t="s">
        <v>2860</v>
      </c>
      <c r="G944" s="35">
        <v>482551</v>
      </c>
      <c r="H944" s="36">
        <v>0.21</v>
      </c>
      <c r="I944" s="37" t="s">
        <v>3681</v>
      </c>
      <c r="J944" s="33"/>
      <c r="K944" s="38" t="str">
        <f t="shared" si="15"/>
        <v/>
      </c>
      <c r="L944" s="39">
        <v>700664.05</v>
      </c>
    </row>
    <row r="945" spans="1:12" ht="99.95" customHeight="1" x14ac:dyDescent="0.25">
      <c r="A945" s="33" t="s">
        <v>2861</v>
      </c>
      <c r="B945" s="31"/>
      <c r="C945" s="32" t="s">
        <v>2401</v>
      </c>
      <c r="D945" s="32" t="s">
        <v>2795</v>
      </c>
      <c r="E945" s="33" t="s">
        <v>2862</v>
      </c>
      <c r="F945" s="32" t="s">
        <v>2863</v>
      </c>
      <c r="G945" s="35">
        <v>211308</v>
      </c>
      <c r="H945" s="36">
        <v>0.21</v>
      </c>
      <c r="I945" s="37" t="s">
        <v>334</v>
      </c>
      <c r="J945" s="33"/>
      <c r="K945" s="38" t="str">
        <f t="shared" si="15"/>
        <v/>
      </c>
      <c r="L945" s="39">
        <v>306819.21999999997</v>
      </c>
    </row>
    <row r="946" spans="1:12" ht="99.95" customHeight="1" x14ac:dyDescent="0.25">
      <c r="A946" s="33" t="s">
        <v>2864</v>
      </c>
      <c r="B946" s="31"/>
      <c r="C946" s="32" t="s">
        <v>2401</v>
      </c>
      <c r="D946" s="32" t="s">
        <v>2795</v>
      </c>
      <c r="E946" s="33" t="s">
        <v>2865</v>
      </c>
      <c r="F946" s="32" t="s">
        <v>2866</v>
      </c>
      <c r="G946" s="35">
        <v>212049</v>
      </c>
      <c r="H946" s="36">
        <v>0.21</v>
      </c>
      <c r="I946" s="37" t="s">
        <v>334</v>
      </c>
      <c r="J946" s="33"/>
      <c r="K946" s="38" t="str">
        <f t="shared" si="15"/>
        <v/>
      </c>
      <c r="L946" s="39">
        <v>307895.15000000002</v>
      </c>
    </row>
    <row r="947" spans="1:12" ht="99.95" customHeight="1" x14ac:dyDescent="0.25">
      <c r="A947" s="33" t="s">
        <v>2867</v>
      </c>
      <c r="B947" s="31"/>
      <c r="C947" s="32" t="s">
        <v>2401</v>
      </c>
      <c r="D947" s="32" t="s">
        <v>2795</v>
      </c>
      <c r="E947" s="33" t="s">
        <v>2868</v>
      </c>
      <c r="F947" s="32" t="s">
        <v>2869</v>
      </c>
      <c r="G947" s="35">
        <v>211042</v>
      </c>
      <c r="H947" s="36">
        <v>0.21</v>
      </c>
      <c r="I947" s="37" t="s">
        <v>334</v>
      </c>
      <c r="J947" s="33"/>
      <c r="K947" s="38" t="str">
        <f t="shared" si="15"/>
        <v/>
      </c>
      <c r="L947" s="39">
        <v>306432.98</v>
      </c>
    </row>
    <row r="948" spans="1:12" ht="99.95" customHeight="1" x14ac:dyDescent="0.25">
      <c r="A948" s="33" t="s">
        <v>2870</v>
      </c>
      <c r="B948" s="31"/>
      <c r="C948" s="32" t="s">
        <v>2401</v>
      </c>
      <c r="D948" s="32" t="s">
        <v>2795</v>
      </c>
      <c r="E948" s="33" t="s">
        <v>2871</v>
      </c>
      <c r="F948" s="32" t="s">
        <v>2872</v>
      </c>
      <c r="G948" s="35">
        <v>251556</v>
      </c>
      <c r="H948" s="36">
        <v>0.21</v>
      </c>
      <c r="I948" s="37" t="s">
        <v>334</v>
      </c>
      <c r="J948" s="33"/>
      <c r="K948" s="38" t="str">
        <f t="shared" si="15"/>
        <v/>
      </c>
      <c r="L948" s="39">
        <v>365259.31</v>
      </c>
    </row>
    <row r="949" spans="1:12" ht="99.95" customHeight="1" x14ac:dyDescent="0.25">
      <c r="A949" s="33" t="s">
        <v>2873</v>
      </c>
      <c r="B949" s="31"/>
      <c r="C949" s="32" t="s">
        <v>2401</v>
      </c>
      <c r="D949" s="32" t="s">
        <v>2795</v>
      </c>
      <c r="E949" s="33" t="s">
        <v>2874</v>
      </c>
      <c r="F949" s="32" t="s">
        <v>2875</v>
      </c>
      <c r="G949" s="35">
        <v>84701</v>
      </c>
      <c r="H949" s="36">
        <v>0.21</v>
      </c>
      <c r="I949" s="37" t="s">
        <v>334</v>
      </c>
      <c r="J949" s="33"/>
      <c r="K949" s="38" t="str">
        <f t="shared" si="15"/>
        <v/>
      </c>
      <c r="L949" s="39">
        <v>122985.85</v>
      </c>
    </row>
    <row r="950" spans="1:12" ht="99.95" customHeight="1" x14ac:dyDescent="0.25">
      <c r="A950" s="33" t="s">
        <v>2876</v>
      </c>
      <c r="B950" s="31"/>
      <c r="C950" s="32" t="s">
        <v>2401</v>
      </c>
      <c r="D950" s="32" t="s">
        <v>2701</v>
      </c>
      <c r="E950" s="33" t="s">
        <v>2877</v>
      </c>
      <c r="F950" s="32" t="s">
        <v>2878</v>
      </c>
      <c r="G950" s="35">
        <v>77040</v>
      </c>
      <c r="H950" s="36">
        <v>0.21</v>
      </c>
      <c r="I950" s="37" t="s">
        <v>3680</v>
      </c>
      <c r="J950" s="33"/>
      <c r="K950" s="38" t="str">
        <f t="shared" si="15"/>
        <v/>
      </c>
      <c r="L950" s="39">
        <v>111862.08</v>
      </c>
    </row>
    <row r="951" spans="1:12" ht="99.95" customHeight="1" x14ac:dyDescent="0.25">
      <c r="A951" s="33" t="s">
        <v>2879</v>
      </c>
      <c r="B951" s="31"/>
      <c r="C951" s="32" t="s">
        <v>2401</v>
      </c>
      <c r="D951" s="32" t="s">
        <v>2795</v>
      </c>
      <c r="E951" s="33" t="s">
        <v>2880</v>
      </c>
      <c r="F951" s="32" t="s">
        <v>2881</v>
      </c>
      <c r="G951" s="35">
        <v>278889</v>
      </c>
      <c r="H951" s="36">
        <v>0.21</v>
      </c>
      <c r="I951" s="37" t="s">
        <v>334</v>
      </c>
      <c r="J951" s="33"/>
      <c r="K951" s="38" t="str">
        <f t="shared" si="15"/>
        <v/>
      </c>
      <c r="L951" s="39">
        <v>404946.83</v>
      </c>
    </row>
    <row r="952" spans="1:12" ht="99.95" customHeight="1" x14ac:dyDescent="0.25">
      <c r="A952" s="33" t="s">
        <v>2882</v>
      </c>
      <c r="B952" s="31"/>
      <c r="C952" s="32" t="s">
        <v>2401</v>
      </c>
      <c r="D952" s="67" t="s">
        <v>2469</v>
      </c>
      <c r="E952" s="33" t="s">
        <v>2883</v>
      </c>
      <c r="F952" s="32" t="s">
        <v>2884</v>
      </c>
      <c r="G952" s="35">
        <v>193741</v>
      </c>
      <c r="H952" s="36">
        <v>0.21</v>
      </c>
      <c r="I952" s="37" t="s">
        <v>334</v>
      </c>
      <c r="J952" s="33"/>
      <c r="K952" s="38" t="str">
        <f t="shared" si="15"/>
        <v/>
      </c>
      <c r="L952" s="39">
        <v>281311.93</v>
      </c>
    </row>
    <row r="953" spans="1:12" ht="99.95" customHeight="1" x14ac:dyDescent="0.25">
      <c r="A953" s="33" t="s">
        <v>2885</v>
      </c>
      <c r="B953" s="31"/>
      <c r="C953" s="32" t="s">
        <v>2401</v>
      </c>
      <c r="D953" s="32" t="s">
        <v>2886</v>
      </c>
      <c r="E953" s="33" t="s">
        <v>2887</v>
      </c>
      <c r="F953" s="32" t="s">
        <v>2888</v>
      </c>
      <c r="G953" s="35">
        <v>165162</v>
      </c>
      <c r="H953" s="36">
        <v>0.21</v>
      </c>
      <c r="I953" s="37" t="s">
        <v>3680</v>
      </c>
      <c r="J953" s="33"/>
      <c r="K953" s="38" t="str">
        <f t="shared" si="15"/>
        <v/>
      </c>
      <c r="L953" s="39">
        <v>239815.22</v>
      </c>
    </row>
    <row r="954" spans="1:12" ht="99.95" customHeight="1" x14ac:dyDescent="0.25">
      <c r="A954" s="33" t="s">
        <v>2889</v>
      </c>
      <c r="B954" s="31"/>
      <c r="C954" s="32" t="s">
        <v>2401</v>
      </c>
      <c r="D954" s="32" t="s">
        <v>2886</v>
      </c>
      <c r="E954" s="33" t="s">
        <v>2890</v>
      </c>
      <c r="F954" s="32" t="s">
        <v>2891</v>
      </c>
      <c r="G954" s="35">
        <v>221115</v>
      </c>
      <c r="H954" s="36">
        <v>0.21</v>
      </c>
      <c r="I954" s="37" t="s">
        <v>3680</v>
      </c>
      <c r="J954" s="33"/>
      <c r="K954" s="38" t="str">
        <f t="shared" si="15"/>
        <v/>
      </c>
      <c r="L954" s="39">
        <v>321058.98</v>
      </c>
    </row>
    <row r="955" spans="1:12" ht="99.95" customHeight="1" x14ac:dyDescent="0.25">
      <c r="A955" s="33" t="s">
        <v>2892</v>
      </c>
      <c r="B955" s="31"/>
      <c r="C955" s="32" t="s">
        <v>2401</v>
      </c>
      <c r="D955" s="32" t="s">
        <v>2886</v>
      </c>
      <c r="E955" s="33" t="s">
        <v>2893</v>
      </c>
      <c r="F955" s="32" t="s">
        <v>2894</v>
      </c>
      <c r="G955" s="35">
        <v>247530</v>
      </c>
      <c r="H955" s="36">
        <v>0.21</v>
      </c>
      <c r="I955" s="37" t="s">
        <v>3680</v>
      </c>
      <c r="J955" s="33"/>
      <c r="K955" s="38" t="str">
        <f t="shared" si="15"/>
        <v/>
      </c>
      <c r="L955" s="39">
        <v>359413.56</v>
      </c>
    </row>
    <row r="956" spans="1:12" ht="99.95" customHeight="1" x14ac:dyDescent="0.25">
      <c r="A956" s="33" t="s">
        <v>2895</v>
      </c>
      <c r="B956" s="31"/>
      <c r="C956" s="32" t="s">
        <v>2401</v>
      </c>
      <c r="D956" s="32" t="s">
        <v>2886</v>
      </c>
      <c r="E956" s="33" t="s">
        <v>2896</v>
      </c>
      <c r="F956" s="32" t="s">
        <v>2897</v>
      </c>
      <c r="G956" s="35">
        <v>9987</v>
      </c>
      <c r="H956" s="36">
        <v>0.21</v>
      </c>
      <c r="I956" s="37" t="s">
        <v>3680</v>
      </c>
      <c r="J956" s="33"/>
      <c r="K956" s="38" t="str">
        <f t="shared" si="15"/>
        <v/>
      </c>
      <c r="L956" s="39">
        <v>14501.12</v>
      </c>
    </row>
    <row r="957" spans="1:12" ht="99.95" customHeight="1" x14ac:dyDescent="0.25">
      <c r="A957" s="33" t="s">
        <v>2898</v>
      </c>
      <c r="B957" s="31"/>
      <c r="C957" s="32" t="s">
        <v>2401</v>
      </c>
      <c r="D957" s="32" t="s">
        <v>2886</v>
      </c>
      <c r="E957" s="33" t="s">
        <v>2899</v>
      </c>
      <c r="F957" s="32" t="s">
        <v>2900</v>
      </c>
      <c r="G957" s="35">
        <v>158311</v>
      </c>
      <c r="H957" s="36">
        <v>0.21</v>
      </c>
      <c r="I957" s="37" t="s">
        <v>3680</v>
      </c>
      <c r="J957" s="33"/>
      <c r="K957" s="38" t="str">
        <f t="shared" si="15"/>
        <v/>
      </c>
      <c r="L957" s="39">
        <v>229867.57</v>
      </c>
    </row>
    <row r="958" spans="1:12" ht="99.95" customHeight="1" x14ac:dyDescent="0.25">
      <c r="A958" s="33" t="s">
        <v>2901</v>
      </c>
      <c r="B958" s="31"/>
      <c r="C958" s="32" t="s">
        <v>2401</v>
      </c>
      <c r="D958" s="32" t="s">
        <v>2886</v>
      </c>
      <c r="E958" s="33" t="s">
        <v>2902</v>
      </c>
      <c r="F958" s="32" t="s">
        <v>2903</v>
      </c>
      <c r="G958" s="35">
        <v>63495</v>
      </c>
      <c r="H958" s="36">
        <v>0.21</v>
      </c>
      <c r="I958" s="37" t="s">
        <v>3680</v>
      </c>
      <c r="J958" s="33"/>
      <c r="K958" s="38" t="str">
        <f t="shared" si="15"/>
        <v/>
      </c>
      <c r="L958" s="39">
        <v>92194.74</v>
      </c>
    </row>
    <row r="959" spans="1:12" ht="99.95" customHeight="1" x14ac:dyDescent="0.25">
      <c r="A959" s="33" t="s">
        <v>2904</v>
      </c>
      <c r="B959" s="31"/>
      <c r="C959" s="32" t="s">
        <v>2401</v>
      </c>
      <c r="D959" s="32" t="s">
        <v>2886</v>
      </c>
      <c r="E959" s="33" t="s">
        <v>2905</v>
      </c>
      <c r="F959" s="32" t="s">
        <v>2906</v>
      </c>
      <c r="G959" s="35">
        <v>15494</v>
      </c>
      <c r="H959" s="36">
        <v>0.21</v>
      </c>
      <c r="I959" s="37" t="s">
        <v>3680</v>
      </c>
      <c r="J959" s="33"/>
      <c r="K959" s="38" t="str">
        <f t="shared" si="15"/>
        <v/>
      </c>
      <c r="L959" s="39">
        <v>22497.29</v>
      </c>
    </row>
    <row r="960" spans="1:12" ht="99.95" customHeight="1" x14ac:dyDescent="0.25">
      <c r="A960" s="33" t="s">
        <v>2907</v>
      </c>
      <c r="B960" s="31"/>
      <c r="C960" s="32" t="s">
        <v>2401</v>
      </c>
      <c r="D960" s="32" t="s">
        <v>2886</v>
      </c>
      <c r="E960" s="33" t="s">
        <v>2908</v>
      </c>
      <c r="F960" s="32" t="s">
        <v>2909</v>
      </c>
      <c r="G960" s="35">
        <v>13039</v>
      </c>
      <c r="H960" s="36">
        <v>0.21</v>
      </c>
      <c r="I960" s="37" t="s">
        <v>3680</v>
      </c>
      <c r="J960" s="33"/>
      <c r="K960" s="38" t="str">
        <f t="shared" si="15"/>
        <v/>
      </c>
      <c r="L960" s="39">
        <v>18932.63</v>
      </c>
    </row>
    <row r="961" spans="1:12" ht="99.95" customHeight="1" x14ac:dyDescent="0.25">
      <c r="A961" s="41" t="s">
        <v>2910</v>
      </c>
      <c r="B961" s="31"/>
      <c r="C961" s="32" t="s">
        <v>2401</v>
      </c>
      <c r="D961" s="32" t="s">
        <v>2624</v>
      </c>
      <c r="E961" s="33" t="s">
        <v>2911</v>
      </c>
      <c r="F961" s="32" t="s">
        <v>2912</v>
      </c>
      <c r="G961" s="35">
        <v>53547</v>
      </c>
      <c r="H961" s="36">
        <v>0.21</v>
      </c>
      <c r="I961" s="37" t="s">
        <v>334</v>
      </c>
      <c r="J961" s="33"/>
      <c r="K961" s="38" t="str">
        <f t="shared" si="15"/>
        <v/>
      </c>
      <c r="L961" s="39">
        <v>77750.240000000005</v>
      </c>
    </row>
    <row r="962" spans="1:12" ht="99.95" customHeight="1" x14ac:dyDescent="0.25">
      <c r="A962" s="41" t="s">
        <v>2913</v>
      </c>
      <c r="B962" s="31"/>
      <c r="C962" s="32" t="s">
        <v>2401</v>
      </c>
      <c r="D962" s="32" t="s">
        <v>2914</v>
      </c>
      <c r="E962" s="33" t="s">
        <v>2915</v>
      </c>
      <c r="F962" s="32" t="s">
        <v>2916</v>
      </c>
      <c r="G962" s="35">
        <v>41187</v>
      </c>
      <c r="H962" s="36">
        <v>0.21</v>
      </c>
      <c r="I962" s="37" t="s">
        <v>334</v>
      </c>
      <c r="J962" s="33"/>
      <c r="K962" s="38" t="str">
        <f t="shared" si="15"/>
        <v/>
      </c>
      <c r="L962" s="39">
        <v>59803.519999999997</v>
      </c>
    </row>
    <row r="963" spans="1:12" ht="99.95" customHeight="1" x14ac:dyDescent="0.25">
      <c r="A963" s="41" t="s">
        <v>2917</v>
      </c>
      <c r="B963" s="31"/>
      <c r="C963" s="32" t="s">
        <v>2401</v>
      </c>
      <c r="D963" s="32" t="s">
        <v>2886</v>
      </c>
      <c r="E963" s="33" t="s">
        <v>2918</v>
      </c>
      <c r="F963" s="32" t="s">
        <v>2919</v>
      </c>
      <c r="G963" s="35">
        <v>23283</v>
      </c>
      <c r="H963" s="36">
        <v>0.21</v>
      </c>
      <c r="I963" s="37" t="s">
        <v>3680</v>
      </c>
      <c r="J963" s="33"/>
      <c r="K963" s="38" t="str">
        <f t="shared" si="15"/>
        <v/>
      </c>
      <c r="L963" s="39">
        <v>33806.92</v>
      </c>
    </row>
    <row r="964" spans="1:12" ht="99.95" customHeight="1" x14ac:dyDescent="0.25">
      <c r="A964" s="41" t="s">
        <v>2920</v>
      </c>
      <c r="B964" s="31"/>
      <c r="C964" s="32" t="s">
        <v>2401</v>
      </c>
      <c r="D964" s="32" t="s">
        <v>2921</v>
      </c>
      <c r="E964" s="33" t="s">
        <v>2922</v>
      </c>
      <c r="F964" s="32" t="s">
        <v>2923</v>
      </c>
      <c r="G964" s="35">
        <v>24288</v>
      </c>
      <c r="H964" s="36">
        <v>0.21</v>
      </c>
      <c r="I964" s="37" t="s">
        <v>3680</v>
      </c>
      <c r="J964" s="33"/>
      <c r="K964" s="38" t="str">
        <f t="shared" si="15"/>
        <v/>
      </c>
      <c r="L964" s="39">
        <v>35266.18</v>
      </c>
    </row>
    <row r="965" spans="1:12" ht="99.95" customHeight="1" x14ac:dyDescent="0.25">
      <c r="A965" s="41" t="s">
        <v>2924</v>
      </c>
      <c r="B965" s="31"/>
      <c r="C965" s="32" t="s">
        <v>2401</v>
      </c>
      <c r="D965" s="32" t="s">
        <v>2624</v>
      </c>
      <c r="E965" s="33" t="s">
        <v>2925</v>
      </c>
      <c r="F965" s="32" t="s">
        <v>2926</v>
      </c>
      <c r="G965" s="35">
        <v>20234</v>
      </c>
      <c r="H965" s="36">
        <v>0.21</v>
      </c>
      <c r="I965" s="37" t="s">
        <v>334</v>
      </c>
      <c r="J965" s="33"/>
      <c r="K965" s="38" t="str">
        <f t="shared" si="15"/>
        <v/>
      </c>
      <c r="L965" s="39">
        <v>29379.77</v>
      </c>
    </row>
    <row r="966" spans="1:12" ht="99.95" customHeight="1" x14ac:dyDescent="0.25">
      <c r="A966" s="41" t="s">
        <v>2927</v>
      </c>
      <c r="B966" s="31"/>
      <c r="C966" s="32" t="s">
        <v>2401</v>
      </c>
      <c r="D966" s="32" t="s">
        <v>2624</v>
      </c>
      <c r="E966" s="33" t="s">
        <v>2928</v>
      </c>
      <c r="F966" s="32" t="s">
        <v>2929</v>
      </c>
      <c r="G966" s="35">
        <v>22478</v>
      </c>
      <c r="H966" s="36">
        <v>0.21</v>
      </c>
      <c r="I966" s="37" t="s">
        <v>334</v>
      </c>
      <c r="J966" s="33"/>
      <c r="K966" s="38" t="str">
        <f t="shared" si="15"/>
        <v/>
      </c>
      <c r="L966" s="39">
        <v>32638.06</v>
      </c>
    </row>
    <row r="967" spans="1:12" ht="99.95" customHeight="1" x14ac:dyDescent="0.25">
      <c r="A967" s="41" t="s">
        <v>2930</v>
      </c>
      <c r="B967" s="31"/>
      <c r="C967" s="32" t="s">
        <v>2401</v>
      </c>
      <c r="D967" s="32" t="s">
        <v>2624</v>
      </c>
      <c r="E967" s="33" t="s">
        <v>2931</v>
      </c>
      <c r="F967" s="32" t="s">
        <v>2932</v>
      </c>
      <c r="G967" s="35">
        <v>62226</v>
      </c>
      <c r="H967" s="36">
        <v>0.21</v>
      </c>
      <c r="I967" s="37" t="s">
        <v>334</v>
      </c>
      <c r="J967" s="33"/>
      <c r="K967" s="38" t="str">
        <f t="shared" si="15"/>
        <v/>
      </c>
      <c r="L967" s="39">
        <v>90352.15</v>
      </c>
    </row>
    <row r="968" spans="1:12" ht="99.95" customHeight="1" x14ac:dyDescent="0.25">
      <c r="A968" s="41" t="s">
        <v>2933</v>
      </c>
      <c r="B968" s="31"/>
      <c r="C968" s="32" t="s">
        <v>2401</v>
      </c>
      <c r="D968" s="32" t="s">
        <v>1393</v>
      </c>
      <c r="E968" s="33" t="s">
        <v>2934</v>
      </c>
      <c r="F968" s="32" t="s">
        <v>2935</v>
      </c>
      <c r="G968" s="35">
        <v>49612</v>
      </c>
      <c r="H968" s="36">
        <v>0.21</v>
      </c>
      <c r="I968" s="37" t="s">
        <v>334</v>
      </c>
      <c r="J968" s="33"/>
      <c r="K968" s="38" t="str">
        <f t="shared" si="15"/>
        <v/>
      </c>
      <c r="L968" s="39">
        <v>72036.62</v>
      </c>
    </row>
    <row r="969" spans="1:12" ht="99.95" customHeight="1" x14ac:dyDescent="0.25">
      <c r="A969" s="33" t="s">
        <v>2936</v>
      </c>
      <c r="B969" s="31"/>
      <c r="C969" s="32" t="s">
        <v>2401</v>
      </c>
      <c r="D969" s="32" t="s">
        <v>1389</v>
      </c>
      <c r="E969" s="33" t="s">
        <v>2937</v>
      </c>
      <c r="F969" s="32" t="s">
        <v>2938</v>
      </c>
      <c r="G969" s="35">
        <v>129655</v>
      </c>
      <c r="H969" s="36">
        <v>0.21</v>
      </c>
      <c r="I969" s="37" t="s">
        <v>334</v>
      </c>
      <c r="J969" s="33"/>
      <c r="K969" s="38" t="str">
        <f t="shared" si="15"/>
        <v/>
      </c>
      <c r="L969" s="39">
        <v>188259.06</v>
      </c>
    </row>
    <row r="970" spans="1:12" ht="99.95" customHeight="1" x14ac:dyDescent="0.25">
      <c r="A970" s="33" t="s">
        <v>2939</v>
      </c>
      <c r="B970" s="31"/>
      <c r="C970" s="32" t="s">
        <v>2401</v>
      </c>
      <c r="D970" s="32" t="s">
        <v>1389</v>
      </c>
      <c r="E970" s="33" t="s">
        <v>2940</v>
      </c>
      <c r="F970" s="32" t="s">
        <v>2941</v>
      </c>
      <c r="G970" s="35">
        <v>60447</v>
      </c>
      <c r="H970" s="36">
        <v>0.21</v>
      </c>
      <c r="I970" s="37" t="s">
        <v>334</v>
      </c>
      <c r="J970" s="33"/>
      <c r="K970" s="38" t="str">
        <f t="shared" si="15"/>
        <v/>
      </c>
      <c r="L970" s="39">
        <v>87769.04</v>
      </c>
    </row>
    <row r="971" spans="1:12" ht="99.95" customHeight="1" x14ac:dyDescent="0.25">
      <c r="A971" s="33" t="s">
        <v>2942</v>
      </c>
      <c r="B971" s="31"/>
      <c r="C971" s="32" t="s">
        <v>2401</v>
      </c>
      <c r="D971" s="32" t="s">
        <v>1393</v>
      </c>
      <c r="E971" s="33" t="s">
        <v>2943</v>
      </c>
      <c r="F971" s="32" t="s">
        <v>2944</v>
      </c>
      <c r="G971" s="35">
        <v>133718</v>
      </c>
      <c r="H971" s="36">
        <v>0.21</v>
      </c>
      <c r="I971" s="37" t="s">
        <v>334</v>
      </c>
      <c r="J971" s="33"/>
      <c r="K971" s="38" t="str">
        <f t="shared" si="15"/>
        <v/>
      </c>
      <c r="L971" s="39">
        <v>194158.54</v>
      </c>
    </row>
    <row r="972" spans="1:12" ht="99.95" customHeight="1" x14ac:dyDescent="0.25">
      <c r="A972" s="41" t="s">
        <v>2945</v>
      </c>
      <c r="B972" s="31"/>
      <c r="C972" s="32" t="s">
        <v>2401</v>
      </c>
      <c r="D972" s="32" t="s">
        <v>1389</v>
      </c>
      <c r="E972" s="33" t="s">
        <v>2946</v>
      </c>
      <c r="F972" s="32" t="s">
        <v>2947</v>
      </c>
      <c r="G972" s="35">
        <v>165126</v>
      </c>
      <c r="H972" s="36">
        <v>0.21</v>
      </c>
      <c r="I972" s="37" t="s">
        <v>334</v>
      </c>
      <c r="J972" s="33"/>
      <c r="K972" s="38" t="str">
        <f t="shared" si="15"/>
        <v/>
      </c>
      <c r="L972" s="39">
        <v>239762.95</v>
      </c>
    </row>
    <row r="973" spans="1:12" ht="99.95" customHeight="1" x14ac:dyDescent="0.25">
      <c r="A973" s="41" t="s">
        <v>2948</v>
      </c>
      <c r="B973" s="31"/>
      <c r="C973" s="32" t="s">
        <v>2401</v>
      </c>
      <c r="D973" s="32" t="s">
        <v>1393</v>
      </c>
      <c r="E973" s="33" t="s">
        <v>2949</v>
      </c>
      <c r="F973" s="32" t="s">
        <v>2950</v>
      </c>
      <c r="G973" s="35">
        <v>46817</v>
      </c>
      <c r="H973" s="36">
        <v>0.21</v>
      </c>
      <c r="I973" s="37" t="s">
        <v>334</v>
      </c>
      <c r="J973" s="33"/>
      <c r="K973" s="38" t="str">
        <f t="shared" si="15"/>
        <v/>
      </c>
      <c r="L973" s="39">
        <v>67978.28</v>
      </c>
    </row>
    <row r="974" spans="1:12" ht="99.95" customHeight="1" x14ac:dyDescent="0.25">
      <c r="A974" s="41" t="s">
        <v>2951</v>
      </c>
      <c r="B974" s="31"/>
      <c r="C974" s="32" t="s">
        <v>2401</v>
      </c>
      <c r="D974" s="32" t="s">
        <v>2914</v>
      </c>
      <c r="E974" s="33" t="s">
        <v>2952</v>
      </c>
      <c r="F974" s="32" t="s">
        <v>2953</v>
      </c>
      <c r="G974" s="35">
        <v>91940</v>
      </c>
      <c r="H974" s="36">
        <v>0.21</v>
      </c>
      <c r="I974" s="37" t="s">
        <v>3680</v>
      </c>
      <c r="J974" s="33"/>
      <c r="K974" s="38" t="str">
        <f t="shared" si="15"/>
        <v/>
      </c>
      <c r="L974" s="39">
        <v>133496.88</v>
      </c>
    </row>
    <row r="975" spans="1:12" ht="99.95" customHeight="1" x14ac:dyDescent="0.25">
      <c r="A975" s="33" t="s">
        <v>2954</v>
      </c>
      <c r="B975" s="31"/>
      <c r="C975" s="32" t="s">
        <v>2401</v>
      </c>
      <c r="D975" s="32" t="s">
        <v>2914</v>
      </c>
      <c r="E975" s="33" t="s">
        <v>2955</v>
      </c>
      <c r="F975" s="32" t="s">
        <v>2956</v>
      </c>
      <c r="G975" s="35">
        <v>160640</v>
      </c>
      <c r="H975" s="36">
        <v>0.21</v>
      </c>
      <c r="I975" s="37" t="s">
        <v>3680</v>
      </c>
      <c r="J975" s="33"/>
      <c r="K975" s="38" t="str">
        <f t="shared" si="15"/>
        <v/>
      </c>
      <c r="L975" s="39">
        <v>233249.28</v>
      </c>
    </row>
    <row r="976" spans="1:12" ht="99.95" customHeight="1" x14ac:dyDescent="0.25">
      <c r="A976" s="41" t="s">
        <v>2957</v>
      </c>
      <c r="B976" s="31"/>
      <c r="C976" s="32" t="s">
        <v>2401</v>
      </c>
      <c r="D976" s="32" t="s">
        <v>2914</v>
      </c>
      <c r="E976" s="33" t="s">
        <v>2958</v>
      </c>
      <c r="F976" s="32" t="s">
        <v>2959</v>
      </c>
      <c r="G976" s="35">
        <v>99814</v>
      </c>
      <c r="H976" s="36">
        <v>0.21</v>
      </c>
      <c r="I976" s="37" t="s">
        <v>3680</v>
      </c>
      <c r="J976" s="33"/>
      <c r="K976" s="38" t="str">
        <f t="shared" si="15"/>
        <v/>
      </c>
      <c r="L976" s="39">
        <v>144929.93</v>
      </c>
    </row>
    <row r="977" spans="1:12" ht="99.95" customHeight="1" x14ac:dyDescent="0.25">
      <c r="A977" s="41" t="s">
        <v>2960</v>
      </c>
      <c r="B977" s="31"/>
      <c r="C977" s="32" t="s">
        <v>2401</v>
      </c>
      <c r="D977" s="32" t="s">
        <v>2961</v>
      </c>
      <c r="E977" s="33" t="s">
        <v>2962</v>
      </c>
      <c r="F977" s="32" t="s">
        <v>2963</v>
      </c>
      <c r="G977" s="35">
        <v>106883</v>
      </c>
      <c r="H977" s="36">
        <v>0.21</v>
      </c>
      <c r="I977" s="37" t="s">
        <v>3681</v>
      </c>
      <c r="J977" s="33"/>
      <c r="K977" s="38" t="str">
        <f t="shared" si="15"/>
        <v/>
      </c>
      <c r="L977" s="39">
        <v>155194.12</v>
      </c>
    </row>
    <row r="978" spans="1:12" ht="99.95" customHeight="1" x14ac:dyDescent="0.25">
      <c r="A978" s="41" t="s">
        <v>2964</v>
      </c>
      <c r="B978" s="31"/>
      <c r="C978" s="32" t="s">
        <v>2401</v>
      </c>
      <c r="D978" s="32" t="s">
        <v>2886</v>
      </c>
      <c r="E978" s="33" t="s">
        <v>2905</v>
      </c>
      <c r="F978" s="32" t="s">
        <v>2906</v>
      </c>
      <c r="G978" s="35">
        <v>15494</v>
      </c>
      <c r="H978" s="36">
        <v>0.21</v>
      </c>
      <c r="I978" s="37" t="s">
        <v>334</v>
      </c>
      <c r="J978" s="33"/>
      <c r="K978" s="38" t="str">
        <f t="shared" si="15"/>
        <v/>
      </c>
      <c r="L978" s="39">
        <v>22497.29</v>
      </c>
    </row>
    <row r="979" spans="1:12" ht="99.95" customHeight="1" x14ac:dyDescent="0.25">
      <c r="A979" s="41" t="s">
        <v>2965</v>
      </c>
      <c r="B979" s="31"/>
      <c r="C979" s="32" t="s">
        <v>2401</v>
      </c>
      <c r="D979" s="32" t="s">
        <v>1393</v>
      </c>
      <c r="E979" s="33" t="s">
        <v>2966</v>
      </c>
      <c r="F979" s="32" t="s">
        <v>2967</v>
      </c>
      <c r="G979" s="35">
        <v>35474</v>
      </c>
      <c r="H979" s="36">
        <v>0.21</v>
      </c>
      <c r="I979" s="37" t="s">
        <v>3680</v>
      </c>
      <c r="J979" s="33"/>
      <c r="K979" s="38" t="str">
        <f t="shared" si="15"/>
        <v/>
      </c>
      <c r="L979" s="39">
        <v>51508.25</v>
      </c>
    </row>
    <row r="980" spans="1:12" ht="99.95" customHeight="1" x14ac:dyDescent="0.25">
      <c r="A980" s="41" t="s">
        <v>2968</v>
      </c>
      <c r="B980" s="31"/>
      <c r="C980" s="32" t="s">
        <v>2401</v>
      </c>
      <c r="D980" s="32" t="s">
        <v>1393</v>
      </c>
      <c r="E980" s="33" t="s">
        <v>2969</v>
      </c>
      <c r="F980" s="32" t="s">
        <v>2970</v>
      </c>
      <c r="G980" s="35">
        <v>38141</v>
      </c>
      <c r="H980" s="36">
        <v>0.21</v>
      </c>
      <c r="I980" s="37" t="s">
        <v>3681</v>
      </c>
      <c r="J980" s="33"/>
      <c r="K980" s="38" t="str">
        <f t="shared" si="15"/>
        <v/>
      </c>
      <c r="L980" s="39">
        <v>55380.73</v>
      </c>
    </row>
    <row r="981" spans="1:12" ht="99.95" customHeight="1" x14ac:dyDescent="0.25">
      <c r="A981" s="41" t="s">
        <v>2971</v>
      </c>
      <c r="B981" s="31"/>
      <c r="C981" s="32" t="s">
        <v>2401</v>
      </c>
      <c r="D981" s="32" t="s">
        <v>1389</v>
      </c>
      <c r="E981" s="33" t="s">
        <v>2972</v>
      </c>
      <c r="F981" s="32" t="s">
        <v>2973</v>
      </c>
      <c r="G981" s="35">
        <v>158311</v>
      </c>
      <c r="H981" s="36">
        <v>0.21</v>
      </c>
      <c r="I981" s="37" t="s">
        <v>334</v>
      </c>
      <c r="J981" s="33"/>
      <c r="K981" s="38" t="str">
        <f t="shared" si="15"/>
        <v/>
      </c>
      <c r="L981" s="39">
        <v>229867.57</v>
      </c>
    </row>
    <row r="982" spans="1:12" ht="99.95" customHeight="1" x14ac:dyDescent="0.25">
      <c r="A982" s="41" t="s">
        <v>2974</v>
      </c>
      <c r="B982" s="31"/>
      <c r="C982" s="32" t="s">
        <v>2401</v>
      </c>
      <c r="D982" s="32" t="s">
        <v>1393</v>
      </c>
      <c r="E982" s="33" t="s">
        <v>2975</v>
      </c>
      <c r="F982" s="32" t="s">
        <v>2976</v>
      </c>
      <c r="G982" s="35">
        <v>106925</v>
      </c>
      <c r="H982" s="36">
        <v>0.21</v>
      </c>
      <c r="I982" s="37" t="s">
        <v>334</v>
      </c>
      <c r="J982" s="33"/>
      <c r="K982" s="38" t="str">
        <f t="shared" si="15"/>
        <v/>
      </c>
      <c r="L982" s="39">
        <v>155255.1</v>
      </c>
    </row>
    <row r="983" spans="1:12" ht="99.95" customHeight="1" x14ac:dyDescent="0.25">
      <c r="A983" s="41" t="s">
        <v>2977</v>
      </c>
      <c r="B983" s="31"/>
      <c r="C983" s="32" t="s">
        <v>2401</v>
      </c>
      <c r="D983" s="32" t="s">
        <v>1393</v>
      </c>
      <c r="E983" s="33" t="s">
        <v>2978</v>
      </c>
      <c r="F983" s="32" t="s">
        <v>2979</v>
      </c>
      <c r="G983" s="35">
        <v>10328</v>
      </c>
      <c r="H983" s="36">
        <v>0.21</v>
      </c>
      <c r="I983" s="37" t="s">
        <v>3680</v>
      </c>
      <c r="J983" s="33"/>
      <c r="K983" s="38" t="str">
        <f t="shared" si="15"/>
        <v/>
      </c>
      <c r="L983" s="39">
        <v>14996.26</v>
      </c>
    </row>
    <row r="984" spans="1:12" ht="99.95" customHeight="1" x14ac:dyDescent="0.25">
      <c r="A984" s="41" t="s">
        <v>2980</v>
      </c>
      <c r="B984" s="31"/>
      <c r="C984" s="32" t="s">
        <v>2401</v>
      </c>
      <c r="D984" s="32" t="s">
        <v>1393</v>
      </c>
      <c r="E984" s="33" t="s">
        <v>2981</v>
      </c>
      <c r="F984" s="32" t="s">
        <v>2982</v>
      </c>
      <c r="G984" s="35">
        <v>10580</v>
      </c>
      <c r="H984" s="36">
        <v>0.21</v>
      </c>
      <c r="I984" s="37" t="s">
        <v>3680</v>
      </c>
      <c r="J984" s="33"/>
      <c r="K984" s="38" t="str">
        <f t="shared" si="15"/>
        <v/>
      </c>
      <c r="L984" s="39">
        <v>15362.16</v>
      </c>
    </row>
    <row r="985" spans="1:12" ht="99.95" customHeight="1" x14ac:dyDescent="0.25">
      <c r="A985" s="41" t="s">
        <v>2983</v>
      </c>
      <c r="B985" s="31"/>
      <c r="C985" s="32" t="s">
        <v>2401</v>
      </c>
      <c r="D985" s="32" t="s">
        <v>1393</v>
      </c>
      <c r="E985" s="33" t="s">
        <v>2984</v>
      </c>
      <c r="F985" s="32" t="s">
        <v>2985</v>
      </c>
      <c r="G985" s="35">
        <v>77084</v>
      </c>
      <c r="H985" s="36">
        <v>0.21</v>
      </c>
      <c r="I985" s="37" t="s">
        <v>334</v>
      </c>
      <c r="J985" s="33"/>
      <c r="K985" s="38" t="str">
        <f t="shared" si="15"/>
        <v/>
      </c>
      <c r="L985" s="39">
        <v>111925.97</v>
      </c>
    </row>
    <row r="986" spans="1:12" ht="99.95" customHeight="1" x14ac:dyDescent="0.25">
      <c r="A986" s="33" t="s">
        <v>2986</v>
      </c>
      <c r="B986" s="31"/>
      <c r="C986" s="32" t="s">
        <v>2401</v>
      </c>
      <c r="D986" s="32" t="s">
        <v>1393</v>
      </c>
      <c r="E986" s="33" t="s">
        <v>2987</v>
      </c>
      <c r="F986" s="32" t="s">
        <v>2988</v>
      </c>
      <c r="G986" s="35">
        <v>30775</v>
      </c>
      <c r="H986" s="36">
        <v>0.21</v>
      </c>
      <c r="I986" s="37" t="s">
        <v>334</v>
      </c>
      <c r="J986" s="33"/>
      <c r="K986" s="38" t="str">
        <f t="shared" si="15"/>
        <v/>
      </c>
      <c r="L986" s="39">
        <v>44685.3</v>
      </c>
    </row>
    <row r="987" spans="1:12" ht="99.95" customHeight="1" x14ac:dyDescent="0.25">
      <c r="A987" s="41" t="s">
        <v>2989</v>
      </c>
      <c r="B987" s="31"/>
      <c r="C987" s="32" t="s">
        <v>2401</v>
      </c>
      <c r="D987" s="32" t="s">
        <v>2624</v>
      </c>
      <c r="E987" s="33" t="s">
        <v>2990</v>
      </c>
      <c r="F987" s="32" t="s">
        <v>2991</v>
      </c>
      <c r="G987" s="35">
        <v>14140</v>
      </c>
      <c r="H987" s="36">
        <v>0.21</v>
      </c>
      <c r="I987" s="37" t="s">
        <v>334</v>
      </c>
      <c r="J987" s="33"/>
      <c r="K987" s="38" t="str">
        <f t="shared" si="15"/>
        <v/>
      </c>
      <c r="L987" s="39">
        <v>20531.28</v>
      </c>
    </row>
    <row r="988" spans="1:12" ht="99.95" customHeight="1" x14ac:dyDescent="0.25">
      <c r="A988" s="41" t="s">
        <v>2992</v>
      </c>
      <c r="B988" s="31"/>
      <c r="C988" s="32" t="s">
        <v>2401</v>
      </c>
      <c r="D988" s="32" t="s">
        <v>2624</v>
      </c>
      <c r="E988" s="33" t="s">
        <v>2993</v>
      </c>
      <c r="F988" s="32" t="s">
        <v>2994</v>
      </c>
      <c r="G988" s="35">
        <v>19642</v>
      </c>
      <c r="H988" s="36">
        <v>0.21</v>
      </c>
      <c r="I988" s="37" t="s">
        <v>334</v>
      </c>
      <c r="J988" s="33"/>
      <c r="K988" s="38" t="str">
        <f t="shared" si="15"/>
        <v/>
      </c>
      <c r="L988" s="39">
        <v>28520.18</v>
      </c>
    </row>
    <row r="989" spans="1:12" ht="99.95" customHeight="1" x14ac:dyDescent="0.25">
      <c r="A989" s="33" t="s">
        <v>2995</v>
      </c>
      <c r="B989" s="31"/>
      <c r="C989" s="32" t="s">
        <v>2401</v>
      </c>
      <c r="D989" s="32" t="s">
        <v>1393</v>
      </c>
      <c r="E989" s="33" t="s">
        <v>2996</v>
      </c>
      <c r="F989" s="32" t="s">
        <v>2997</v>
      </c>
      <c r="G989" s="35">
        <v>93802</v>
      </c>
      <c r="H989" s="36">
        <v>0.21</v>
      </c>
      <c r="I989" s="37" t="s">
        <v>3680</v>
      </c>
      <c r="J989" s="33"/>
      <c r="K989" s="38" t="str">
        <f t="shared" si="15"/>
        <v/>
      </c>
      <c r="L989" s="39">
        <v>136200.5</v>
      </c>
    </row>
    <row r="990" spans="1:12" ht="99.95" customHeight="1" x14ac:dyDescent="0.25">
      <c r="A990" s="41" t="s">
        <v>2998</v>
      </c>
      <c r="B990" s="31"/>
      <c r="C990" s="32" t="s">
        <v>2401</v>
      </c>
      <c r="D990" s="32" t="s">
        <v>1393</v>
      </c>
      <c r="E990" s="33" t="s">
        <v>2999</v>
      </c>
      <c r="F990" s="32" t="s">
        <v>3000</v>
      </c>
      <c r="G990" s="35">
        <v>95369</v>
      </c>
      <c r="H990" s="36">
        <v>0.21</v>
      </c>
      <c r="I990" s="37" t="s">
        <v>334</v>
      </c>
      <c r="J990" s="33"/>
      <c r="K990" s="38" t="str">
        <f t="shared" si="15"/>
        <v/>
      </c>
      <c r="L990" s="39">
        <v>138475.79</v>
      </c>
    </row>
    <row r="991" spans="1:12" ht="99.95" customHeight="1" x14ac:dyDescent="0.25">
      <c r="A991" s="41" t="s">
        <v>3001</v>
      </c>
      <c r="B991" s="31"/>
      <c r="C991" s="32" t="s">
        <v>2401</v>
      </c>
      <c r="D991" s="32" t="s">
        <v>1393</v>
      </c>
      <c r="E991" s="33" t="s">
        <v>3002</v>
      </c>
      <c r="F991" s="32" t="s">
        <v>3003</v>
      </c>
      <c r="G991" s="35">
        <v>33569</v>
      </c>
      <c r="H991" s="36">
        <v>0.21</v>
      </c>
      <c r="I991" s="37" t="s">
        <v>334</v>
      </c>
      <c r="J991" s="33"/>
      <c r="K991" s="38" t="str">
        <f t="shared" ref="K991:K1054" si="16">IF(J991=0,"",(+J991*G991))</f>
        <v/>
      </c>
      <c r="L991" s="39">
        <v>48742.19</v>
      </c>
    </row>
    <row r="992" spans="1:12" ht="99.95" customHeight="1" x14ac:dyDescent="0.25">
      <c r="A992" s="41" t="s">
        <v>3004</v>
      </c>
      <c r="B992" s="31"/>
      <c r="C992" s="32" t="s">
        <v>2401</v>
      </c>
      <c r="D992" s="32" t="s">
        <v>1393</v>
      </c>
      <c r="E992" s="33" t="s">
        <v>3005</v>
      </c>
      <c r="F992" s="32" t="s">
        <v>3006</v>
      </c>
      <c r="G992" s="35">
        <v>46100</v>
      </c>
      <c r="H992" s="36">
        <v>0.21</v>
      </c>
      <c r="I992" s="37" t="s">
        <v>334</v>
      </c>
      <c r="J992" s="33"/>
      <c r="K992" s="38" t="str">
        <f t="shared" si="16"/>
        <v/>
      </c>
      <c r="L992" s="39">
        <v>66937.2</v>
      </c>
    </row>
    <row r="993" spans="1:12" ht="99.95" customHeight="1" x14ac:dyDescent="0.25">
      <c r="A993" s="41" t="s">
        <v>3007</v>
      </c>
      <c r="B993" s="31"/>
      <c r="C993" s="32" t="s">
        <v>2401</v>
      </c>
      <c r="D993" s="32" t="s">
        <v>1393</v>
      </c>
      <c r="E993" s="33" t="s">
        <v>3008</v>
      </c>
      <c r="F993" s="32" t="s">
        <v>3009</v>
      </c>
      <c r="G993" s="35">
        <v>109295</v>
      </c>
      <c r="H993" s="36">
        <v>0.21</v>
      </c>
      <c r="I993" s="37" t="s">
        <v>3680</v>
      </c>
      <c r="J993" s="33"/>
      <c r="K993" s="38" t="str">
        <f t="shared" si="16"/>
        <v/>
      </c>
      <c r="L993" s="39">
        <v>158696.34</v>
      </c>
    </row>
    <row r="994" spans="1:12" ht="99.95" customHeight="1" x14ac:dyDescent="0.25">
      <c r="A994" s="41" t="s">
        <v>3010</v>
      </c>
      <c r="B994" s="31"/>
      <c r="C994" s="32" t="s">
        <v>2401</v>
      </c>
      <c r="D994" s="32" t="s">
        <v>1389</v>
      </c>
      <c r="E994" s="33" t="s">
        <v>3011</v>
      </c>
      <c r="F994" s="32" t="s">
        <v>3012</v>
      </c>
      <c r="G994" s="35">
        <v>220281</v>
      </c>
      <c r="H994" s="36">
        <v>0.21</v>
      </c>
      <c r="I994" s="37" t="s">
        <v>334</v>
      </c>
      <c r="J994" s="33"/>
      <c r="K994" s="38" t="str">
        <f t="shared" si="16"/>
        <v/>
      </c>
      <c r="L994" s="39">
        <v>319848.01</v>
      </c>
    </row>
    <row r="995" spans="1:12" ht="99.95" customHeight="1" x14ac:dyDescent="0.25">
      <c r="A995" s="41" t="s">
        <v>3013</v>
      </c>
      <c r="B995" s="31"/>
      <c r="C995" s="32" t="s">
        <v>2401</v>
      </c>
      <c r="D995" s="32" t="s">
        <v>1389</v>
      </c>
      <c r="E995" s="33" t="s">
        <v>3014</v>
      </c>
      <c r="F995" s="32" t="s">
        <v>3015</v>
      </c>
      <c r="G995" s="35">
        <v>35910</v>
      </c>
      <c r="H995" s="36">
        <v>0.21</v>
      </c>
      <c r="I995" s="37" t="s">
        <v>334</v>
      </c>
      <c r="J995" s="33"/>
      <c r="K995" s="38" t="str">
        <f t="shared" si="16"/>
        <v/>
      </c>
      <c r="L995" s="39">
        <v>52141.32</v>
      </c>
    </row>
    <row r="996" spans="1:12" ht="99.95" customHeight="1" x14ac:dyDescent="0.25">
      <c r="A996" s="41" t="s">
        <v>3016</v>
      </c>
      <c r="B996" s="31"/>
      <c r="C996" s="32" t="s">
        <v>2401</v>
      </c>
      <c r="D996" s="32" t="s">
        <v>1393</v>
      </c>
      <c r="E996" s="33" t="s">
        <v>3017</v>
      </c>
      <c r="F996" s="32" t="s">
        <v>3018</v>
      </c>
      <c r="G996" s="35">
        <v>38775</v>
      </c>
      <c r="H996" s="36">
        <v>0.21</v>
      </c>
      <c r="I996" s="37" t="s">
        <v>334</v>
      </c>
      <c r="J996" s="33"/>
      <c r="K996" s="38" t="str">
        <f t="shared" si="16"/>
        <v/>
      </c>
      <c r="L996" s="39">
        <v>56301.3</v>
      </c>
    </row>
    <row r="997" spans="1:12" ht="99.95" customHeight="1" x14ac:dyDescent="0.25">
      <c r="A997" s="41" t="s">
        <v>3019</v>
      </c>
      <c r="B997" s="31"/>
      <c r="C997" s="32" t="s">
        <v>2401</v>
      </c>
      <c r="D997" s="32" t="s">
        <v>1393</v>
      </c>
      <c r="E997" s="33" t="s">
        <v>3020</v>
      </c>
      <c r="F997" s="32" t="s">
        <v>3021</v>
      </c>
      <c r="G997" s="35">
        <v>3430</v>
      </c>
      <c r="H997" s="36">
        <v>0.21</v>
      </c>
      <c r="I997" s="37" t="s">
        <v>334</v>
      </c>
      <c r="J997" s="33"/>
      <c r="K997" s="38" t="str">
        <f t="shared" si="16"/>
        <v/>
      </c>
      <c r="L997" s="39">
        <v>4980.3599999999997</v>
      </c>
    </row>
    <row r="998" spans="1:12" ht="99.95" customHeight="1" x14ac:dyDescent="0.25">
      <c r="A998" s="41" t="s">
        <v>3022</v>
      </c>
      <c r="B998" s="31"/>
      <c r="C998" s="32" t="s">
        <v>2401</v>
      </c>
      <c r="D998" s="32" t="s">
        <v>1393</v>
      </c>
      <c r="E998" s="33" t="s">
        <v>3023</v>
      </c>
      <c r="F998" s="32" t="s">
        <v>3024</v>
      </c>
      <c r="G998" s="35">
        <v>3811</v>
      </c>
      <c r="H998" s="36">
        <v>0.21</v>
      </c>
      <c r="I998" s="37" t="s">
        <v>334</v>
      </c>
      <c r="J998" s="33"/>
      <c r="K998" s="38" t="str">
        <f t="shared" si="16"/>
        <v/>
      </c>
      <c r="L998" s="39">
        <v>5533.57</v>
      </c>
    </row>
    <row r="999" spans="1:12" ht="99.95" customHeight="1" x14ac:dyDescent="0.25">
      <c r="A999" s="33" t="s">
        <v>3025</v>
      </c>
      <c r="B999" s="31"/>
      <c r="C999" s="32" t="s">
        <v>2401</v>
      </c>
      <c r="D999" s="32" t="s">
        <v>1389</v>
      </c>
      <c r="E999" s="33" t="s">
        <v>3026</v>
      </c>
      <c r="F999" s="32" t="s">
        <v>3027</v>
      </c>
      <c r="G999" s="35">
        <v>160810</v>
      </c>
      <c r="H999" s="36">
        <v>0.21</v>
      </c>
      <c r="I999" s="37" t="s">
        <v>334</v>
      </c>
      <c r="J999" s="33"/>
      <c r="K999" s="38" t="str">
        <f t="shared" si="16"/>
        <v/>
      </c>
      <c r="L999" s="39">
        <v>233496.12</v>
      </c>
    </row>
    <row r="1000" spans="1:12" ht="99.95" customHeight="1" x14ac:dyDescent="0.25">
      <c r="A1000" s="33" t="s">
        <v>3028</v>
      </c>
      <c r="B1000" s="31"/>
      <c r="C1000" s="32" t="s">
        <v>2401</v>
      </c>
      <c r="D1000" s="32" t="s">
        <v>2886</v>
      </c>
      <c r="E1000" s="33" t="s">
        <v>3029</v>
      </c>
      <c r="F1000" s="32" t="s">
        <v>3030</v>
      </c>
      <c r="G1000" s="35">
        <v>188154</v>
      </c>
      <c r="H1000" s="36">
        <v>0.21</v>
      </c>
      <c r="I1000" s="37" t="s">
        <v>334</v>
      </c>
      <c r="J1000" s="33"/>
      <c r="K1000" s="38" t="str">
        <f t="shared" si="16"/>
        <v/>
      </c>
      <c r="L1000" s="39">
        <v>273199.61</v>
      </c>
    </row>
    <row r="1001" spans="1:12" ht="99.95" customHeight="1" x14ac:dyDescent="0.25">
      <c r="A1001" s="41" t="s">
        <v>3031</v>
      </c>
      <c r="B1001" s="31"/>
      <c r="C1001" s="32" t="s">
        <v>2401</v>
      </c>
      <c r="D1001" s="32" t="s">
        <v>2701</v>
      </c>
      <c r="E1001" s="33" t="s">
        <v>3032</v>
      </c>
      <c r="F1001" s="32" t="s">
        <v>3033</v>
      </c>
      <c r="G1001" s="35">
        <v>29336</v>
      </c>
      <c r="H1001" s="36">
        <v>0.21</v>
      </c>
      <c r="I1001" s="37" t="s">
        <v>334</v>
      </c>
      <c r="J1001" s="33"/>
      <c r="K1001" s="38" t="str">
        <f t="shared" si="16"/>
        <v/>
      </c>
      <c r="L1001" s="39">
        <v>42595.87</v>
      </c>
    </row>
    <row r="1002" spans="1:12" ht="99.95" customHeight="1" x14ac:dyDescent="0.25">
      <c r="A1002" s="41" t="s">
        <v>3034</v>
      </c>
      <c r="B1002" s="31"/>
      <c r="C1002" s="32" t="s">
        <v>2401</v>
      </c>
      <c r="D1002" s="32" t="s">
        <v>2886</v>
      </c>
      <c r="E1002" s="33" t="s">
        <v>3035</v>
      </c>
      <c r="F1002" s="32" t="s">
        <v>3036</v>
      </c>
      <c r="G1002" s="35">
        <v>13039</v>
      </c>
      <c r="H1002" s="36">
        <v>0.21</v>
      </c>
      <c r="I1002" s="37" t="s">
        <v>334</v>
      </c>
      <c r="J1002" s="33"/>
      <c r="K1002" s="38" t="str">
        <f t="shared" si="16"/>
        <v/>
      </c>
      <c r="L1002" s="39">
        <v>18932.63</v>
      </c>
    </row>
    <row r="1003" spans="1:12" ht="99.95" customHeight="1" x14ac:dyDescent="0.25">
      <c r="A1003" s="41" t="s">
        <v>3037</v>
      </c>
      <c r="B1003" s="31"/>
      <c r="C1003" s="32" t="s">
        <v>2401</v>
      </c>
      <c r="D1003" s="32" t="s">
        <v>2886</v>
      </c>
      <c r="E1003" s="33" t="s">
        <v>3038</v>
      </c>
      <c r="F1003" s="32" t="s">
        <v>3039</v>
      </c>
      <c r="G1003" s="35">
        <v>41187</v>
      </c>
      <c r="H1003" s="36">
        <v>0.21</v>
      </c>
      <c r="I1003" s="37" t="s">
        <v>334</v>
      </c>
      <c r="J1003" s="33"/>
      <c r="K1003" s="38" t="str">
        <f t="shared" si="16"/>
        <v/>
      </c>
      <c r="L1003" s="39">
        <v>59803.519999999997</v>
      </c>
    </row>
    <row r="1004" spans="1:12" ht="99.95" customHeight="1" x14ac:dyDescent="0.25">
      <c r="A1004" s="41" t="s">
        <v>3040</v>
      </c>
      <c r="B1004" s="31"/>
      <c r="C1004" s="32" t="s">
        <v>2401</v>
      </c>
      <c r="D1004" s="32" t="s">
        <v>2886</v>
      </c>
      <c r="E1004" s="33" t="s">
        <v>3041</v>
      </c>
      <c r="F1004" s="32" t="s">
        <v>3042</v>
      </c>
      <c r="G1004" s="35">
        <v>74840</v>
      </c>
      <c r="H1004" s="36">
        <v>0.21</v>
      </c>
      <c r="I1004" s="37" t="s">
        <v>334</v>
      </c>
      <c r="J1004" s="33"/>
      <c r="K1004" s="38" t="str">
        <f t="shared" si="16"/>
        <v/>
      </c>
      <c r="L1004" s="39">
        <v>108667.68</v>
      </c>
    </row>
    <row r="1005" spans="1:12" ht="99.95" customHeight="1" x14ac:dyDescent="0.25">
      <c r="A1005" s="33" t="s">
        <v>3043</v>
      </c>
      <c r="B1005" s="31"/>
      <c r="C1005" s="32" t="s">
        <v>2401</v>
      </c>
      <c r="D1005" s="32" t="s">
        <v>2886</v>
      </c>
      <c r="E1005" s="33" t="s">
        <v>3044</v>
      </c>
      <c r="F1005" s="32" t="s">
        <v>3045</v>
      </c>
      <c r="G1005" s="35">
        <v>82881</v>
      </c>
      <c r="H1005" s="36">
        <v>0.21</v>
      </c>
      <c r="I1005" s="37" t="s">
        <v>3680</v>
      </c>
      <c r="J1005" s="33"/>
      <c r="K1005" s="38" t="str">
        <f t="shared" si="16"/>
        <v/>
      </c>
      <c r="L1005" s="39">
        <v>120343.21</v>
      </c>
    </row>
    <row r="1006" spans="1:12" ht="99.95" customHeight="1" x14ac:dyDescent="0.25">
      <c r="A1006" s="41" t="s">
        <v>3046</v>
      </c>
      <c r="B1006" s="31"/>
      <c r="C1006" s="32" t="s">
        <v>2401</v>
      </c>
      <c r="D1006" s="32" t="s">
        <v>2886</v>
      </c>
      <c r="E1006" s="33" t="s">
        <v>3047</v>
      </c>
      <c r="F1006" s="32" t="s">
        <v>3048</v>
      </c>
      <c r="G1006" s="35">
        <v>91348</v>
      </c>
      <c r="H1006" s="36">
        <v>0.21</v>
      </c>
      <c r="I1006" s="37" t="s">
        <v>334</v>
      </c>
      <c r="J1006" s="33"/>
      <c r="K1006" s="38" t="str">
        <f t="shared" si="16"/>
        <v/>
      </c>
      <c r="L1006" s="39">
        <v>132637.29999999999</v>
      </c>
    </row>
    <row r="1007" spans="1:12" ht="99.95" customHeight="1" x14ac:dyDescent="0.25">
      <c r="A1007" s="41" t="s">
        <v>3049</v>
      </c>
      <c r="B1007" s="31"/>
      <c r="C1007" s="32" t="s">
        <v>2401</v>
      </c>
      <c r="D1007" s="32" t="s">
        <v>2886</v>
      </c>
      <c r="E1007" s="33" t="s">
        <v>3050</v>
      </c>
      <c r="F1007" s="32" t="s">
        <v>3051</v>
      </c>
      <c r="G1007" s="35">
        <v>27516</v>
      </c>
      <c r="H1007" s="36">
        <v>0.21</v>
      </c>
      <c r="I1007" s="37" t="s">
        <v>334</v>
      </c>
      <c r="J1007" s="33"/>
      <c r="K1007" s="38" t="str">
        <f t="shared" si="16"/>
        <v/>
      </c>
      <c r="L1007" s="39">
        <v>39953.230000000003</v>
      </c>
    </row>
    <row r="1008" spans="1:12" ht="99.95" customHeight="1" x14ac:dyDescent="0.25">
      <c r="A1008" s="41" t="s">
        <v>3052</v>
      </c>
      <c r="B1008" s="31"/>
      <c r="C1008" s="32" t="s">
        <v>2401</v>
      </c>
      <c r="D1008" s="32" t="s">
        <v>3053</v>
      </c>
      <c r="E1008" s="33" t="s">
        <v>3054</v>
      </c>
      <c r="F1008" s="32" t="s">
        <v>3055</v>
      </c>
      <c r="G1008" s="35">
        <v>66120</v>
      </c>
      <c r="H1008" s="36">
        <v>0.21</v>
      </c>
      <c r="I1008" s="37" t="s">
        <v>3680</v>
      </c>
      <c r="J1008" s="33"/>
      <c r="K1008" s="38" t="str">
        <f t="shared" si="16"/>
        <v/>
      </c>
      <c r="L1008" s="39">
        <v>96006.24</v>
      </c>
    </row>
    <row r="1009" spans="1:12" ht="99.95" customHeight="1" x14ac:dyDescent="0.25">
      <c r="A1009" s="41" t="s">
        <v>3056</v>
      </c>
      <c r="B1009" s="31"/>
      <c r="C1009" s="32" t="s">
        <v>2401</v>
      </c>
      <c r="D1009" s="32" t="s">
        <v>2886</v>
      </c>
      <c r="E1009" s="33" t="s">
        <v>2902</v>
      </c>
      <c r="F1009" s="32" t="s">
        <v>2903</v>
      </c>
      <c r="G1009" s="35">
        <v>63495</v>
      </c>
      <c r="H1009" s="36">
        <v>0.21</v>
      </c>
      <c r="I1009" s="37" t="s">
        <v>334</v>
      </c>
      <c r="J1009" s="33"/>
      <c r="K1009" s="38" t="str">
        <f t="shared" si="16"/>
        <v/>
      </c>
      <c r="L1009" s="39">
        <v>92194.74</v>
      </c>
    </row>
    <row r="1010" spans="1:12" ht="99.95" customHeight="1" x14ac:dyDescent="0.25">
      <c r="A1010" s="41" t="s">
        <v>3057</v>
      </c>
      <c r="B1010" s="31"/>
      <c r="C1010" s="32" t="s">
        <v>2401</v>
      </c>
      <c r="D1010" s="32" t="s">
        <v>1389</v>
      </c>
      <c r="E1010" s="33" t="s">
        <v>3058</v>
      </c>
      <c r="F1010" s="32" t="s">
        <v>3059</v>
      </c>
      <c r="G1010" s="35">
        <v>101548</v>
      </c>
      <c r="H1010" s="36">
        <v>0.21</v>
      </c>
      <c r="I1010" s="37" t="s">
        <v>334</v>
      </c>
      <c r="J1010" s="33"/>
      <c r="K1010" s="38" t="str">
        <f t="shared" si="16"/>
        <v/>
      </c>
      <c r="L1010" s="39">
        <v>147447.70000000001</v>
      </c>
    </row>
    <row r="1011" spans="1:12" ht="99.95" customHeight="1" x14ac:dyDescent="0.25">
      <c r="A1011" s="33" t="s">
        <v>3060</v>
      </c>
      <c r="B1011" s="31"/>
      <c r="C1011" s="32" t="s">
        <v>2401</v>
      </c>
      <c r="D1011" s="32" t="s">
        <v>2921</v>
      </c>
      <c r="E1011" s="33" t="s">
        <v>3061</v>
      </c>
      <c r="F1011" s="32" t="s">
        <v>3062</v>
      </c>
      <c r="G1011" s="35">
        <v>100914</v>
      </c>
      <c r="H1011" s="36">
        <v>0.21</v>
      </c>
      <c r="I1011" s="37" t="s">
        <v>3680</v>
      </c>
      <c r="J1011" s="33"/>
      <c r="K1011" s="38" t="str">
        <f t="shared" si="16"/>
        <v/>
      </c>
      <c r="L1011" s="39">
        <v>146527.13</v>
      </c>
    </row>
    <row r="1012" spans="1:12" ht="99.95" customHeight="1" x14ac:dyDescent="0.25">
      <c r="A1012" s="33" t="s">
        <v>3063</v>
      </c>
      <c r="B1012" s="31"/>
      <c r="C1012" s="32" t="s">
        <v>2401</v>
      </c>
      <c r="D1012" s="32" t="s">
        <v>2921</v>
      </c>
      <c r="E1012" s="33" t="s">
        <v>3064</v>
      </c>
      <c r="F1012" s="32" t="s">
        <v>3065</v>
      </c>
      <c r="G1012" s="35">
        <v>127539</v>
      </c>
      <c r="H1012" s="36">
        <v>0.21</v>
      </c>
      <c r="I1012" s="37" t="s">
        <v>3680</v>
      </c>
      <c r="J1012" s="33"/>
      <c r="K1012" s="38" t="str">
        <f t="shared" si="16"/>
        <v/>
      </c>
      <c r="L1012" s="39">
        <v>185186.63</v>
      </c>
    </row>
    <row r="1013" spans="1:12" ht="99.95" customHeight="1" x14ac:dyDescent="0.25">
      <c r="A1013" s="41" t="s">
        <v>3066</v>
      </c>
      <c r="B1013" s="31"/>
      <c r="C1013" s="32" t="s">
        <v>2401</v>
      </c>
      <c r="D1013" s="32" t="s">
        <v>2886</v>
      </c>
      <c r="E1013" s="33" t="s">
        <v>3067</v>
      </c>
      <c r="F1013" s="32" t="s">
        <v>3068</v>
      </c>
      <c r="G1013" s="35">
        <v>62605</v>
      </c>
      <c r="H1013" s="36">
        <v>0.21</v>
      </c>
      <c r="I1013" s="37" t="s">
        <v>334</v>
      </c>
      <c r="J1013" s="33"/>
      <c r="K1013" s="38" t="str">
        <f t="shared" si="16"/>
        <v/>
      </c>
      <c r="L1013" s="39">
        <v>90902.46</v>
      </c>
    </row>
    <row r="1014" spans="1:12" ht="99.95" customHeight="1" x14ac:dyDescent="0.25">
      <c r="A1014" s="41" t="s">
        <v>3069</v>
      </c>
      <c r="B1014" s="31"/>
      <c r="C1014" s="32" t="s">
        <v>2401</v>
      </c>
      <c r="D1014" s="32" t="s">
        <v>2921</v>
      </c>
      <c r="E1014" s="33" t="s">
        <v>3070</v>
      </c>
      <c r="F1014" s="32" t="s">
        <v>3071</v>
      </c>
      <c r="G1014" s="35">
        <v>92278</v>
      </c>
      <c r="H1014" s="36">
        <v>0.21</v>
      </c>
      <c r="I1014" s="37" t="s">
        <v>3680</v>
      </c>
      <c r="J1014" s="33"/>
      <c r="K1014" s="38" t="str">
        <f t="shared" si="16"/>
        <v/>
      </c>
      <c r="L1014" s="39">
        <v>133987.66</v>
      </c>
    </row>
    <row r="1015" spans="1:12" ht="99.95" customHeight="1" x14ac:dyDescent="0.25">
      <c r="A1015" s="41" t="s">
        <v>3072</v>
      </c>
      <c r="B1015" s="31"/>
      <c r="C1015" s="32" t="s">
        <v>2401</v>
      </c>
      <c r="D1015" s="32" t="s">
        <v>2886</v>
      </c>
      <c r="E1015" s="33" t="s">
        <v>3073</v>
      </c>
      <c r="F1015" s="32" t="s">
        <v>3074</v>
      </c>
      <c r="G1015" s="35">
        <v>61887</v>
      </c>
      <c r="H1015" s="36">
        <v>0.21</v>
      </c>
      <c r="I1015" s="37" t="s">
        <v>334</v>
      </c>
      <c r="J1015" s="33"/>
      <c r="K1015" s="38" t="str">
        <f t="shared" si="16"/>
        <v/>
      </c>
      <c r="L1015" s="39">
        <v>89859.92</v>
      </c>
    </row>
    <row r="1016" spans="1:12" ht="99.95" customHeight="1" x14ac:dyDescent="0.25">
      <c r="A1016" s="33" t="s">
        <v>3075</v>
      </c>
      <c r="B1016" s="31"/>
      <c r="C1016" s="32" t="s">
        <v>2401</v>
      </c>
      <c r="D1016" s="32" t="s">
        <v>2624</v>
      </c>
      <c r="E1016" s="33" t="s">
        <v>3076</v>
      </c>
      <c r="F1016" s="32" t="s">
        <v>2624</v>
      </c>
      <c r="G1016" s="35">
        <v>29928</v>
      </c>
      <c r="H1016" s="36">
        <v>0.21</v>
      </c>
      <c r="I1016" s="37" t="s">
        <v>3680</v>
      </c>
      <c r="J1016" s="33"/>
      <c r="K1016" s="38" t="str">
        <f t="shared" si="16"/>
        <v/>
      </c>
      <c r="L1016" s="39">
        <v>43455.46</v>
      </c>
    </row>
    <row r="1017" spans="1:12" ht="99.95" customHeight="1" x14ac:dyDescent="0.25">
      <c r="A1017" s="41" t="s">
        <v>3077</v>
      </c>
      <c r="B1017" s="31"/>
      <c r="C1017" s="32" t="s">
        <v>2401</v>
      </c>
      <c r="D1017" s="32" t="s">
        <v>2624</v>
      </c>
      <c r="E1017" s="33" t="s">
        <v>3078</v>
      </c>
      <c r="F1017" s="32" t="s">
        <v>3079</v>
      </c>
      <c r="G1017" s="35">
        <v>46564</v>
      </c>
      <c r="H1017" s="36">
        <v>0.21</v>
      </c>
      <c r="I1017" s="37" t="s">
        <v>3680</v>
      </c>
      <c r="J1017" s="33"/>
      <c r="K1017" s="38" t="str">
        <f t="shared" si="16"/>
        <v/>
      </c>
      <c r="L1017" s="39">
        <v>67610.929999999993</v>
      </c>
    </row>
    <row r="1018" spans="1:12" ht="99.95" customHeight="1" x14ac:dyDescent="0.25">
      <c r="A1018" s="41" t="s">
        <v>3080</v>
      </c>
      <c r="B1018" s="31"/>
      <c r="C1018" s="32" t="s">
        <v>2401</v>
      </c>
      <c r="D1018" s="32" t="s">
        <v>2624</v>
      </c>
      <c r="E1018" s="33" t="s">
        <v>3081</v>
      </c>
      <c r="F1018" s="32" t="s">
        <v>3082</v>
      </c>
      <c r="G1018" s="35">
        <v>56595</v>
      </c>
      <c r="H1018" s="36">
        <v>0.21</v>
      </c>
      <c r="I1018" s="37" t="s">
        <v>3680</v>
      </c>
      <c r="J1018" s="33"/>
      <c r="K1018" s="38" t="str">
        <f t="shared" si="16"/>
        <v/>
      </c>
      <c r="L1018" s="39">
        <v>82175.94</v>
      </c>
    </row>
    <row r="1019" spans="1:12" ht="99.95" customHeight="1" x14ac:dyDescent="0.25">
      <c r="A1019" s="68" t="s">
        <v>3083</v>
      </c>
      <c r="B1019" s="31"/>
      <c r="C1019" s="32" t="s">
        <v>1345</v>
      </c>
      <c r="D1019" s="32" t="s">
        <v>3084</v>
      </c>
      <c r="E1019" s="33" t="s">
        <v>3085</v>
      </c>
      <c r="F1019" s="69" t="s">
        <v>3086</v>
      </c>
      <c r="G1019" s="35">
        <v>47033</v>
      </c>
      <c r="H1019" s="36">
        <v>0.21</v>
      </c>
      <c r="I1019" s="37" t="s">
        <v>3680</v>
      </c>
      <c r="J1019" s="33"/>
      <c r="K1019" s="38" t="str">
        <f t="shared" si="16"/>
        <v/>
      </c>
      <c r="L1019" s="39">
        <v>68291.92</v>
      </c>
    </row>
    <row r="1020" spans="1:12" ht="99.95" customHeight="1" x14ac:dyDescent="0.25">
      <c r="A1020" s="50" t="s">
        <v>3087</v>
      </c>
      <c r="B1020" s="31"/>
      <c r="C1020" s="32" t="s">
        <v>3088</v>
      </c>
      <c r="D1020" s="32" t="s">
        <v>3084</v>
      </c>
      <c r="E1020" s="33" t="s">
        <v>3089</v>
      </c>
      <c r="F1020" s="70" t="s">
        <v>3090</v>
      </c>
      <c r="G1020" s="35">
        <v>100368</v>
      </c>
      <c r="H1020" s="36">
        <v>0.21</v>
      </c>
      <c r="I1020" s="37" t="s">
        <v>3680</v>
      </c>
      <c r="J1020" s="33"/>
      <c r="K1020" s="38" t="str">
        <f t="shared" si="16"/>
        <v/>
      </c>
      <c r="L1020" s="39">
        <v>145734.34</v>
      </c>
    </row>
    <row r="1021" spans="1:12" ht="99.95" customHeight="1" x14ac:dyDescent="0.25">
      <c r="A1021" s="50" t="s">
        <v>3091</v>
      </c>
      <c r="B1021" s="31"/>
      <c r="C1021" s="32" t="s">
        <v>3088</v>
      </c>
      <c r="D1021" s="32" t="s">
        <v>3084</v>
      </c>
      <c r="E1021" s="33" t="s">
        <v>3092</v>
      </c>
      <c r="F1021" s="70" t="s">
        <v>3093</v>
      </c>
      <c r="G1021" s="35">
        <v>146931</v>
      </c>
      <c r="H1021" s="36">
        <v>0.21</v>
      </c>
      <c r="I1021" s="37" t="s">
        <v>3680</v>
      </c>
      <c r="J1021" s="33"/>
      <c r="K1021" s="38" t="str">
        <f t="shared" si="16"/>
        <v/>
      </c>
      <c r="L1021" s="39">
        <v>213343.81</v>
      </c>
    </row>
    <row r="1022" spans="1:12" ht="99.95" customHeight="1" x14ac:dyDescent="0.25">
      <c r="A1022" s="50" t="s">
        <v>3094</v>
      </c>
      <c r="B1022" s="31"/>
      <c r="C1022" s="32" t="s">
        <v>3088</v>
      </c>
      <c r="D1022" s="32" t="s">
        <v>3084</v>
      </c>
      <c r="E1022" s="33" t="s">
        <v>3095</v>
      </c>
      <c r="F1022" s="70" t="s">
        <v>3096</v>
      </c>
      <c r="G1022" s="35">
        <v>186202</v>
      </c>
      <c r="H1022" s="36">
        <v>0.21</v>
      </c>
      <c r="I1022" s="37" t="s">
        <v>3680</v>
      </c>
      <c r="J1022" s="33"/>
      <c r="K1022" s="38" t="str">
        <f t="shared" si="16"/>
        <v/>
      </c>
      <c r="L1022" s="39">
        <v>270365.3</v>
      </c>
    </row>
    <row r="1023" spans="1:12" ht="99.95" customHeight="1" x14ac:dyDescent="0.25">
      <c r="A1023" s="50" t="s">
        <v>3097</v>
      </c>
      <c r="B1023" s="31"/>
      <c r="C1023" s="32" t="s">
        <v>3088</v>
      </c>
      <c r="D1023" s="32" t="s">
        <v>3084</v>
      </c>
      <c r="E1023" s="33" t="s">
        <v>3098</v>
      </c>
      <c r="F1023" s="70" t="s">
        <v>3099</v>
      </c>
      <c r="G1023" s="35">
        <v>217525</v>
      </c>
      <c r="H1023" s="36">
        <v>0.21</v>
      </c>
      <c r="I1023" s="37" t="s">
        <v>3680</v>
      </c>
      <c r="J1023" s="33"/>
      <c r="K1023" s="38" t="str">
        <f t="shared" si="16"/>
        <v/>
      </c>
      <c r="L1023" s="39">
        <v>315846.3</v>
      </c>
    </row>
    <row r="1024" spans="1:12" ht="99.95" customHeight="1" x14ac:dyDescent="0.25">
      <c r="A1024" s="50" t="s">
        <v>3100</v>
      </c>
      <c r="B1024" s="31"/>
      <c r="C1024" s="32" t="s">
        <v>3088</v>
      </c>
      <c r="D1024" s="32" t="s">
        <v>3084</v>
      </c>
      <c r="E1024" s="33" t="s">
        <v>3101</v>
      </c>
      <c r="F1024" s="70" t="s">
        <v>3102</v>
      </c>
      <c r="G1024" s="35">
        <v>86524</v>
      </c>
      <c r="H1024" s="36">
        <v>0.21</v>
      </c>
      <c r="I1024" s="37" t="s">
        <v>3680</v>
      </c>
      <c r="J1024" s="33"/>
      <c r="K1024" s="38" t="str">
        <f t="shared" si="16"/>
        <v/>
      </c>
      <c r="L1024" s="39">
        <v>125632.85</v>
      </c>
    </row>
    <row r="1025" spans="1:12" ht="99.95" customHeight="1" x14ac:dyDescent="0.25">
      <c r="A1025" s="50" t="s">
        <v>3103</v>
      </c>
      <c r="B1025" s="31"/>
      <c r="C1025" s="32" t="s">
        <v>3088</v>
      </c>
      <c r="D1025" s="32" t="s">
        <v>3084</v>
      </c>
      <c r="E1025" s="33" t="s">
        <v>3104</v>
      </c>
      <c r="F1025" s="70" t="s">
        <v>3105</v>
      </c>
      <c r="G1025" s="35">
        <v>156242</v>
      </c>
      <c r="H1025" s="36">
        <v>0.21</v>
      </c>
      <c r="I1025" s="37" t="s">
        <v>3680</v>
      </c>
      <c r="J1025" s="33"/>
      <c r="K1025" s="38" t="str">
        <f t="shared" si="16"/>
        <v/>
      </c>
      <c r="L1025" s="39">
        <v>226863.38</v>
      </c>
    </row>
    <row r="1026" spans="1:12" ht="99.95" customHeight="1" x14ac:dyDescent="0.25">
      <c r="A1026" s="50" t="s">
        <v>3106</v>
      </c>
      <c r="B1026" s="31"/>
      <c r="C1026" s="32" t="s">
        <v>3088</v>
      </c>
      <c r="D1026" s="32" t="s">
        <v>3084</v>
      </c>
      <c r="E1026" s="33" t="s">
        <v>3107</v>
      </c>
      <c r="F1026" s="70" t="s">
        <v>3108</v>
      </c>
      <c r="G1026" s="35">
        <v>192599</v>
      </c>
      <c r="H1026" s="36">
        <v>0.21</v>
      </c>
      <c r="I1026" s="37" t="s">
        <v>334</v>
      </c>
      <c r="J1026" s="33"/>
      <c r="K1026" s="38" t="str">
        <f t="shared" si="16"/>
        <v/>
      </c>
      <c r="L1026" s="39">
        <v>279653.75</v>
      </c>
    </row>
    <row r="1027" spans="1:12" ht="99.95" customHeight="1" x14ac:dyDescent="0.25">
      <c r="A1027" s="33" t="s">
        <v>3109</v>
      </c>
      <c r="B1027" s="31"/>
      <c r="C1027" s="32" t="s">
        <v>3088</v>
      </c>
      <c r="D1027" s="32" t="s">
        <v>3084</v>
      </c>
      <c r="E1027" s="33" t="s">
        <v>3110</v>
      </c>
      <c r="F1027" s="32" t="s">
        <v>3111</v>
      </c>
      <c r="G1027" s="35">
        <v>85900</v>
      </c>
      <c r="H1027" s="36">
        <v>0.21</v>
      </c>
      <c r="I1027" s="37" t="s">
        <v>3680</v>
      </c>
      <c r="J1027" s="33"/>
      <c r="K1027" s="38" t="str">
        <f t="shared" si="16"/>
        <v/>
      </c>
      <c r="L1027" s="39">
        <v>124726.8</v>
      </c>
    </row>
    <row r="1028" spans="1:12" ht="99.95" customHeight="1" x14ac:dyDescent="0.25">
      <c r="A1028" s="33" t="s">
        <v>3112</v>
      </c>
      <c r="B1028" s="31"/>
      <c r="C1028" s="32" t="s">
        <v>3088</v>
      </c>
      <c r="D1028" s="32" t="s">
        <v>3084</v>
      </c>
      <c r="E1028" s="33" t="s">
        <v>3113</v>
      </c>
      <c r="F1028" s="32" t="s">
        <v>3114</v>
      </c>
      <c r="G1028" s="35">
        <v>128374</v>
      </c>
      <c r="H1028" s="36">
        <v>0.21</v>
      </c>
      <c r="I1028" s="37" t="s">
        <v>3680</v>
      </c>
      <c r="J1028" s="33"/>
      <c r="K1028" s="38" t="str">
        <f t="shared" si="16"/>
        <v/>
      </c>
      <c r="L1028" s="39">
        <v>186399.05</v>
      </c>
    </row>
    <row r="1029" spans="1:12" ht="99.95" customHeight="1" x14ac:dyDescent="0.25">
      <c r="A1029" s="33" t="s">
        <v>3115</v>
      </c>
      <c r="B1029" s="31"/>
      <c r="C1029" s="32" t="s">
        <v>3088</v>
      </c>
      <c r="D1029" s="32" t="s">
        <v>3084</v>
      </c>
      <c r="E1029" s="33" t="s">
        <v>3116</v>
      </c>
      <c r="F1029" s="32" t="s">
        <v>3117</v>
      </c>
      <c r="G1029" s="35">
        <v>128421</v>
      </c>
      <c r="H1029" s="36">
        <v>0.21</v>
      </c>
      <c r="I1029" s="37" t="s">
        <v>3680</v>
      </c>
      <c r="J1029" s="33"/>
      <c r="K1029" s="38" t="str">
        <f t="shared" si="16"/>
        <v/>
      </c>
      <c r="L1029" s="39">
        <v>186467.29</v>
      </c>
    </row>
    <row r="1030" spans="1:12" ht="99.95" customHeight="1" x14ac:dyDescent="0.25">
      <c r="A1030" s="33" t="s">
        <v>3118</v>
      </c>
      <c r="B1030" s="31"/>
      <c r="C1030" s="32" t="s">
        <v>3088</v>
      </c>
      <c r="D1030" s="32" t="s">
        <v>3084</v>
      </c>
      <c r="E1030" s="33" t="s">
        <v>3119</v>
      </c>
      <c r="F1030" s="32" t="s">
        <v>3120</v>
      </c>
      <c r="G1030" s="35">
        <v>182321</v>
      </c>
      <c r="H1030" s="36">
        <v>0.21</v>
      </c>
      <c r="I1030" s="37" t="s">
        <v>334</v>
      </c>
      <c r="J1030" s="33"/>
      <c r="K1030" s="38" t="str">
        <f t="shared" si="16"/>
        <v/>
      </c>
      <c r="L1030" s="39">
        <v>264730.09000000003</v>
      </c>
    </row>
    <row r="1031" spans="1:12" ht="99.95" customHeight="1" x14ac:dyDescent="0.25">
      <c r="A1031" s="33" t="s">
        <v>3121</v>
      </c>
      <c r="B1031" s="31"/>
      <c r="C1031" s="32" t="s">
        <v>3088</v>
      </c>
      <c r="D1031" s="32" t="s">
        <v>3084</v>
      </c>
      <c r="E1031" s="33" t="s">
        <v>3122</v>
      </c>
      <c r="F1031" s="32" t="s">
        <v>3123</v>
      </c>
      <c r="G1031" s="35">
        <v>450594</v>
      </c>
      <c r="H1031" s="36">
        <v>0.21</v>
      </c>
      <c r="I1031" s="37" t="s">
        <v>3680</v>
      </c>
      <c r="J1031" s="33"/>
      <c r="K1031" s="38" t="str">
        <f t="shared" si="16"/>
        <v/>
      </c>
      <c r="L1031" s="39">
        <v>654262.49</v>
      </c>
    </row>
    <row r="1032" spans="1:12" ht="99.95" customHeight="1" x14ac:dyDescent="0.25">
      <c r="A1032" s="33" t="s">
        <v>3124</v>
      </c>
      <c r="B1032" s="31"/>
      <c r="C1032" s="32" t="s">
        <v>3088</v>
      </c>
      <c r="D1032" s="32" t="s">
        <v>3084</v>
      </c>
      <c r="E1032" s="33" t="s">
        <v>3125</v>
      </c>
      <c r="F1032" s="32" t="s">
        <v>3126</v>
      </c>
      <c r="G1032" s="35">
        <v>169855</v>
      </c>
      <c r="H1032" s="36">
        <v>0.21</v>
      </c>
      <c r="I1032" s="37" t="s">
        <v>334</v>
      </c>
      <c r="J1032" s="33"/>
      <c r="K1032" s="38" t="str">
        <f t="shared" si="16"/>
        <v/>
      </c>
      <c r="L1032" s="39">
        <v>246629.46</v>
      </c>
    </row>
    <row r="1033" spans="1:12" ht="99.95" customHeight="1" x14ac:dyDescent="0.25">
      <c r="A1033" s="33" t="s">
        <v>3127</v>
      </c>
      <c r="B1033" s="31"/>
      <c r="C1033" s="32" t="s">
        <v>3088</v>
      </c>
      <c r="D1033" s="32" t="s">
        <v>3084</v>
      </c>
      <c r="E1033" s="33" t="s">
        <v>3128</v>
      </c>
      <c r="F1033" s="32" t="s">
        <v>3129</v>
      </c>
      <c r="G1033" s="35">
        <v>508136</v>
      </c>
      <c r="H1033" s="36">
        <v>0.21</v>
      </c>
      <c r="I1033" s="37" t="s">
        <v>3680</v>
      </c>
      <c r="J1033" s="33"/>
      <c r="K1033" s="38" t="str">
        <f t="shared" si="16"/>
        <v/>
      </c>
      <c r="L1033" s="39">
        <v>737813.47</v>
      </c>
    </row>
    <row r="1034" spans="1:12" ht="99.95" customHeight="1" x14ac:dyDescent="0.25">
      <c r="A1034" s="33" t="s">
        <v>3130</v>
      </c>
      <c r="B1034" s="31"/>
      <c r="C1034" s="32" t="s">
        <v>3088</v>
      </c>
      <c r="D1034" s="32" t="s">
        <v>3084</v>
      </c>
      <c r="E1034" s="33" t="s">
        <v>3131</v>
      </c>
      <c r="F1034" s="32" t="s">
        <v>3132</v>
      </c>
      <c r="G1034" s="35">
        <v>535603</v>
      </c>
      <c r="H1034" s="36">
        <v>0.21</v>
      </c>
      <c r="I1034" s="37" t="s">
        <v>3680</v>
      </c>
      <c r="J1034" s="33"/>
      <c r="K1034" s="38" t="str">
        <f t="shared" si="16"/>
        <v/>
      </c>
      <c r="L1034" s="39">
        <v>777695.56</v>
      </c>
    </row>
    <row r="1035" spans="1:12" ht="99.95" customHeight="1" x14ac:dyDescent="0.25">
      <c r="A1035" s="41" t="s">
        <v>3133</v>
      </c>
      <c r="B1035" s="31"/>
      <c r="C1035" s="32" t="s">
        <v>3088</v>
      </c>
      <c r="D1035" s="32" t="s">
        <v>3084</v>
      </c>
      <c r="E1035" s="33" t="s">
        <v>3134</v>
      </c>
      <c r="F1035" s="32" t="s">
        <v>3135</v>
      </c>
      <c r="G1035" s="35">
        <v>525985</v>
      </c>
      <c r="H1035" s="36">
        <v>0.21</v>
      </c>
      <c r="I1035" s="37" t="s">
        <v>334</v>
      </c>
      <c r="J1035" s="33"/>
      <c r="K1035" s="38" t="str">
        <f t="shared" si="16"/>
        <v/>
      </c>
      <c r="L1035" s="39">
        <v>763730.22</v>
      </c>
    </row>
    <row r="1036" spans="1:12" ht="99.95" customHeight="1" x14ac:dyDescent="0.25">
      <c r="A1036" s="33" t="s">
        <v>3136</v>
      </c>
      <c r="B1036" s="31"/>
      <c r="C1036" s="32" t="s">
        <v>3088</v>
      </c>
      <c r="D1036" s="32" t="s">
        <v>3137</v>
      </c>
      <c r="E1036" s="33" t="s">
        <v>3138</v>
      </c>
      <c r="F1036" s="32" t="s">
        <v>3139</v>
      </c>
      <c r="G1036" s="35">
        <v>225734</v>
      </c>
      <c r="H1036" s="36">
        <v>0.21</v>
      </c>
      <c r="I1036" s="37" t="s">
        <v>3680</v>
      </c>
      <c r="J1036" s="33"/>
      <c r="K1036" s="38" t="str">
        <f t="shared" si="16"/>
        <v/>
      </c>
      <c r="L1036" s="39">
        <v>327765.77</v>
      </c>
    </row>
    <row r="1037" spans="1:12" ht="99.95" customHeight="1" x14ac:dyDescent="0.25">
      <c r="A1037" s="33" t="s">
        <v>3140</v>
      </c>
      <c r="B1037" s="31"/>
      <c r="C1037" s="32" t="s">
        <v>3088</v>
      </c>
      <c r="D1037" s="32" t="s">
        <v>3141</v>
      </c>
      <c r="E1037" s="33" t="s">
        <v>3142</v>
      </c>
      <c r="F1037" s="32" t="s">
        <v>3143</v>
      </c>
      <c r="G1037" s="35">
        <v>80521</v>
      </c>
      <c r="H1037" s="36">
        <v>0.21</v>
      </c>
      <c r="I1037" s="37" t="s">
        <v>3680</v>
      </c>
      <c r="J1037" s="33"/>
      <c r="K1037" s="38" t="str">
        <f t="shared" si="16"/>
        <v/>
      </c>
      <c r="L1037" s="39">
        <v>116916.49</v>
      </c>
    </row>
    <row r="1038" spans="1:12" ht="99.95" customHeight="1" x14ac:dyDescent="0.25">
      <c r="A1038" s="33" t="s">
        <v>3144</v>
      </c>
      <c r="B1038" s="31"/>
      <c r="C1038" s="32" t="s">
        <v>3088</v>
      </c>
      <c r="D1038" s="32" t="s">
        <v>3141</v>
      </c>
      <c r="E1038" s="33" t="s">
        <v>3145</v>
      </c>
      <c r="F1038" s="32" t="s">
        <v>3146</v>
      </c>
      <c r="G1038" s="35">
        <v>219155</v>
      </c>
      <c r="H1038" s="36">
        <v>0.21</v>
      </c>
      <c r="I1038" s="37" t="s">
        <v>3680</v>
      </c>
      <c r="J1038" s="33"/>
      <c r="K1038" s="38" t="str">
        <f t="shared" si="16"/>
        <v/>
      </c>
      <c r="L1038" s="39">
        <v>318213.06</v>
      </c>
    </row>
    <row r="1039" spans="1:12" ht="99.95" customHeight="1" x14ac:dyDescent="0.25">
      <c r="A1039" s="33" t="s">
        <v>3147</v>
      </c>
      <c r="B1039" s="31"/>
      <c r="C1039" s="32" t="s">
        <v>3088</v>
      </c>
      <c r="D1039" s="32" t="s">
        <v>3141</v>
      </c>
      <c r="E1039" s="33" t="s">
        <v>3148</v>
      </c>
      <c r="F1039" s="32" t="s">
        <v>3149</v>
      </c>
      <c r="G1039" s="35">
        <v>309537</v>
      </c>
      <c r="H1039" s="36">
        <v>0.21</v>
      </c>
      <c r="I1039" s="37" t="s">
        <v>334</v>
      </c>
      <c r="J1039" s="33"/>
      <c r="K1039" s="38" t="str">
        <f t="shared" si="16"/>
        <v/>
      </c>
      <c r="L1039" s="39">
        <v>449447.72</v>
      </c>
    </row>
    <row r="1040" spans="1:12" ht="99.95" customHeight="1" x14ac:dyDescent="0.25">
      <c r="A1040" s="33" t="s">
        <v>3150</v>
      </c>
      <c r="B1040" s="31"/>
      <c r="C1040" s="32" t="s">
        <v>3088</v>
      </c>
      <c r="D1040" s="32" t="s">
        <v>3141</v>
      </c>
      <c r="E1040" s="33" t="s">
        <v>3151</v>
      </c>
      <c r="F1040" s="32" t="s">
        <v>3152</v>
      </c>
      <c r="G1040" s="35">
        <v>32562</v>
      </c>
      <c r="H1040" s="36">
        <v>0.21</v>
      </c>
      <c r="I1040" s="37" t="s">
        <v>334</v>
      </c>
      <c r="J1040" s="33"/>
      <c r="K1040" s="38" t="str">
        <f t="shared" si="16"/>
        <v/>
      </c>
      <c r="L1040" s="39">
        <v>47280.02</v>
      </c>
    </row>
    <row r="1041" spans="1:12" ht="99.95" customHeight="1" x14ac:dyDescent="0.25">
      <c r="A1041" s="33" t="s">
        <v>3153</v>
      </c>
      <c r="B1041" s="31"/>
      <c r="C1041" s="32" t="s">
        <v>3088</v>
      </c>
      <c r="D1041" s="32" t="s">
        <v>3141</v>
      </c>
      <c r="E1041" s="33" t="s">
        <v>3154</v>
      </c>
      <c r="F1041" s="32" t="s">
        <v>3155</v>
      </c>
      <c r="G1041" s="35">
        <v>45546</v>
      </c>
      <c r="H1041" s="36">
        <v>0.21</v>
      </c>
      <c r="I1041" s="37" t="s">
        <v>3680</v>
      </c>
      <c r="J1041" s="33"/>
      <c r="K1041" s="38" t="str">
        <f t="shared" si="16"/>
        <v/>
      </c>
      <c r="L1041" s="39">
        <v>66132.789999999994</v>
      </c>
    </row>
    <row r="1042" spans="1:12" ht="99.95" customHeight="1" x14ac:dyDescent="0.25">
      <c r="A1042" s="33" t="s">
        <v>3156</v>
      </c>
      <c r="B1042" s="31"/>
      <c r="C1042" s="32" t="s">
        <v>3088</v>
      </c>
      <c r="D1042" s="32" t="s">
        <v>3157</v>
      </c>
      <c r="E1042" s="33" t="s">
        <v>3158</v>
      </c>
      <c r="F1042" s="32" t="s">
        <v>3159</v>
      </c>
      <c r="G1042" s="35">
        <v>374491</v>
      </c>
      <c r="H1042" s="36">
        <v>0.21</v>
      </c>
      <c r="I1042" s="37" t="s">
        <v>334</v>
      </c>
      <c r="J1042" s="33"/>
      <c r="K1042" s="38" t="str">
        <f t="shared" si="16"/>
        <v/>
      </c>
      <c r="L1042" s="39">
        <v>543760.93000000005</v>
      </c>
    </row>
    <row r="1043" spans="1:12" ht="99.95" customHeight="1" x14ac:dyDescent="0.25">
      <c r="A1043" s="33" t="s">
        <v>3160</v>
      </c>
      <c r="B1043" s="31"/>
      <c r="C1043" s="32" t="s">
        <v>3088</v>
      </c>
      <c r="D1043" s="32" t="s">
        <v>3157</v>
      </c>
      <c r="E1043" s="33" t="s">
        <v>3161</v>
      </c>
      <c r="F1043" s="32" t="s">
        <v>3162</v>
      </c>
      <c r="G1043" s="35">
        <v>426326</v>
      </c>
      <c r="H1043" s="36">
        <v>0.21</v>
      </c>
      <c r="I1043" s="37" t="s">
        <v>3681</v>
      </c>
      <c r="J1043" s="33"/>
      <c r="K1043" s="38" t="str">
        <f t="shared" si="16"/>
        <v/>
      </c>
      <c r="L1043" s="39">
        <v>619025.35</v>
      </c>
    </row>
    <row r="1044" spans="1:12" ht="99.95" customHeight="1" x14ac:dyDescent="0.25">
      <c r="A1044" s="33" t="s">
        <v>3163</v>
      </c>
      <c r="B1044" s="31"/>
      <c r="C1044" s="32" t="s">
        <v>3088</v>
      </c>
      <c r="D1044" s="32" t="s">
        <v>3157</v>
      </c>
      <c r="E1044" s="33" t="s">
        <v>3164</v>
      </c>
      <c r="F1044" s="32" t="s">
        <v>3165</v>
      </c>
      <c r="G1044" s="35">
        <v>217361</v>
      </c>
      <c r="H1044" s="36">
        <v>0.21</v>
      </c>
      <c r="I1044" s="37" t="s">
        <v>334</v>
      </c>
      <c r="J1044" s="33"/>
      <c r="K1044" s="38" t="str">
        <f t="shared" si="16"/>
        <v/>
      </c>
      <c r="L1044" s="39">
        <v>315608.17</v>
      </c>
    </row>
    <row r="1045" spans="1:12" ht="99.95" customHeight="1" x14ac:dyDescent="0.25">
      <c r="A1045" s="33" t="s">
        <v>3166</v>
      </c>
      <c r="B1045" s="31"/>
      <c r="C1045" s="32" t="s">
        <v>3088</v>
      </c>
      <c r="D1045" s="32" t="s">
        <v>3157</v>
      </c>
      <c r="E1045" s="33" t="s">
        <v>3167</v>
      </c>
      <c r="F1045" s="32" t="s">
        <v>3168</v>
      </c>
      <c r="G1045" s="35">
        <v>235602</v>
      </c>
      <c r="H1045" s="36">
        <v>0.21</v>
      </c>
      <c r="I1045" s="37" t="s">
        <v>334</v>
      </c>
      <c r="J1045" s="33"/>
      <c r="K1045" s="38" t="str">
        <f t="shared" si="16"/>
        <v/>
      </c>
      <c r="L1045" s="39">
        <v>342094.1</v>
      </c>
    </row>
    <row r="1046" spans="1:12" ht="99.95" customHeight="1" x14ac:dyDescent="0.25">
      <c r="A1046" s="33" t="s">
        <v>3169</v>
      </c>
      <c r="B1046" s="31"/>
      <c r="C1046" s="32" t="s">
        <v>3088</v>
      </c>
      <c r="D1046" s="32" t="s">
        <v>3157</v>
      </c>
      <c r="E1046" s="33" t="s">
        <v>3170</v>
      </c>
      <c r="F1046" s="32" t="s">
        <v>3171</v>
      </c>
      <c r="G1046" s="35">
        <v>88018</v>
      </c>
      <c r="H1046" s="36">
        <v>0.21</v>
      </c>
      <c r="I1046" s="37" t="s">
        <v>3680</v>
      </c>
      <c r="J1046" s="33"/>
      <c r="K1046" s="38" t="str">
        <f t="shared" si="16"/>
        <v/>
      </c>
      <c r="L1046" s="39">
        <v>127802.14</v>
      </c>
    </row>
    <row r="1047" spans="1:12" ht="99.95" customHeight="1" x14ac:dyDescent="0.25">
      <c r="A1047" s="33" t="s">
        <v>3172</v>
      </c>
      <c r="B1047" s="31"/>
      <c r="C1047" s="32" t="s">
        <v>3088</v>
      </c>
      <c r="D1047" s="32" t="s">
        <v>3157</v>
      </c>
      <c r="E1047" s="33" t="s">
        <v>3173</v>
      </c>
      <c r="F1047" s="32" t="s">
        <v>3171</v>
      </c>
      <c r="G1047" s="35">
        <v>113773</v>
      </c>
      <c r="H1047" s="36">
        <v>0.21</v>
      </c>
      <c r="I1047" s="37" t="s">
        <v>3680</v>
      </c>
      <c r="J1047" s="33"/>
      <c r="K1047" s="38" t="str">
        <f t="shared" si="16"/>
        <v/>
      </c>
      <c r="L1047" s="39">
        <v>165198.39999999999</v>
      </c>
    </row>
    <row r="1048" spans="1:12" ht="99.95" customHeight="1" x14ac:dyDescent="0.25">
      <c r="A1048" s="33" t="s">
        <v>3174</v>
      </c>
      <c r="B1048" s="31"/>
      <c r="C1048" s="32" t="s">
        <v>3088</v>
      </c>
      <c r="D1048" s="32" t="s">
        <v>3157</v>
      </c>
      <c r="E1048" s="33" t="s">
        <v>3175</v>
      </c>
      <c r="F1048" s="32" t="s">
        <v>3176</v>
      </c>
      <c r="G1048" s="35">
        <v>434070</v>
      </c>
      <c r="H1048" s="36">
        <v>0.21</v>
      </c>
      <c r="I1048" s="37" t="s">
        <v>334</v>
      </c>
      <c r="J1048" s="33"/>
      <c r="K1048" s="38" t="str">
        <f t="shared" si="16"/>
        <v/>
      </c>
      <c r="L1048" s="39">
        <v>630269.64</v>
      </c>
    </row>
    <row r="1049" spans="1:12" ht="99.95" customHeight="1" x14ac:dyDescent="0.25">
      <c r="A1049" s="33" t="s">
        <v>3177</v>
      </c>
      <c r="B1049" s="31"/>
      <c r="C1049" s="32" t="s">
        <v>3088</v>
      </c>
      <c r="D1049" s="32" t="s">
        <v>3178</v>
      </c>
      <c r="E1049" s="33" t="s">
        <v>3179</v>
      </c>
      <c r="F1049" s="32" t="s">
        <v>3180</v>
      </c>
      <c r="G1049" s="35">
        <v>5035</v>
      </c>
      <c r="H1049" s="36">
        <v>0.21</v>
      </c>
      <c r="I1049" s="37" t="s">
        <v>334</v>
      </c>
      <c r="J1049" s="33"/>
      <c r="K1049" s="38" t="str">
        <f t="shared" si="16"/>
        <v/>
      </c>
      <c r="L1049" s="39">
        <v>7310.82</v>
      </c>
    </row>
    <row r="1050" spans="1:12" ht="99.95" customHeight="1" x14ac:dyDescent="0.25">
      <c r="A1050" s="33" t="s">
        <v>3181</v>
      </c>
      <c r="B1050" s="31"/>
      <c r="C1050" s="32" t="s">
        <v>3088</v>
      </c>
      <c r="D1050" s="32" t="s">
        <v>3178</v>
      </c>
      <c r="E1050" s="33" t="s">
        <v>3182</v>
      </c>
      <c r="F1050" s="32" t="s">
        <v>3183</v>
      </c>
      <c r="G1050" s="35">
        <v>10180</v>
      </c>
      <c r="H1050" s="36">
        <v>0.21</v>
      </c>
      <c r="I1050" s="37" t="s">
        <v>334</v>
      </c>
      <c r="J1050" s="33"/>
      <c r="K1050" s="38" t="str">
        <f t="shared" si="16"/>
        <v/>
      </c>
      <c r="L1050" s="39">
        <v>14781.36</v>
      </c>
    </row>
    <row r="1051" spans="1:12" ht="99.95" customHeight="1" x14ac:dyDescent="0.25">
      <c r="A1051" s="33" t="s">
        <v>3184</v>
      </c>
      <c r="B1051" s="31"/>
      <c r="C1051" s="32" t="s">
        <v>3088</v>
      </c>
      <c r="D1051" s="32" t="s">
        <v>3185</v>
      </c>
      <c r="E1051" s="33" t="s">
        <v>3186</v>
      </c>
      <c r="F1051" s="32" t="s">
        <v>3187</v>
      </c>
      <c r="G1051" s="35">
        <v>6365</v>
      </c>
      <c r="H1051" s="36">
        <v>0.21</v>
      </c>
      <c r="I1051" s="37" t="s">
        <v>334</v>
      </c>
      <c r="J1051" s="33"/>
      <c r="K1051" s="38" t="str">
        <f t="shared" si="16"/>
        <v/>
      </c>
      <c r="L1051" s="39">
        <v>9241.98</v>
      </c>
    </row>
    <row r="1052" spans="1:12" ht="99.95" customHeight="1" x14ac:dyDescent="0.25">
      <c r="A1052" s="33" t="s">
        <v>3188</v>
      </c>
      <c r="B1052" s="31"/>
      <c r="C1052" s="32" t="s">
        <v>3088</v>
      </c>
      <c r="D1052" s="32" t="s">
        <v>3185</v>
      </c>
      <c r="E1052" s="33" t="s">
        <v>3189</v>
      </c>
      <c r="F1052" s="32" t="s">
        <v>3190</v>
      </c>
      <c r="G1052" s="35">
        <v>44973</v>
      </c>
      <c r="H1052" s="36">
        <v>0.21</v>
      </c>
      <c r="I1052" s="37" t="s">
        <v>3680</v>
      </c>
      <c r="J1052" s="33"/>
      <c r="K1052" s="38" t="str">
        <f t="shared" si="16"/>
        <v/>
      </c>
      <c r="L1052" s="39">
        <v>65300.800000000003</v>
      </c>
    </row>
    <row r="1053" spans="1:12" ht="99.95" customHeight="1" x14ac:dyDescent="0.25">
      <c r="A1053" s="33" t="s">
        <v>3191</v>
      </c>
      <c r="B1053" s="31"/>
      <c r="C1053" s="32" t="s">
        <v>3088</v>
      </c>
      <c r="D1053" s="32" t="s">
        <v>3185</v>
      </c>
      <c r="E1053" s="33" t="s">
        <v>3192</v>
      </c>
      <c r="F1053" s="32" t="s">
        <v>3193</v>
      </c>
      <c r="G1053" s="35">
        <v>15070</v>
      </c>
      <c r="H1053" s="36">
        <v>0.21</v>
      </c>
      <c r="I1053" s="37" t="s">
        <v>334</v>
      </c>
      <c r="J1053" s="33"/>
      <c r="K1053" s="38" t="str">
        <f t="shared" si="16"/>
        <v/>
      </c>
      <c r="L1053" s="39">
        <v>21881.64</v>
      </c>
    </row>
    <row r="1054" spans="1:12" ht="99.95" customHeight="1" x14ac:dyDescent="0.25">
      <c r="A1054" s="33" t="s">
        <v>3194</v>
      </c>
      <c r="B1054" s="31"/>
      <c r="C1054" s="32" t="s">
        <v>3088</v>
      </c>
      <c r="D1054" s="32" t="s">
        <v>3185</v>
      </c>
      <c r="E1054" s="33" t="s">
        <v>3195</v>
      </c>
      <c r="F1054" s="32" t="s">
        <v>3196</v>
      </c>
      <c r="G1054" s="35">
        <v>28049</v>
      </c>
      <c r="H1054" s="36">
        <v>0.21</v>
      </c>
      <c r="I1054" s="37" t="s">
        <v>334</v>
      </c>
      <c r="J1054" s="33"/>
      <c r="K1054" s="38" t="str">
        <f t="shared" si="16"/>
        <v/>
      </c>
      <c r="L1054" s="39">
        <v>40727.15</v>
      </c>
    </row>
    <row r="1055" spans="1:12" ht="99.95" customHeight="1" x14ac:dyDescent="0.25">
      <c r="A1055" s="33" t="s">
        <v>3197</v>
      </c>
      <c r="B1055" s="31"/>
      <c r="C1055" s="32" t="s">
        <v>3088</v>
      </c>
      <c r="D1055" s="32" t="s">
        <v>3185</v>
      </c>
      <c r="E1055" s="33" t="s">
        <v>3198</v>
      </c>
      <c r="F1055" s="32" t="s">
        <v>3199</v>
      </c>
      <c r="G1055" s="35">
        <v>16009</v>
      </c>
      <c r="H1055" s="36">
        <v>0.21</v>
      </c>
      <c r="I1055" s="37" t="s">
        <v>334</v>
      </c>
      <c r="J1055" s="33"/>
      <c r="K1055" s="38" t="str">
        <f t="shared" ref="K1055:K1126" si="17">IF(J1055=0,"",(+J1055*G1055))</f>
        <v/>
      </c>
      <c r="L1055" s="39">
        <v>23245.07</v>
      </c>
    </row>
    <row r="1056" spans="1:12" ht="99.95" customHeight="1" x14ac:dyDescent="0.25">
      <c r="A1056" s="33" t="s">
        <v>3200</v>
      </c>
      <c r="B1056" s="31"/>
      <c r="C1056" s="32" t="s">
        <v>3088</v>
      </c>
      <c r="D1056" s="32" t="s">
        <v>3185</v>
      </c>
      <c r="E1056" s="33" t="s">
        <v>3201</v>
      </c>
      <c r="F1056" s="32" t="s">
        <v>3202</v>
      </c>
      <c r="G1056" s="35">
        <v>11760</v>
      </c>
      <c r="H1056" s="36">
        <v>0.21</v>
      </c>
      <c r="I1056" s="37" t="s">
        <v>3680</v>
      </c>
      <c r="J1056" s="33"/>
      <c r="K1056" s="38" t="str">
        <f t="shared" si="17"/>
        <v/>
      </c>
      <c r="L1056" s="39">
        <v>17075.52</v>
      </c>
    </row>
    <row r="1057" spans="1:12" ht="99.95" customHeight="1" x14ac:dyDescent="0.25">
      <c r="A1057" s="33" t="s">
        <v>3203</v>
      </c>
      <c r="B1057" s="31"/>
      <c r="C1057" s="32" t="s">
        <v>3088</v>
      </c>
      <c r="D1057" s="32" t="s">
        <v>3204</v>
      </c>
      <c r="E1057" s="33" t="s">
        <v>3205</v>
      </c>
      <c r="F1057" s="32" t="s">
        <v>3206</v>
      </c>
      <c r="G1057" s="35">
        <v>77793</v>
      </c>
      <c r="H1057" s="36">
        <v>0.21</v>
      </c>
      <c r="I1057" s="37" t="s">
        <v>3680</v>
      </c>
      <c r="J1057" s="33"/>
      <c r="K1057" s="38" t="str">
        <f t="shared" si="17"/>
        <v/>
      </c>
      <c r="L1057" s="39">
        <v>112955.44</v>
      </c>
    </row>
    <row r="1058" spans="1:12" ht="99.95" customHeight="1" x14ac:dyDescent="0.25">
      <c r="A1058" s="33" t="s">
        <v>3207</v>
      </c>
      <c r="B1058" s="31"/>
      <c r="C1058" s="32" t="s">
        <v>3088</v>
      </c>
      <c r="D1058" s="32" t="s">
        <v>3208</v>
      </c>
      <c r="E1058" s="33" t="s">
        <v>3209</v>
      </c>
      <c r="F1058" s="32" t="s">
        <v>3210</v>
      </c>
      <c r="G1058" s="35">
        <v>31184</v>
      </c>
      <c r="H1058" s="36">
        <v>0.21</v>
      </c>
      <c r="I1058" s="37" t="s">
        <v>3680</v>
      </c>
      <c r="J1058" s="33"/>
      <c r="K1058" s="38" t="str">
        <f t="shared" si="17"/>
        <v/>
      </c>
      <c r="L1058" s="39">
        <v>45279.17</v>
      </c>
    </row>
    <row r="1059" spans="1:12" ht="99.95" customHeight="1" x14ac:dyDescent="0.25">
      <c r="A1059" s="33" t="s">
        <v>3211</v>
      </c>
      <c r="B1059" s="31"/>
      <c r="C1059" s="32" t="s">
        <v>3088</v>
      </c>
      <c r="D1059" s="32" t="s">
        <v>3204</v>
      </c>
      <c r="E1059" s="33" t="s">
        <v>3212</v>
      </c>
      <c r="F1059" s="32" t="s">
        <v>3213</v>
      </c>
      <c r="G1059" s="35">
        <v>108937</v>
      </c>
      <c r="H1059" s="36">
        <v>0.21</v>
      </c>
      <c r="I1059" s="37" t="s">
        <v>3680</v>
      </c>
      <c r="J1059" s="33"/>
      <c r="K1059" s="38" t="str">
        <f t="shared" si="17"/>
        <v/>
      </c>
      <c r="L1059" s="39">
        <v>158176.51999999999</v>
      </c>
    </row>
    <row r="1060" spans="1:12" ht="99.95" customHeight="1" x14ac:dyDescent="0.25">
      <c r="A1060" s="33" t="s">
        <v>3214</v>
      </c>
      <c r="B1060" s="31"/>
      <c r="C1060" s="32" t="s">
        <v>3088</v>
      </c>
      <c r="D1060" s="32" t="s">
        <v>3204</v>
      </c>
      <c r="E1060" s="33" t="s">
        <v>3215</v>
      </c>
      <c r="F1060" s="32" t="s">
        <v>3216</v>
      </c>
      <c r="G1060" s="35">
        <v>63855</v>
      </c>
      <c r="H1060" s="36">
        <v>0.21</v>
      </c>
      <c r="I1060" s="37" t="s">
        <v>3680</v>
      </c>
      <c r="J1060" s="33"/>
      <c r="K1060" s="38" t="str">
        <f t="shared" si="17"/>
        <v/>
      </c>
      <c r="L1060" s="39">
        <v>92717.46</v>
      </c>
    </row>
    <row r="1061" spans="1:12" ht="99.95" customHeight="1" x14ac:dyDescent="0.25">
      <c r="A1061" s="33" t="s">
        <v>3217</v>
      </c>
      <c r="B1061" s="31"/>
      <c r="C1061" s="32" t="s">
        <v>3088</v>
      </c>
      <c r="D1061" s="32" t="s">
        <v>3218</v>
      </c>
      <c r="E1061" s="33" t="s">
        <v>3219</v>
      </c>
      <c r="F1061" s="32" t="s">
        <v>3220</v>
      </c>
      <c r="G1061" s="35">
        <v>53211</v>
      </c>
      <c r="H1061" s="36">
        <v>0.21</v>
      </c>
      <c r="I1061" s="37" t="s">
        <v>3680</v>
      </c>
      <c r="J1061" s="33"/>
      <c r="K1061" s="38" t="str">
        <f t="shared" si="17"/>
        <v/>
      </c>
      <c r="L1061" s="39">
        <v>77262.37</v>
      </c>
    </row>
    <row r="1062" spans="1:12" ht="99.95" customHeight="1" x14ac:dyDescent="0.25">
      <c r="A1062" s="33" t="s">
        <v>3221</v>
      </c>
      <c r="B1062" s="31"/>
      <c r="C1062" s="32" t="s">
        <v>3088</v>
      </c>
      <c r="D1062" s="32" t="s">
        <v>3218</v>
      </c>
      <c r="E1062" s="33" t="s">
        <v>3222</v>
      </c>
      <c r="F1062" s="32" t="s">
        <v>3223</v>
      </c>
      <c r="G1062" s="35">
        <v>30804</v>
      </c>
      <c r="H1062" s="36">
        <v>0.21</v>
      </c>
      <c r="I1062" s="37" t="s">
        <v>3680</v>
      </c>
      <c r="J1062" s="33"/>
      <c r="K1062" s="38" t="str">
        <f t="shared" si="17"/>
        <v/>
      </c>
      <c r="L1062" s="39">
        <v>44727.41</v>
      </c>
    </row>
    <row r="1063" spans="1:12" ht="99.95" customHeight="1" x14ac:dyDescent="0.25">
      <c r="A1063" s="33" t="s">
        <v>3224</v>
      </c>
      <c r="B1063" s="31"/>
      <c r="C1063" s="32" t="s">
        <v>3088</v>
      </c>
      <c r="D1063" s="32" t="s">
        <v>3218</v>
      </c>
      <c r="E1063" s="33" t="s">
        <v>3225</v>
      </c>
      <c r="F1063" s="32" t="s">
        <v>3226</v>
      </c>
      <c r="G1063" s="35">
        <v>11122</v>
      </c>
      <c r="H1063" s="36">
        <v>0.21</v>
      </c>
      <c r="I1063" s="37" t="s">
        <v>334</v>
      </c>
      <c r="J1063" s="33"/>
      <c r="K1063" s="38" t="str">
        <f t="shared" si="17"/>
        <v/>
      </c>
      <c r="L1063" s="39">
        <v>16149.14</v>
      </c>
    </row>
    <row r="1064" spans="1:12" ht="99.95" customHeight="1" x14ac:dyDescent="0.25">
      <c r="A1064" s="33" t="s">
        <v>3227</v>
      </c>
      <c r="B1064" s="31"/>
      <c r="C1064" s="32" t="s">
        <v>3088</v>
      </c>
      <c r="D1064" s="32" t="s">
        <v>3218</v>
      </c>
      <c r="E1064" s="33" t="s">
        <v>3228</v>
      </c>
      <c r="F1064" s="32" t="s">
        <v>3229</v>
      </c>
      <c r="G1064" s="35">
        <v>20884</v>
      </c>
      <c r="H1064" s="36">
        <v>0.21</v>
      </c>
      <c r="I1064" s="37" t="s">
        <v>3680</v>
      </c>
      <c r="J1064" s="33"/>
      <c r="K1064" s="38" t="str">
        <f t="shared" si="17"/>
        <v/>
      </c>
      <c r="L1064" s="39">
        <v>30323.57</v>
      </c>
    </row>
    <row r="1065" spans="1:12" ht="99.95" customHeight="1" x14ac:dyDescent="0.25">
      <c r="A1065" s="33" t="s">
        <v>3230</v>
      </c>
      <c r="B1065" s="31"/>
      <c r="C1065" s="32" t="s">
        <v>3088</v>
      </c>
      <c r="D1065" s="32" t="s">
        <v>3218</v>
      </c>
      <c r="E1065" s="33" t="s">
        <v>3231</v>
      </c>
      <c r="F1065" s="32" t="s">
        <v>3232</v>
      </c>
      <c r="G1065" s="35">
        <v>13189</v>
      </c>
      <c r="H1065" s="36">
        <v>0.21</v>
      </c>
      <c r="I1065" s="37" t="s">
        <v>334</v>
      </c>
      <c r="J1065" s="33"/>
      <c r="K1065" s="38" t="str">
        <f t="shared" si="17"/>
        <v/>
      </c>
      <c r="L1065" s="39">
        <v>19150.43</v>
      </c>
    </row>
    <row r="1066" spans="1:12" ht="99.95" customHeight="1" x14ac:dyDescent="0.25">
      <c r="A1066" s="33" t="s">
        <v>3233</v>
      </c>
      <c r="B1066" s="31"/>
      <c r="C1066" s="32" t="s">
        <v>3088</v>
      </c>
      <c r="D1066" s="32" t="s">
        <v>3208</v>
      </c>
      <c r="E1066" s="33" t="s">
        <v>3234</v>
      </c>
      <c r="F1066" s="32" t="s">
        <v>3235</v>
      </c>
      <c r="G1066" s="35">
        <v>17874</v>
      </c>
      <c r="H1066" s="36">
        <v>0.21</v>
      </c>
      <c r="I1066" s="37" t="s">
        <v>3680</v>
      </c>
      <c r="J1066" s="33"/>
      <c r="K1066" s="38" t="str">
        <f t="shared" si="17"/>
        <v/>
      </c>
      <c r="L1066" s="39">
        <v>25953.05</v>
      </c>
    </row>
    <row r="1067" spans="1:12" ht="99.95" customHeight="1" x14ac:dyDescent="0.25">
      <c r="A1067" s="33" t="s">
        <v>3236</v>
      </c>
      <c r="B1067" s="31"/>
      <c r="C1067" s="32" t="s">
        <v>3088</v>
      </c>
      <c r="D1067" s="32" t="s">
        <v>3218</v>
      </c>
      <c r="E1067" s="33" t="s">
        <v>3237</v>
      </c>
      <c r="F1067" s="32" t="s">
        <v>3238</v>
      </c>
      <c r="G1067" s="35">
        <v>46390</v>
      </c>
      <c r="H1067" s="36">
        <v>0.21</v>
      </c>
      <c r="I1067" s="37" t="s">
        <v>334</v>
      </c>
      <c r="J1067" s="33"/>
      <c r="K1067" s="38" t="str">
        <f t="shared" si="17"/>
        <v/>
      </c>
      <c r="L1067" s="39">
        <v>67358.28</v>
      </c>
    </row>
    <row r="1068" spans="1:12" ht="99.95" customHeight="1" x14ac:dyDescent="0.25">
      <c r="A1068" s="33" t="s">
        <v>3239</v>
      </c>
      <c r="B1068" s="31"/>
      <c r="C1068" s="32" t="s">
        <v>3088</v>
      </c>
      <c r="D1068" s="32" t="s">
        <v>3218</v>
      </c>
      <c r="E1068" s="33" t="s">
        <v>3240</v>
      </c>
      <c r="F1068" s="32" t="s">
        <v>3241</v>
      </c>
      <c r="G1068" s="35">
        <v>69667</v>
      </c>
      <c r="H1068" s="36">
        <v>0.21</v>
      </c>
      <c r="I1068" s="37" t="s">
        <v>334</v>
      </c>
      <c r="J1068" s="33"/>
      <c r="K1068" s="38" t="str">
        <f t="shared" si="17"/>
        <v/>
      </c>
      <c r="L1068" s="39">
        <v>101156.48</v>
      </c>
    </row>
    <row r="1069" spans="1:12" ht="99.95" customHeight="1" x14ac:dyDescent="0.25">
      <c r="A1069" s="33" t="s">
        <v>3242</v>
      </c>
      <c r="B1069" s="31"/>
      <c r="C1069" s="32" t="s">
        <v>3088</v>
      </c>
      <c r="D1069" s="32" t="s">
        <v>3208</v>
      </c>
      <c r="E1069" s="33" t="s">
        <v>3243</v>
      </c>
      <c r="F1069" s="32" t="s">
        <v>3244</v>
      </c>
      <c r="G1069" s="35">
        <v>23540</v>
      </c>
      <c r="H1069" s="36">
        <v>0.21</v>
      </c>
      <c r="I1069" s="37" t="s">
        <v>334</v>
      </c>
      <c r="J1069" s="33"/>
      <c r="K1069" s="38" t="str">
        <f t="shared" si="17"/>
        <v/>
      </c>
      <c r="L1069" s="39">
        <v>34180.080000000002</v>
      </c>
    </row>
    <row r="1070" spans="1:12" ht="99.95" customHeight="1" x14ac:dyDescent="0.25">
      <c r="A1070" s="33" t="s">
        <v>3245</v>
      </c>
      <c r="B1070" s="31"/>
      <c r="C1070" s="32" t="s">
        <v>3088</v>
      </c>
      <c r="D1070" s="32" t="s">
        <v>3218</v>
      </c>
      <c r="E1070" s="33" t="s">
        <v>3246</v>
      </c>
      <c r="F1070" s="32" t="s">
        <v>3247</v>
      </c>
      <c r="G1070" s="35">
        <v>60034</v>
      </c>
      <c r="H1070" s="36">
        <v>0.21</v>
      </c>
      <c r="I1070" s="37" t="s">
        <v>3680</v>
      </c>
      <c r="J1070" s="33"/>
      <c r="K1070" s="38" t="str">
        <f t="shared" si="17"/>
        <v/>
      </c>
      <c r="L1070" s="39">
        <v>87169.37</v>
      </c>
    </row>
    <row r="1071" spans="1:12" ht="99.95" customHeight="1" x14ac:dyDescent="0.25">
      <c r="A1071" s="33" t="s">
        <v>3248</v>
      </c>
      <c r="B1071" s="31"/>
      <c r="C1071" s="32" t="s">
        <v>3088</v>
      </c>
      <c r="D1071" s="32" t="s">
        <v>3208</v>
      </c>
      <c r="E1071" s="33" t="s">
        <v>3249</v>
      </c>
      <c r="F1071" s="32" t="s">
        <v>3250</v>
      </c>
      <c r="G1071" s="35">
        <v>13547</v>
      </c>
      <c r="H1071" s="36">
        <v>0.21</v>
      </c>
      <c r="I1071" s="37" t="s">
        <v>3680</v>
      </c>
      <c r="J1071" s="33"/>
      <c r="K1071" s="38" t="str">
        <f t="shared" si="17"/>
        <v/>
      </c>
      <c r="L1071" s="39">
        <v>19670.240000000002</v>
      </c>
    </row>
    <row r="1072" spans="1:12" ht="99.95" customHeight="1" x14ac:dyDescent="0.25">
      <c r="A1072" s="33" t="s">
        <v>3251</v>
      </c>
      <c r="B1072" s="31"/>
      <c r="C1072" s="32" t="s">
        <v>3088</v>
      </c>
      <c r="D1072" s="32" t="s">
        <v>3218</v>
      </c>
      <c r="E1072" s="33" t="s">
        <v>3252</v>
      </c>
      <c r="F1072" s="32" t="s">
        <v>3253</v>
      </c>
      <c r="G1072" s="35">
        <v>56555</v>
      </c>
      <c r="H1072" s="36">
        <v>0.21</v>
      </c>
      <c r="I1072" s="37" t="s">
        <v>334</v>
      </c>
      <c r="J1072" s="33"/>
      <c r="K1072" s="38" t="str">
        <f t="shared" si="17"/>
        <v/>
      </c>
      <c r="L1072" s="39">
        <v>82117.86</v>
      </c>
    </row>
    <row r="1073" spans="1:12" ht="99.95" customHeight="1" x14ac:dyDescent="0.25">
      <c r="A1073" s="33" t="s">
        <v>3254</v>
      </c>
      <c r="B1073" s="31"/>
      <c r="C1073" s="32" t="s">
        <v>3088</v>
      </c>
      <c r="D1073" s="32" t="s">
        <v>3218</v>
      </c>
      <c r="E1073" s="33" t="s">
        <v>3255</v>
      </c>
      <c r="F1073" s="32" t="s">
        <v>3256</v>
      </c>
      <c r="G1073" s="35">
        <v>56465</v>
      </c>
      <c r="H1073" s="36">
        <v>0.21</v>
      </c>
      <c r="I1073" s="37" t="s">
        <v>334</v>
      </c>
      <c r="J1073" s="33"/>
      <c r="K1073" s="38" t="str">
        <f t="shared" si="17"/>
        <v/>
      </c>
      <c r="L1073" s="39">
        <v>81987.179999999993</v>
      </c>
    </row>
    <row r="1074" spans="1:12" ht="99.95" customHeight="1" x14ac:dyDescent="0.25">
      <c r="A1074" s="33" t="s">
        <v>3257</v>
      </c>
      <c r="B1074" s="31"/>
      <c r="C1074" s="32" t="s">
        <v>3088</v>
      </c>
      <c r="D1074" s="32" t="s">
        <v>3208</v>
      </c>
      <c r="E1074" s="33" t="s">
        <v>3258</v>
      </c>
      <c r="F1074" s="32" t="s">
        <v>3259</v>
      </c>
      <c r="G1074" s="35">
        <v>16197</v>
      </c>
      <c r="H1074" s="36">
        <v>0.21</v>
      </c>
      <c r="I1074" s="37" t="s">
        <v>334</v>
      </c>
      <c r="J1074" s="33"/>
      <c r="K1074" s="38" t="str">
        <f t="shared" si="17"/>
        <v/>
      </c>
      <c r="L1074" s="39">
        <v>23518.04</v>
      </c>
    </row>
    <row r="1075" spans="1:12" ht="99.95" customHeight="1" x14ac:dyDescent="0.25">
      <c r="A1075" s="33" t="s">
        <v>3260</v>
      </c>
      <c r="B1075" s="31"/>
      <c r="C1075" s="32" t="s">
        <v>3088</v>
      </c>
      <c r="D1075" s="32" t="s">
        <v>3218</v>
      </c>
      <c r="E1075" s="33" t="s">
        <v>3261</v>
      </c>
      <c r="F1075" s="32" t="s">
        <v>3262</v>
      </c>
      <c r="G1075" s="35">
        <v>156450</v>
      </c>
      <c r="H1075" s="36">
        <v>0.21</v>
      </c>
      <c r="I1075" s="37" t="s">
        <v>334</v>
      </c>
      <c r="J1075" s="33"/>
      <c r="K1075" s="38" t="str">
        <f t="shared" si="17"/>
        <v/>
      </c>
      <c r="L1075" s="39">
        <v>227165.4</v>
      </c>
    </row>
    <row r="1076" spans="1:12" ht="99.95" customHeight="1" x14ac:dyDescent="0.25">
      <c r="A1076" s="33" t="s">
        <v>3263</v>
      </c>
      <c r="B1076" s="31"/>
      <c r="C1076" s="32" t="s">
        <v>3264</v>
      </c>
      <c r="D1076" s="32" t="s">
        <v>1400</v>
      </c>
      <c r="E1076" s="33" t="s">
        <v>3265</v>
      </c>
      <c r="F1076" s="32" t="s">
        <v>3266</v>
      </c>
      <c r="G1076" s="35">
        <v>5319</v>
      </c>
      <c r="H1076" s="36">
        <v>0.21</v>
      </c>
      <c r="I1076" s="37" t="s">
        <v>3680</v>
      </c>
      <c r="J1076" s="33"/>
      <c r="K1076" s="38" t="str">
        <f t="shared" si="17"/>
        <v/>
      </c>
      <c r="L1076" s="39">
        <v>7723.19</v>
      </c>
    </row>
    <row r="1077" spans="1:12" ht="99.95" customHeight="1" x14ac:dyDescent="0.25">
      <c r="A1077" s="33" t="s">
        <v>3267</v>
      </c>
      <c r="B1077" s="31"/>
      <c r="C1077" s="32" t="s">
        <v>3264</v>
      </c>
      <c r="D1077" s="32" t="s">
        <v>1400</v>
      </c>
      <c r="E1077" s="33" t="s">
        <v>3268</v>
      </c>
      <c r="F1077" s="32" t="s">
        <v>3269</v>
      </c>
      <c r="G1077" s="35">
        <v>6309</v>
      </c>
      <c r="H1077" s="36">
        <v>0.21</v>
      </c>
      <c r="I1077" s="37" t="s">
        <v>3680</v>
      </c>
      <c r="J1077" s="33"/>
      <c r="K1077" s="38" t="str">
        <f t="shared" si="17"/>
        <v/>
      </c>
      <c r="L1077" s="39">
        <v>9160.67</v>
      </c>
    </row>
    <row r="1078" spans="1:12" ht="99.95" customHeight="1" x14ac:dyDescent="0.25">
      <c r="A1078" s="33" t="s">
        <v>3270</v>
      </c>
      <c r="B1078" s="31"/>
      <c r="C1078" s="32" t="s">
        <v>3264</v>
      </c>
      <c r="D1078" s="32" t="s">
        <v>1400</v>
      </c>
      <c r="E1078" s="33" t="s">
        <v>3271</v>
      </c>
      <c r="F1078" s="32" t="s">
        <v>3272</v>
      </c>
      <c r="G1078" s="35">
        <v>6919</v>
      </c>
      <c r="H1078" s="36">
        <v>0.21</v>
      </c>
      <c r="I1078" s="37" t="s">
        <v>3680</v>
      </c>
      <c r="J1078" s="33"/>
      <c r="K1078" s="38" t="str">
        <f t="shared" si="17"/>
        <v/>
      </c>
      <c r="L1078" s="39">
        <v>10046.39</v>
      </c>
    </row>
    <row r="1079" spans="1:12" ht="99.95" customHeight="1" x14ac:dyDescent="0.25">
      <c r="A1079" s="33" t="s">
        <v>3273</v>
      </c>
      <c r="B1079" s="31"/>
      <c r="C1079" s="32" t="s">
        <v>3264</v>
      </c>
      <c r="D1079" s="32" t="s">
        <v>1400</v>
      </c>
      <c r="E1079" s="33" t="s">
        <v>3274</v>
      </c>
      <c r="F1079" s="32" t="s">
        <v>3275</v>
      </c>
      <c r="G1079" s="35">
        <v>9225</v>
      </c>
      <c r="H1079" s="36">
        <v>0.21</v>
      </c>
      <c r="I1079" s="37" t="s">
        <v>3680</v>
      </c>
      <c r="J1079" s="33"/>
      <c r="K1079" s="38" t="str">
        <f t="shared" si="17"/>
        <v/>
      </c>
      <c r="L1079" s="39">
        <v>13394.7</v>
      </c>
    </row>
    <row r="1080" spans="1:12" ht="99.95" customHeight="1" x14ac:dyDescent="0.25">
      <c r="A1080" s="33" t="s">
        <v>3276</v>
      </c>
      <c r="B1080" s="31"/>
      <c r="C1080" s="32" t="s">
        <v>3264</v>
      </c>
      <c r="D1080" s="32" t="s">
        <v>1400</v>
      </c>
      <c r="E1080" s="33" t="s">
        <v>3277</v>
      </c>
      <c r="F1080" s="32" t="s">
        <v>3278</v>
      </c>
      <c r="G1080" s="35">
        <v>5319</v>
      </c>
      <c r="H1080" s="36">
        <v>0.21</v>
      </c>
      <c r="I1080" s="37" t="s">
        <v>3680</v>
      </c>
      <c r="J1080" s="33"/>
      <c r="K1080" s="38" t="str">
        <f t="shared" si="17"/>
        <v/>
      </c>
      <c r="L1080" s="39">
        <v>7723.19</v>
      </c>
    </row>
    <row r="1081" spans="1:12" ht="99.95" customHeight="1" x14ac:dyDescent="0.25">
      <c r="A1081" s="33" t="s">
        <v>3279</v>
      </c>
      <c r="B1081" s="31"/>
      <c r="C1081" s="32" t="s">
        <v>3264</v>
      </c>
      <c r="D1081" s="32" t="s">
        <v>1400</v>
      </c>
      <c r="E1081" s="33" t="s">
        <v>3280</v>
      </c>
      <c r="F1081" s="32" t="s">
        <v>3281</v>
      </c>
      <c r="G1081" s="35">
        <v>6309</v>
      </c>
      <c r="H1081" s="36">
        <v>0.21</v>
      </c>
      <c r="I1081" s="37" t="s">
        <v>3680</v>
      </c>
      <c r="J1081" s="33"/>
      <c r="K1081" s="38" t="str">
        <f t="shared" si="17"/>
        <v/>
      </c>
      <c r="L1081" s="39">
        <v>9160.67</v>
      </c>
    </row>
    <row r="1082" spans="1:12" ht="99.95" customHeight="1" x14ac:dyDescent="0.25">
      <c r="A1082" s="33" t="s">
        <v>3282</v>
      </c>
      <c r="B1082" s="31"/>
      <c r="C1082" s="32" t="s">
        <v>3264</v>
      </c>
      <c r="D1082" s="32" t="s">
        <v>1400</v>
      </c>
      <c r="E1082" s="33" t="s">
        <v>3283</v>
      </c>
      <c r="F1082" s="32" t="s">
        <v>3284</v>
      </c>
      <c r="G1082" s="35">
        <v>6919</v>
      </c>
      <c r="H1082" s="36">
        <v>0.21</v>
      </c>
      <c r="I1082" s="37" t="s">
        <v>334</v>
      </c>
      <c r="J1082" s="33"/>
      <c r="K1082" s="38" t="str">
        <f t="shared" si="17"/>
        <v/>
      </c>
      <c r="L1082" s="39">
        <v>10046.39</v>
      </c>
    </row>
    <row r="1083" spans="1:12" ht="99.95" customHeight="1" x14ac:dyDescent="0.25">
      <c r="A1083" s="33" t="s">
        <v>3285</v>
      </c>
      <c r="B1083" s="31"/>
      <c r="C1083" s="32" t="s">
        <v>3264</v>
      </c>
      <c r="D1083" s="32" t="s">
        <v>1400</v>
      </c>
      <c r="E1083" s="33" t="s">
        <v>3286</v>
      </c>
      <c r="F1083" s="32" t="s">
        <v>3287</v>
      </c>
      <c r="G1083" s="35">
        <v>9225</v>
      </c>
      <c r="H1083" s="36">
        <v>0.21</v>
      </c>
      <c r="I1083" s="37" t="s">
        <v>3680</v>
      </c>
      <c r="J1083" s="33"/>
      <c r="K1083" s="38" t="str">
        <f t="shared" si="17"/>
        <v/>
      </c>
      <c r="L1083" s="39">
        <v>13394.7</v>
      </c>
    </row>
    <row r="1084" spans="1:12" ht="99.95" customHeight="1" x14ac:dyDescent="0.25">
      <c r="A1084" s="33" t="s">
        <v>3288</v>
      </c>
      <c r="B1084" s="31"/>
      <c r="C1084" s="32" t="s">
        <v>3264</v>
      </c>
      <c r="D1084" s="32" t="s">
        <v>1400</v>
      </c>
      <c r="E1084" s="33" t="s">
        <v>3289</v>
      </c>
      <c r="F1084" s="32" t="s">
        <v>3290</v>
      </c>
      <c r="G1084" s="35">
        <v>5319</v>
      </c>
      <c r="H1084" s="36">
        <v>0.21</v>
      </c>
      <c r="I1084" s="37" t="s">
        <v>3680</v>
      </c>
      <c r="J1084" s="33"/>
      <c r="K1084" s="38" t="str">
        <f t="shared" si="17"/>
        <v/>
      </c>
      <c r="L1084" s="39">
        <v>7723.19</v>
      </c>
    </row>
    <row r="1085" spans="1:12" ht="99.95" customHeight="1" x14ac:dyDescent="0.25">
      <c r="A1085" s="33" t="s">
        <v>3291</v>
      </c>
      <c r="B1085" s="31"/>
      <c r="C1085" s="32" t="s">
        <v>3264</v>
      </c>
      <c r="D1085" s="32" t="s">
        <v>1400</v>
      </c>
      <c r="E1085" s="33" t="s">
        <v>3292</v>
      </c>
      <c r="F1085" s="32" t="s">
        <v>3293</v>
      </c>
      <c r="G1085" s="35">
        <v>6309</v>
      </c>
      <c r="H1085" s="36">
        <v>0.21</v>
      </c>
      <c r="I1085" s="37" t="s">
        <v>3680</v>
      </c>
      <c r="J1085" s="33"/>
      <c r="K1085" s="38" t="str">
        <f t="shared" si="17"/>
        <v/>
      </c>
      <c r="L1085" s="39">
        <v>9160.67</v>
      </c>
    </row>
    <row r="1086" spans="1:12" ht="99.95" customHeight="1" x14ac:dyDescent="0.25">
      <c r="A1086" s="41" t="s">
        <v>3294</v>
      </c>
      <c r="B1086" s="31"/>
      <c r="C1086" s="32" t="s">
        <v>3264</v>
      </c>
      <c r="D1086" s="32" t="s">
        <v>1400</v>
      </c>
      <c r="E1086" s="33" t="s">
        <v>3295</v>
      </c>
      <c r="F1086" s="32" t="s">
        <v>3296</v>
      </c>
      <c r="G1086" s="35">
        <v>6919</v>
      </c>
      <c r="H1086" s="36">
        <v>0.21</v>
      </c>
      <c r="I1086" s="37" t="s">
        <v>334</v>
      </c>
      <c r="J1086" s="33"/>
      <c r="K1086" s="38" t="str">
        <f t="shared" si="17"/>
        <v/>
      </c>
      <c r="L1086" s="39">
        <v>10046.39</v>
      </c>
    </row>
    <row r="1087" spans="1:12" ht="99.95" customHeight="1" x14ac:dyDescent="0.25">
      <c r="A1087" s="41" t="s">
        <v>3297</v>
      </c>
      <c r="B1087" s="31"/>
      <c r="C1087" s="32" t="s">
        <v>3264</v>
      </c>
      <c r="D1087" s="32" t="s">
        <v>1400</v>
      </c>
      <c r="E1087" s="33" t="s">
        <v>3298</v>
      </c>
      <c r="F1087" s="32" t="s">
        <v>3299</v>
      </c>
      <c r="G1087" s="35">
        <v>9225</v>
      </c>
      <c r="H1087" s="36">
        <v>0.21</v>
      </c>
      <c r="I1087" s="37" t="s">
        <v>3681</v>
      </c>
      <c r="J1087" s="33"/>
      <c r="K1087" s="38" t="str">
        <f t="shared" si="17"/>
        <v/>
      </c>
      <c r="L1087" s="39">
        <v>13394.7</v>
      </c>
    </row>
    <row r="1088" spans="1:12" ht="99.95" customHeight="1" x14ac:dyDescent="0.25">
      <c r="A1088" s="33" t="s">
        <v>3300</v>
      </c>
      <c r="B1088" s="31"/>
      <c r="C1088" s="32" t="s">
        <v>3264</v>
      </c>
      <c r="D1088" s="32" t="s">
        <v>1400</v>
      </c>
      <c r="E1088" s="33" t="s">
        <v>3301</v>
      </c>
      <c r="F1088" s="32" t="s">
        <v>3302</v>
      </c>
      <c r="G1088" s="35">
        <v>6120</v>
      </c>
      <c r="H1088" s="36">
        <v>0.21</v>
      </c>
      <c r="I1088" s="37" t="s">
        <v>3680</v>
      </c>
      <c r="J1088" s="33"/>
      <c r="K1088" s="38" t="str">
        <f t="shared" si="17"/>
        <v/>
      </c>
      <c r="L1088" s="39">
        <v>8886.24</v>
      </c>
    </row>
    <row r="1089" spans="1:12" ht="99.95" customHeight="1" x14ac:dyDescent="0.25">
      <c r="A1089" s="33" t="s">
        <v>3303</v>
      </c>
      <c r="B1089" s="31"/>
      <c r="C1089" s="32" t="s">
        <v>3264</v>
      </c>
      <c r="D1089" s="32" t="s">
        <v>1400</v>
      </c>
      <c r="E1089" s="33" t="s">
        <v>3304</v>
      </c>
      <c r="F1089" s="32" t="s">
        <v>3305</v>
      </c>
      <c r="G1089" s="35">
        <v>7063</v>
      </c>
      <c r="H1089" s="36">
        <v>0.21</v>
      </c>
      <c r="I1089" s="37" t="s">
        <v>3680</v>
      </c>
      <c r="J1089" s="33"/>
      <c r="K1089" s="38" t="str">
        <f t="shared" si="17"/>
        <v/>
      </c>
      <c r="L1089" s="39">
        <v>10255.48</v>
      </c>
    </row>
    <row r="1090" spans="1:12" ht="99.95" customHeight="1" x14ac:dyDescent="0.25">
      <c r="A1090" s="33" t="s">
        <v>3306</v>
      </c>
      <c r="B1090" s="31"/>
      <c r="C1090" s="32" t="s">
        <v>3264</v>
      </c>
      <c r="D1090" s="32" t="s">
        <v>1400</v>
      </c>
      <c r="E1090" s="33" t="s">
        <v>3307</v>
      </c>
      <c r="F1090" s="32" t="s">
        <v>3308</v>
      </c>
      <c r="G1090" s="35">
        <v>7627</v>
      </c>
      <c r="H1090" s="36">
        <v>0.21</v>
      </c>
      <c r="I1090" s="37" t="s">
        <v>3680</v>
      </c>
      <c r="J1090" s="33"/>
      <c r="K1090" s="38" t="str">
        <f t="shared" si="17"/>
        <v/>
      </c>
      <c r="L1090" s="39">
        <v>11074.4</v>
      </c>
    </row>
    <row r="1091" spans="1:12" ht="99.95" customHeight="1" x14ac:dyDescent="0.25">
      <c r="A1091" s="33" t="s">
        <v>3309</v>
      </c>
      <c r="B1091" s="31"/>
      <c r="C1091" s="32" t="s">
        <v>3264</v>
      </c>
      <c r="D1091" s="32" t="s">
        <v>1400</v>
      </c>
      <c r="E1091" s="33" t="s">
        <v>3310</v>
      </c>
      <c r="F1091" s="32" t="s">
        <v>3311</v>
      </c>
      <c r="G1091" s="35">
        <v>9976</v>
      </c>
      <c r="H1091" s="36">
        <v>0.21</v>
      </c>
      <c r="I1091" s="37" t="s">
        <v>3681</v>
      </c>
      <c r="J1091" s="33"/>
      <c r="K1091" s="38" t="str">
        <f t="shared" si="17"/>
        <v/>
      </c>
      <c r="L1091" s="39">
        <v>14485.15</v>
      </c>
    </row>
    <row r="1092" spans="1:12" ht="99.95" customHeight="1" x14ac:dyDescent="0.25">
      <c r="A1092" s="41" t="s">
        <v>3312</v>
      </c>
      <c r="B1092" s="31"/>
      <c r="C1092" s="32" t="s">
        <v>3264</v>
      </c>
      <c r="D1092" s="32" t="s">
        <v>1400</v>
      </c>
      <c r="E1092" s="33" t="s">
        <v>3313</v>
      </c>
      <c r="F1092" s="32" t="s">
        <v>3314</v>
      </c>
      <c r="G1092" s="35">
        <v>6120</v>
      </c>
      <c r="H1092" s="36">
        <v>0.21</v>
      </c>
      <c r="I1092" s="37" t="s">
        <v>334</v>
      </c>
      <c r="J1092" s="33"/>
      <c r="K1092" s="38" t="str">
        <f t="shared" si="17"/>
        <v/>
      </c>
      <c r="L1092" s="39">
        <v>8886.24</v>
      </c>
    </row>
    <row r="1093" spans="1:12" ht="99.95" customHeight="1" x14ac:dyDescent="0.25">
      <c r="A1093" s="33" t="s">
        <v>3315</v>
      </c>
      <c r="B1093" s="31"/>
      <c r="C1093" s="32" t="s">
        <v>3264</v>
      </c>
      <c r="D1093" s="32" t="s">
        <v>1400</v>
      </c>
      <c r="E1093" s="33" t="s">
        <v>3316</v>
      </c>
      <c r="F1093" s="32" t="s">
        <v>3317</v>
      </c>
      <c r="G1093" s="35">
        <v>7063</v>
      </c>
      <c r="H1093" s="36">
        <v>0.21</v>
      </c>
      <c r="I1093" s="37" t="s">
        <v>334</v>
      </c>
      <c r="J1093" s="33"/>
      <c r="K1093" s="38" t="str">
        <f t="shared" si="17"/>
        <v/>
      </c>
      <c r="L1093" s="39">
        <v>10255.48</v>
      </c>
    </row>
    <row r="1094" spans="1:12" ht="99.95" customHeight="1" x14ac:dyDescent="0.25">
      <c r="A1094" s="33" t="s">
        <v>3318</v>
      </c>
      <c r="B1094" s="31"/>
      <c r="C1094" s="32" t="s">
        <v>3264</v>
      </c>
      <c r="D1094" s="32" t="s">
        <v>1400</v>
      </c>
      <c r="E1094" s="33" t="s">
        <v>3319</v>
      </c>
      <c r="F1094" s="32" t="s">
        <v>3320</v>
      </c>
      <c r="G1094" s="35">
        <v>7627</v>
      </c>
      <c r="H1094" s="36">
        <v>0.21</v>
      </c>
      <c r="I1094" s="37" t="s">
        <v>3680</v>
      </c>
      <c r="J1094" s="33"/>
      <c r="K1094" s="38" t="str">
        <f t="shared" si="17"/>
        <v/>
      </c>
      <c r="L1094" s="39">
        <v>11074.4</v>
      </c>
    </row>
    <row r="1095" spans="1:12" ht="99.95" customHeight="1" x14ac:dyDescent="0.25">
      <c r="A1095" s="33" t="s">
        <v>3321</v>
      </c>
      <c r="B1095" s="31"/>
      <c r="C1095" s="32" t="s">
        <v>3264</v>
      </c>
      <c r="D1095" s="32" t="s">
        <v>1400</v>
      </c>
      <c r="E1095" s="33" t="s">
        <v>3322</v>
      </c>
      <c r="F1095" s="32" t="s">
        <v>3323</v>
      </c>
      <c r="G1095" s="35">
        <v>9976</v>
      </c>
      <c r="H1095" s="36">
        <v>0.21</v>
      </c>
      <c r="I1095" s="37" t="s">
        <v>334</v>
      </c>
      <c r="J1095" s="33"/>
      <c r="K1095" s="38" t="str">
        <f t="shared" si="17"/>
        <v/>
      </c>
      <c r="L1095" s="39">
        <v>14485.15</v>
      </c>
    </row>
    <row r="1096" spans="1:12" ht="99.95" customHeight="1" x14ac:dyDescent="0.25">
      <c r="A1096" s="33" t="s">
        <v>3324</v>
      </c>
      <c r="B1096" s="31"/>
      <c r="C1096" s="32" t="s">
        <v>3264</v>
      </c>
      <c r="D1096" s="32" t="s">
        <v>1400</v>
      </c>
      <c r="E1096" s="33" t="s">
        <v>3325</v>
      </c>
      <c r="F1096" s="32" t="s">
        <v>3326</v>
      </c>
      <c r="G1096" s="35">
        <v>15007</v>
      </c>
      <c r="H1096" s="36">
        <v>0.21</v>
      </c>
      <c r="I1096" s="37" t="s">
        <v>3680</v>
      </c>
      <c r="J1096" s="33"/>
      <c r="K1096" s="38" t="str">
        <f t="shared" si="17"/>
        <v/>
      </c>
      <c r="L1096" s="39">
        <v>21790.16</v>
      </c>
    </row>
    <row r="1097" spans="1:12" ht="99.95" customHeight="1" x14ac:dyDescent="0.25">
      <c r="A1097" s="33" t="s">
        <v>3327</v>
      </c>
      <c r="B1097" s="31"/>
      <c r="C1097" s="32" t="s">
        <v>3264</v>
      </c>
      <c r="D1097" s="32" t="s">
        <v>1400</v>
      </c>
      <c r="E1097" s="33" t="s">
        <v>3328</v>
      </c>
      <c r="F1097" s="32" t="s">
        <v>3329</v>
      </c>
      <c r="G1097" s="35">
        <v>8987</v>
      </c>
      <c r="H1097" s="36">
        <v>0.21</v>
      </c>
      <c r="I1097" s="37" t="s">
        <v>334</v>
      </c>
      <c r="J1097" s="33"/>
      <c r="K1097" s="38" t="str">
        <f t="shared" si="17"/>
        <v/>
      </c>
      <c r="L1097" s="39">
        <v>13049.12</v>
      </c>
    </row>
    <row r="1098" spans="1:12" ht="99.95" customHeight="1" x14ac:dyDescent="0.25">
      <c r="A1098" s="33" t="s">
        <v>3330</v>
      </c>
      <c r="B1098" s="31"/>
      <c r="C1098" s="32" t="s">
        <v>3264</v>
      </c>
      <c r="D1098" s="32" t="s">
        <v>1400</v>
      </c>
      <c r="E1098" s="33" t="s">
        <v>3331</v>
      </c>
      <c r="F1098" s="32" t="s">
        <v>3332</v>
      </c>
      <c r="G1098" s="35">
        <v>15007</v>
      </c>
      <c r="H1098" s="36">
        <v>0.21</v>
      </c>
      <c r="I1098" s="37" t="s">
        <v>3680</v>
      </c>
      <c r="J1098" s="33"/>
      <c r="K1098" s="38" t="str">
        <f t="shared" si="17"/>
        <v/>
      </c>
      <c r="L1098" s="39">
        <v>21790.16</v>
      </c>
    </row>
    <row r="1099" spans="1:12" ht="99.95" customHeight="1" x14ac:dyDescent="0.25">
      <c r="A1099" s="33" t="s">
        <v>3333</v>
      </c>
      <c r="B1099" s="31"/>
      <c r="C1099" s="32" t="s">
        <v>3264</v>
      </c>
      <c r="D1099" s="32" t="s">
        <v>1400</v>
      </c>
      <c r="E1099" s="33" t="s">
        <v>3334</v>
      </c>
      <c r="F1099" s="32" t="s">
        <v>3335</v>
      </c>
      <c r="G1099" s="35">
        <v>20276</v>
      </c>
      <c r="H1099" s="36">
        <v>0.21</v>
      </c>
      <c r="I1099" s="37" t="s">
        <v>3680</v>
      </c>
      <c r="J1099" s="33"/>
      <c r="K1099" s="38" t="str">
        <f t="shared" si="17"/>
        <v/>
      </c>
      <c r="L1099" s="39">
        <v>29440.75</v>
      </c>
    </row>
    <row r="1100" spans="1:12" ht="99.95" customHeight="1" x14ac:dyDescent="0.25">
      <c r="A1100" s="33" t="s">
        <v>3336</v>
      </c>
      <c r="B1100" s="31"/>
      <c r="C1100" s="32" t="s">
        <v>3264</v>
      </c>
      <c r="D1100" s="32" t="s">
        <v>1400</v>
      </c>
      <c r="E1100" s="33" t="s">
        <v>3337</v>
      </c>
      <c r="F1100" s="32" t="s">
        <v>3338</v>
      </c>
      <c r="G1100" s="35">
        <v>15572</v>
      </c>
      <c r="H1100" s="36">
        <v>0.21</v>
      </c>
      <c r="I1100" s="37" t="s">
        <v>3680</v>
      </c>
      <c r="J1100" s="33"/>
      <c r="K1100" s="38" t="str">
        <f t="shared" si="17"/>
        <v/>
      </c>
      <c r="L1100" s="39">
        <v>22610.54</v>
      </c>
    </row>
    <row r="1101" spans="1:12" ht="99.95" customHeight="1" x14ac:dyDescent="0.25">
      <c r="A1101" s="33" t="s">
        <v>3339</v>
      </c>
      <c r="B1101" s="31"/>
      <c r="C1101" s="32" t="s">
        <v>3264</v>
      </c>
      <c r="D1101" s="32" t="s">
        <v>1400</v>
      </c>
      <c r="E1101" s="33" t="s">
        <v>3340</v>
      </c>
      <c r="F1101" s="32" t="s">
        <v>3341</v>
      </c>
      <c r="G1101" s="35">
        <v>11481</v>
      </c>
      <c r="H1101" s="36">
        <v>0.21</v>
      </c>
      <c r="I1101" s="37" t="s">
        <v>3680</v>
      </c>
      <c r="J1101" s="33"/>
      <c r="K1101" s="38" t="str">
        <f t="shared" si="17"/>
        <v/>
      </c>
      <c r="L1101" s="39">
        <v>16670.41</v>
      </c>
    </row>
    <row r="1102" spans="1:12" ht="99.95" customHeight="1" x14ac:dyDescent="0.25">
      <c r="A1102" s="33" t="s">
        <v>3342</v>
      </c>
      <c r="B1102" s="31"/>
      <c r="C1102" s="32" t="s">
        <v>3264</v>
      </c>
      <c r="D1102" s="32" t="s">
        <v>1400</v>
      </c>
      <c r="E1102" s="33" t="s">
        <v>3343</v>
      </c>
      <c r="F1102" s="32" t="s">
        <v>3344</v>
      </c>
      <c r="G1102" s="35">
        <v>16327</v>
      </c>
      <c r="H1102" s="36">
        <v>0.21</v>
      </c>
      <c r="I1102" s="37" t="s">
        <v>334</v>
      </c>
      <c r="J1102" s="33"/>
      <c r="K1102" s="38" t="str">
        <f t="shared" si="17"/>
        <v/>
      </c>
      <c r="L1102" s="39">
        <v>23706.799999999999</v>
      </c>
    </row>
    <row r="1103" spans="1:12" ht="99.95" customHeight="1" x14ac:dyDescent="0.25">
      <c r="A1103" s="33" t="s">
        <v>3345</v>
      </c>
      <c r="B1103" s="31"/>
      <c r="C1103" s="32" t="s">
        <v>3264</v>
      </c>
      <c r="D1103" s="32" t="s">
        <v>1400</v>
      </c>
      <c r="E1103" s="33" t="s">
        <v>3346</v>
      </c>
      <c r="F1103" s="32" t="s">
        <v>3347</v>
      </c>
      <c r="G1103" s="35">
        <v>19287</v>
      </c>
      <c r="H1103" s="36">
        <v>0.21</v>
      </c>
      <c r="I1103" s="37" t="s">
        <v>3680</v>
      </c>
      <c r="J1103" s="33"/>
      <c r="K1103" s="38" t="str">
        <f t="shared" si="17"/>
        <v/>
      </c>
      <c r="L1103" s="39">
        <v>28004.720000000001</v>
      </c>
    </row>
    <row r="1104" spans="1:12" ht="99.95" customHeight="1" x14ac:dyDescent="0.25">
      <c r="A1104" s="33" t="s">
        <v>3348</v>
      </c>
      <c r="B1104" s="31"/>
      <c r="C1104" s="32" t="s">
        <v>3264</v>
      </c>
      <c r="D1104" s="32" t="s">
        <v>1400</v>
      </c>
      <c r="E1104" s="33" t="s">
        <v>3349</v>
      </c>
      <c r="F1104" s="32" t="s">
        <v>3350</v>
      </c>
      <c r="G1104" s="35">
        <v>12280</v>
      </c>
      <c r="H1104" s="36">
        <v>0.21</v>
      </c>
      <c r="I1104" s="37" t="s">
        <v>3680</v>
      </c>
      <c r="J1104" s="33"/>
      <c r="K1104" s="38" t="str">
        <f t="shared" si="17"/>
        <v/>
      </c>
      <c r="L1104" s="39">
        <v>17830.560000000001</v>
      </c>
    </row>
    <row r="1105" spans="1:12" ht="99.95" customHeight="1" x14ac:dyDescent="0.25">
      <c r="A1105" s="33" t="s">
        <v>3351</v>
      </c>
      <c r="B1105" s="31"/>
      <c r="C1105" s="32" t="s">
        <v>3264</v>
      </c>
      <c r="D1105" s="32" t="s">
        <v>1400</v>
      </c>
      <c r="E1105" s="33" t="s">
        <v>3352</v>
      </c>
      <c r="F1105" s="32" t="s">
        <v>3353</v>
      </c>
      <c r="G1105" s="35">
        <v>9646</v>
      </c>
      <c r="H1105" s="36">
        <v>0.21</v>
      </c>
      <c r="I1105" s="37" t="s">
        <v>334</v>
      </c>
      <c r="J1105" s="33"/>
      <c r="K1105" s="38" t="str">
        <f t="shared" si="17"/>
        <v/>
      </c>
      <c r="L1105" s="39">
        <v>14005.99</v>
      </c>
    </row>
    <row r="1106" spans="1:12" ht="99.95" customHeight="1" x14ac:dyDescent="0.25">
      <c r="A1106" s="33" t="s">
        <v>3354</v>
      </c>
      <c r="B1106" s="31"/>
      <c r="C1106" s="32" t="s">
        <v>3264</v>
      </c>
      <c r="D1106" s="32" t="s">
        <v>1400</v>
      </c>
      <c r="E1106" s="33" t="s">
        <v>3355</v>
      </c>
      <c r="F1106" s="32" t="s">
        <v>3356</v>
      </c>
      <c r="G1106" s="35">
        <v>15808</v>
      </c>
      <c r="H1106" s="36">
        <v>0.21</v>
      </c>
      <c r="I1106" s="37" t="s">
        <v>334</v>
      </c>
      <c r="J1106" s="33"/>
      <c r="K1106" s="38" t="str">
        <f t="shared" si="17"/>
        <v/>
      </c>
      <c r="L1106" s="39">
        <v>22953.22</v>
      </c>
    </row>
    <row r="1107" spans="1:12" ht="99.95" customHeight="1" x14ac:dyDescent="0.25">
      <c r="A1107" s="33" t="s">
        <v>3357</v>
      </c>
      <c r="B1107" s="31"/>
      <c r="C1107" s="32" t="s">
        <v>3264</v>
      </c>
      <c r="D1107" s="32" t="s">
        <v>1400</v>
      </c>
      <c r="E1107" s="33" t="s">
        <v>3358</v>
      </c>
      <c r="F1107" s="32" t="s">
        <v>3359</v>
      </c>
      <c r="G1107" s="35">
        <v>21923</v>
      </c>
      <c r="H1107" s="36">
        <v>0.21</v>
      </c>
      <c r="I1107" s="37" t="s">
        <v>3680</v>
      </c>
      <c r="J1107" s="33"/>
      <c r="K1107" s="38" t="str">
        <f t="shared" si="17"/>
        <v/>
      </c>
      <c r="L1107" s="39">
        <v>31832.2</v>
      </c>
    </row>
    <row r="1108" spans="1:12" ht="99.95" customHeight="1" x14ac:dyDescent="0.25">
      <c r="A1108" s="33" t="s">
        <v>3360</v>
      </c>
      <c r="B1108" s="31"/>
      <c r="C1108" s="32" t="s">
        <v>3264</v>
      </c>
      <c r="D1108" s="32" t="s">
        <v>1400</v>
      </c>
      <c r="E1108" s="33" t="s">
        <v>3361</v>
      </c>
      <c r="F1108" s="32" t="s">
        <v>3362</v>
      </c>
      <c r="G1108" s="35">
        <v>9646</v>
      </c>
      <c r="H1108" s="36">
        <v>0.21</v>
      </c>
      <c r="I1108" s="37" t="s">
        <v>3680</v>
      </c>
      <c r="J1108" s="33"/>
      <c r="K1108" s="38" t="str">
        <f t="shared" si="17"/>
        <v/>
      </c>
      <c r="L1108" s="39">
        <v>14005.99</v>
      </c>
    </row>
    <row r="1109" spans="1:12" ht="99.95" customHeight="1" x14ac:dyDescent="0.25">
      <c r="A1109" s="33" t="s">
        <v>3363</v>
      </c>
      <c r="B1109" s="31"/>
      <c r="C1109" s="32" t="s">
        <v>3264</v>
      </c>
      <c r="D1109" s="32" t="s">
        <v>1400</v>
      </c>
      <c r="E1109" s="33" t="s">
        <v>3364</v>
      </c>
      <c r="F1109" s="32" t="s">
        <v>3365</v>
      </c>
      <c r="G1109" s="35">
        <v>15808</v>
      </c>
      <c r="H1109" s="36">
        <v>0.21</v>
      </c>
      <c r="I1109" s="37" t="s">
        <v>3680</v>
      </c>
      <c r="J1109" s="33"/>
      <c r="K1109" s="38" t="str">
        <f t="shared" si="17"/>
        <v/>
      </c>
      <c r="L1109" s="39">
        <v>22953.22</v>
      </c>
    </row>
    <row r="1110" spans="1:12" ht="99.95" customHeight="1" x14ac:dyDescent="0.25">
      <c r="A1110" s="33" t="s">
        <v>3366</v>
      </c>
      <c r="B1110" s="31"/>
      <c r="C1110" s="32" t="s">
        <v>3264</v>
      </c>
      <c r="D1110" s="32" t="s">
        <v>1400</v>
      </c>
      <c r="E1110" s="33" t="s">
        <v>3367</v>
      </c>
      <c r="F1110" s="32" t="s">
        <v>3368</v>
      </c>
      <c r="G1110" s="35">
        <v>20276</v>
      </c>
      <c r="H1110" s="36">
        <v>0.21</v>
      </c>
      <c r="I1110" s="37" t="s">
        <v>3680</v>
      </c>
      <c r="J1110" s="33"/>
      <c r="K1110" s="38" t="str">
        <f t="shared" si="17"/>
        <v/>
      </c>
      <c r="L1110" s="39">
        <v>29440.75</v>
      </c>
    </row>
    <row r="1111" spans="1:12" ht="99.95" customHeight="1" x14ac:dyDescent="0.25">
      <c r="A1111" s="33" t="s">
        <v>3369</v>
      </c>
      <c r="B1111" s="31"/>
      <c r="C1111" s="32" t="s">
        <v>3264</v>
      </c>
      <c r="D1111" s="32" t="s">
        <v>1400</v>
      </c>
      <c r="E1111" s="33" t="s">
        <v>3370</v>
      </c>
      <c r="F1111" s="32" t="s">
        <v>3371</v>
      </c>
      <c r="G1111" s="35">
        <v>9646</v>
      </c>
      <c r="H1111" s="36">
        <v>0.21</v>
      </c>
      <c r="I1111" s="37" t="s">
        <v>3680</v>
      </c>
      <c r="J1111" s="33"/>
      <c r="K1111" s="38" t="str">
        <f t="shared" si="17"/>
        <v/>
      </c>
      <c r="L1111" s="39">
        <v>14005.99</v>
      </c>
    </row>
    <row r="1112" spans="1:12" ht="99.95" customHeight="1" x14ac:dyDescent="0.25">
      <c r="A1112" s="33" t="s">
        <v>3372</v>
      </c>
      <c r="B1112" s="31"/>
      <c r="C1112" s="32" t="s">
        <v>3264</v>
      </c>
      <c r="D1112" s="32" t="s">
        <v>1400</v>
      </c>
      <c r="E1112" s="33" t="s">
        <v>3373</v>
      </c>
      <c r="F1112" s="32" t="s">
        <v>3374</v>
      </c>
      <c r="G1112" s="35">
        <v>10214</v>
      </c>
      <c r="H1112" s="36">
        <v>0.21</v>
      </c>
      <c r="I1112" s="37" t="s">
        <v>3680</v>
      </c>
      <c r="J1112" s="33"/>
      <c r="K1112" s="38" t="str">
        <f t="shared" si="17"/>
        <v/>
      </c>
      <c r="L1112" s="39">
        <v>14830.73</v>
      </c>
    </row>
    <row r="1113" spans="1:12" ht="99.95" customHeight="1" x14ac:dyDescent="0.25">
      <c r="A1113" s="41" t="s">
        <v>3375</v>
      </c>
      <c r="B1113" s="31"/>
      <c r="C1113" s="32" t="s">
        <v>3264</v>
      </c>
      <c r="D1113" s="32" t="s">
        <v>1400</v>
      </c>
      <c r="E1113" s="33" t="s">
        <v>3376</v>
      </c>
      <c r="F1113" s="32" t="s">
        <v>3377</v>
      </c>
      <c r="G1113" s="35">
        <v>16327</v>
      </c>
      <c r="H1113" s="36">
        <v>0.21</v>
      </c>
      <c r="I1113" s="37" t="s">
        <v>334</v>
      </c>
      <c r="J1113" s="33"/>
      <c r="K1113" s="38" t="str">
        <f t="shared" si="17"/>
        <v/>
      </c>
      <c r="L1113" s="39">
        <v>23706.799999999999</v>
      </c>
    </row>
    <row r="1114" spans="1:12" ht="99.95" customHeight="1" x14ac:dyDescent="0.25">
      <c r="A1114" s="33" t="s">
        <v>3378</v>
      </c>
      <c r="B1114" s="31"/>
      <c r="C1114" s="32" t="s">
        <v>3264</v>
      </c>
      <c r="D1114" s="32" t="s">
        <v>1400</v>
      </c>
      <c r="E1114" s="33" t="s">
        <v>3379</v>
      </c>
      <c r="F1114" s="32" t="s">
        <v>3380</v>
      </c>
      <c r="G1114" s="35">
        <v>12194</v>
      </c>
      <c r="H1114" s="36">
        <v>0.21</v>
      </c>
      <c r="I1114" s="37" t="s">
        <v>3680</v>
      </c>
      <c r="J1114" s="33"/>
      <c r="K1114" s="38" t="str">
        <f t="shared" si="17"/>
        <v/>
      </c>
      <c r="L1114" s="39">
        <v>17705.689999999999</v>
      </c>
    </row>
    <row r="1115" spans="1:12" ht="99.95" customHeight="1" x14ac:dyDescent="0.25">
      <c r="A1115" s="33" t="s">
        <v>3381</v>
      </c>
      <c r="B1115" s="31"/>
      <c r="C1115" s="32" t="s">
        <v>3264</v>
      </c>
      <c r="D1115" s="32" t="s">
        <v>1400</v>
      </c>
      <c r="E1115" s="33" t="s">
        <v>3382</v>
      </c>
      <c r="F1115" s="32" t="s">
        <v>3383</v>
      </c>
      <c r="G1115" s="35">
        <v>10214</v>
      </c>
      <c r="H1115" s="36">
        <v>0.21</v>
      </c>
      <c r="I1115" s="37" t="s">
        <v>3680</v>
      </c>
      <c r="J1115" s="33"/>
      <c r="K1115" s="38" t="str">
        <f t="shared" si="17"/>
        <v/>
      </c>
      <c r="L1115" s="39">
        <v>14830.73</v>
      </c>
    </row>
    <row r="1116" spans="1:12" ht="99.95" customHeight="1" x14ac:dyDescent="0.25">
      <c r="A1116" s="33" t="s">
        <v>3384</v>
      </c>
      <c r="B1116" s="31"/>
      <c r="C1116" s="32" t="s">
        <v>3264</v>
      </c>
      <c r="D1116" s="32" t="s">
        <v>1400</v>
      </c>
      <c r="E1116" s="33" t="s">
        <v>3385</v>
      </c>
      <c r="F1116" s="32" t="s">
        <v>3386</v>
      </c>
      <c r="G1116" s="35">
        <v>10214</v>
      </c>
      <c r="H1116" s="36">
        <v>0.21</v>
      </c>
      <c r="I1116" s="37" t="s">
        <v>334</v>
      </c>
      <c r="J1116" s="33"/>
      <c r="K1116" s="38" t="str">
        <f t="shared" si="17"/>
        <v/>
      </c>
      <c r="L1116" s="39">
        <v>14830.73</v>
      </c>
    </row>
    <row r="1117" spans="1:12" ht="99.95" customHeight="1" x14ac:dyDescent="0.25">
      <c r="A1117" s="33" t="s">
        <v>3387</v>
      </c>
      <c r="B1117" s="31"/>
      <c r="C1117" s="32" t="s">
        <v>3264</v>
      </c>
      <c r="D1117" s="32" t="s">
        <v>1400</v>
      </c>
      <c r="E1117" s="33" t="s">
        <v>3388</v>
      </c>
      <c r="F1117" s="32" t="s">
        <v>3389</v>
      </c>
      <c r="G1117" s="35">
        <v>5650</v>
      </c>
      <c r="H1117" s="36">
        <v>0.21</v>
      </c>
      <c r="I1117" s="37" t="s">
        <v>3680</v>
      </c>
      <c r="J1117" s="33"/>
      <c r="K1117" s="38" t="str">
        <f t="shared" si="17"/>
        <v/>
      </c>
      <c r="L1117" s="39">
        <v>8203.7999999999993</v>
      </c>
    </row>
    <row r="1118" spans="1:12" ht="99.95" customHeight="1" x14ac:dyDescent="0.25">
      <c r="A1118" s="33" t="s">
        <v>3390</v>
      </c>
      <c r="B1118" s="31"/>
      <c r="C1118" s="32" t="s">
        <v>3264</v>
      </c>
      <c r="D1118" s="32" t="s">
        <v>1400</v>
      </c>
      <c r="E1118" s="33" t="s">
        <v>3391</v>
      </c>
      <c r="F1118" s="32" t="s">
        <v>3392</v>
      </c>
      <c r="G1118" s="35">
        <v>6543</v>
      </c>
      <c r="H1118" s="36">
        <v>0.21</v>
      </c>
      <c r="I1118" s="37" t="s">
        <v>334</v>
      </c>
      <c r="J1118" s="33"/>
      <c r="K1118" s="38" t="str">
        <f t="shared" si="17"/>
        <v/>
      </c>
      <c r="L1118" s="39">
        <v>9500.44</v>
      </c>
    </row>
    <row r="1119" spans="1:12" ht="99.95" customHeight="1" x14ac:dyDescent="0.25">
      <c r="A1119" s="33" t="s">
        <v>3393</v>
      </c>
      <c r="B1119" s="31"/>
      <c r="C1119" s="32" t="s">
        <v>3264</v>
      </c>
      <c r="D1119" s="32" t="s">
        <v>1400</v>
      </c>
      <c r="E1119" s="33" t="s">
        <v>3394</v>
      </c>
      <c r="F1119" s="32" t="s">
        <v>3395</v>
      </c>
      <c r="G1119" s="35">
        <v>10214</v>
      </c>
      <c r="H1119" s="36">
        <v>0.21</v>
      </c>
      <c r="I1119" s="37" t="s">
        <v>3680</v>
      </c>
      <c r="J1119" s="33"/>
      <c r="K1119" s="38" t="str">
        <f t="shared" si="17"/>
        <v/>
      </c>
      <c r="L1119" s="39">
        <v>14830.73</v>
      </c>
    </row>
    <row r="1120" spans="1:12" ht="99.95" customHeight="1" x14ac:dyDescent="0.25">
      <c r="A1120" s="33" t="s">
        <v>3396</v>
      </c>
      <c r="B1120" s="31"/>
      <c r="C1120" s="32" t="s">
        <v>3264</v>
      </c>
      <c r="D1120" s="32" t="s">
        <v>1400</v>
      </c>
      <c r="E1120" s="33" t="s">
        <v>3397</v>
      </c>
      <c r="F1120" s="32" t="s">
        <v>3398</v>
      </c>
      <c r="G1120" s="35">
        <v>14114</v>
      </c>
      <c r="H1120" s="36">
        <v>0.21</v>
      </c>
      <c r="I1120" s="37" t="s">
        <v>334</v>
      </c>
      <c r="J1120" s="33"/>
      <c r="K1120" s="38" t="str">
        <f t="shared" si="17"/>
        <v/>
      </c>
      <c r="L1120" s="39">
        <v>20493.53</v>
      </c>
    </row>
    <row r="1121" spans="1:12" ht="99.95" customHeight="1" x14ac:dyDescent="0.25">
      <c r="A1121" s="33" t="s">
        <v>3399</v>
      </c>
      <c r="B1121" s="31"/>
      <c r="C1121" s="32" t="s">
        <v>3264</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3264</v>
      </c>
      <c r="D1122" s="32" t="s">
        <v>1400</v>
      </c>
      <c r="E1122" s="33" t="s">
        <v>3403</v>
      </c>
      <c r="F1122" s="32" t="s">
        <v>3404</v>
      </c>
      <c r="G1122" s="35">
        <v>19384</v>
      </c>
      <c r="H1122" s="36">
        <v>0.21</v>
      </c>
      <c r="I1122" s="37" t="s">
        <v>3680</v>
      </c>
      <c r="J1122" s="33"/>
      <c r="K1122" s="38" t="str">
        <f t="shared" si="17"/>
        <v/>
      </c>
      <c r="L1122" s="39">
        <v>28145.57</v>
      </c>
    </row>
    <row r="1123" spans="1:12" ht="99.95" customHeight="1" x14ac:dyDescent="0.25">
      <c r="A1123" s="33" t="s">
        <v>3405</v>
      </c>
      <c r="B1123" s="31"/>
      <c r="C1123" s="32" t="s">
        <v>3264</v>
      </c>
      <c r="D1123" s="32" t="s">
        <v>1400</v>
      </c>
      <c r="E1123" s="33" t="s">
        <v>3406</v>
      </c>
      <c r="F1123" s="32" t="s">
        <v>3407</v>
      </c>
      <c r="G1123" s="35">
        <v>21358</v>
      </c>
      <c r="H1123" s="36">
        <v>0.21</v>
      </c>
      <c r="I1123" s="37" t="s">
        <v>334</v>
      </c>
      <c r="J1123" s="33"/>
      <c r="K1123" s="38" t="str">
        <f t="shared" si="17"/>
        <v/>
      </c>
      <c r="L1123" s="39">
        <v>31011.82</v>
      </c>
    </row>
    <row r="1124" spans="1:12" ht="99.95" customHeight="1" x14ac:dyDescent="0.25">
      <c r="A1124" s="41" t="s">
        <v>3408</v>
      </c>
      <c r="B1124" s="31"/>
      <c r="C1124" s="32" t="s">
        <v>3264</v>
      </c>
      <c r="D1124" s="32" t="s">
        <v>1400</v>
      </c>
      <c r="E1124" s="33" t="s">
        <v>3409</v>
      </c>
      <c r="F1124" s="32" t="s">
        <v>3410</v>
      </c>
      <c r="G1124" s="35">
        <v>7241</v>
      </c>
      <c r="H1124" s="36">
        <v>0.21</v>
      </c>
      <c r="I1124" s="37" t="s">
        <v>334</v>
      </c>
      <c r="J1124" s="33"/>
      <c r="K1124" s="38" t="str">
        <f t="shared" si="17"/>
        <v/>
      </c>
      <c r="L1124" s="39">
        <v>10513.93</v>
      </c>
    </row>
    <row r="1125" spans="1:12" ht="99.95" customHeight="1" x14ac:dyDescent="0.25">
      <c r="A1125" s="33" t="s">
        <v>3411</v>
      </c>
      <c r="B1125" s="31"/>
      <c r="C1125" s="32" t="s">
        <v>3264</v>
      </c>
      <c r="D1125" s="32" t="s">
        <v>1400</v>
      </c>
      <c r="E1125" s="33" t="s">
        <v>3412</v>
      </c>
      <c r="F1125" s="32" t="s">
        <v>3413</v>
      </c>
      <c r="G1125" s="35">
        <v>14108</v>
      </c>
      <c r="H1125" s="36">
        <v>0.21</v>
      </c>
      <c r="I1125" s="37" t="s">
        <v>334</v>
      </c>
      <c r="J1125" s="33"/>
      <c r="K1125" s="38" t="str">
        <f t="shared" si="17"/>
        <v/>
      </c>
      <c r="L1125" s="39">
        <v>20484.82</v>
      </c>
    </row>
    <row r="1126" spans="1:12" ht="99.95" customHeight="1" x14ac:dyDescent="0.25">
      <c r="A1126" s="33" t="s">
        <v>3414</v>
      </c>
      <c r="B1126" s="31"/>
      <c r="C1126" s="32" t="s">
        <v>3264</v>
      </c>
      <c r="D1126" s="32" t="s">
        <v>1400</v>
      </c>
      <c r="E1126" s="33" t="s">
        <v>3415</v>
      </c>
      <c r="F1126" s="32" t="s">
        <v>3416</v>
      </c>
      <c r="G1126" s="35">
        <v>5335</v>
      </c>
      <c r="H1126" s="36">
        <v>0.21</v>
      </c>
      <c r="I1126" s="37" t="s">
        <v>334</v>
      </c>
      <c r="J1126" s="33"/>
      <c r="K1126" s="38" t="str">
        <f t="shared" si="17"/>
        <v/>
      </c>
      <c r="L1126" s="39">
        <v>7746.42</v>
      </c>
    </row>
    <row r="1127" spans="1:12" ht="99.95" customHeight="1" x14ac:dyDescent="0.25">
      <c r="A1127" s="33" t="s">
        <v>3417</v>
      </c>
      <c r="B1127" s="31"/>
      <c r="C1127" s="32" t="s">
        <v>3264</v>
      </c>
      <c r="D1127" s="32" t="s">
        <v>1400</v>
      </c>
      <c r="E1127" s="33" t="s">
        <v>3418</v>
      </c>
      <c r="F1127" s="32" t="s">
        <v>3419</v>
      </c>
      <c r="G1127" s="35">
        <v>5553</v>
      </c>
      <c r="H1127" s="36">
        <v>0.21</v>
      </c>
      <c r="I1127" s="37" t="s">
        <v>3680</v>
      </c>
      <c r="J1127" s="33"/>
      <c r="K1127" s="38" t="str">
        <f t="shared" ref="K1127:K1190" si="18">IF(J1127=0,"",(+J1127*G1127))</f>
        <v/>
      </c>
      <c r="L1127" s="39">
        <v>8062.96</v>
      </c>
    </row>
    <row r="1128" spans="1:12" ht="99.95" customHeight="1" x14ac:dyDescent="0.25">
      <c r="A1128" s="33" t="s">
        <v>3420</v>
      </c>
      <c r="B1128" s="31"/>
      <c r="C1128" s="32" t="s">
        <v>3264</v>
      </c>
      <c r="D1128" s="32" t="s">
        <v>1400</v>
      </c>
      <c r="E1128" s="33" t="s">
        <v>3421</v>
      </c>
      <c r="F1128" s="32" t="s">
        <v>3422</v>
      </c>
      <c r="G1128" s="35">
        <v>6114</v>
      </c>
      <c r="H1128" s="36">
        <v>0.21</v>
      </c>
      <c r="I1128" s="37" t="s">
        <v>334</v>
      </c>
      <c r="J1128" s="33"/>
      <c r="K1128" s="38" t="str">
        <f t="shared" si="18"/>
        <v/>
      </c>
      <c r="L1128" s="39">
        <v>8877.5300000000007</v>
      </c>
    </row>
    <row r="1129" spans="1:12" ht="99.95" customHeight="1" x14ac:dyDescent="0.25">
      <c r="A1129" s="41" t="s">
        <v>3423</v>
      </c>
      <c r="B1129" s="31"/>
      <c r="C1129" s="32" t="s">
        <v>3264</v>
      </c>
      <c r="D1129" s="32" t="s">
        <v>1400</v>
      </c>
      <c r="E1129" s="33" t="s">
        <v>3424</v>
      </c>
      <c r="F1129" s="32" t="s">
        <v>3425</v>
      </c>
      <c r="G1129" s="35">
        <v>12564</v>
      </c>
      <c r="H1129" s="36">
        <v>0.21</v>
      </c>
      <c r="I1129" s="37" t="s">
        <v>3680</v>
      </c>
      <c r="J1129" s="33"/>
      <c r="K1129" s="38" t="str">
        <f t="shared" si="18"/>
        <v/>
      </c>
      <c r="L1129" s="39">
        <v>18242.93</v>
      </c>
    </row>
    <row r="1130" spans="1:12" ht="99.95" customHeight="1" x14ac:dyDescent="0.25">
      <c r="A1130" s="33" t="s">
        <v>3426</v>
      </c>
      <c r="B1130" s="31"/>
      <c r="C1130" s="32" t="s">
        <v>3264</v>
      </c>
      <c r="D1130" s="32" t="s">
        <v>1400</v>
      </c>
      <c r="E1130" s="33" t="s">
        <v>3427</v>
      </c>
      <c r="F1130" s="32" t="s">
        <v>3428</v>
      </c>
      <c r="G1130" s="35">
        <v>162880</v>
      </c>
      <c r="H1130" s="36">
        <v>0.21</v>
      </c>
      <c r="I1130" s="37" t="s">
        <v>3680</v>
      </c>
      <c r="J1130" s="33"/>
      <c r="K1130" s="38" t="str">
        <f t="shared" si="18"/>
        <v/>
      </c>
      <c r="L1130" s="39">
        <v>236501.76000000001</v>
      </c>
    </row>
    <row r="1131" spans="1:12" ht="99.95" customHeight="1" x14ac:dyDescent="0.25">
      <c r="A1131" s="33" t="s">
        <v>3429</v>
      </c>
      <c r="B1131" s="31"/>
      <c r="C1131" s="32" t="s">
        <v>3264</v>
      </c>
      <c r="D1131" s="32" t="s">
        <v>1400</v>
      </c>
      <c r="E1131" s="33" t="s">
        <v>3430</v>
      </c>
      <c r="F1131" s="32" t="s">
        <v>3431</v>
      </c>
      <c r="G1131" s="35">
        <v>172566</v>
      </c>
      <c r="H1131" s="36">
        <v>0.21</v>
      </c>
      <c r="I1131" s="37" t="s">
        <v>334</v>
      </c>
      <c r="J1131" s="33"/>
      <c r="K1131" s="38" t="str">
        <f t="shared" si="18"/>
        <v/>
      </c>
      <c r="L1131" s="39">
        <v>250565.83</v>
      </c>
    </row>
    <row r="1132" spans="1:12" ht="99.95" customHeight="1" x14ac:dyDescent="0.25">
      <c r="A1132" s="33" t="s">
        <v>3432</v>
      </c>
      <c r="B1132" s="31"/>
      <c r="C1132" s="32" t="s">
        <v>3264</v>
      </c>
      <c r="D1132" s="32" t="s">
        <v>1400</v>
      </c>
      <c r="E1132" s="33" t="s">
        <v>3433</v>
      </c>
      <c r="F1132" s="32" t="s">
        <v>3434</v>
      </c>
      <c r="G1132" s="35">
        <v>175553</v>
      </c>
      <c r="H1132" s="36">
        <v>0.21</v>
      </c>
      <c r="I1132" s="37" t="s">
        <v>334</v>
      </c>
      <c r="J1132" s="33"/>
      <c r="K1132" s="38" t="str">
        <f t="shared" si="18"/>
        <v/>
      </c>
      <c r="L1132" s="39">
        <v>254902.96</v>
      </c>
    </row>
    <row r="1133" spans="1:12" ht="99.95" customHeight="1" x14ac:dyDescent="0.25">
      <c r="A1133" s="33" t="s">
        <v>3435</v>
      </c>
      <c r="B1133" s="31"/>
      <c r="C1133" s="32" t="s">
        <v>3264</v>
      </c>
      <c r="D1133" s="32" t="s">
        <v>1400</v>
      </c>
      <c r="E1133" s="33" t="s">
        <v>3436</v>
      </c>
      <c r="F1133" s="32" t="s">
        <v>3437</v>
      </c>
      <c r="G1133" s="35">
        <v>195048</v>
      </c>
      <c r="H1133" s="36">
        <v>0.21</v>
      </c>
      <c r="I1133" s="37" t="s">
        <v>334</v>
      </c>
      <c r="J1133" s="33"/>
      <c r="K1133" s="38" t="str">
        <f t="shared" si="18"/>
        <v/>
      </c>
      <c r="L1133" s="39">
        <v>283209.7</v>
      </c>
    </row>
    <row r="1134" spans="1:12" ht="99.95" customHeight="1" x14ac:dyDescent="0.25">
      <c r="A1134" s="33" t="s">
        <v>3438</v>
      </c>
      <c r="B1134" s="31"/>
      <c r="C1134" s="32" t="s">
        <v>3264</v>
      </c>
      <c r="D1134" s="32" t="s">
        <v>1400</v>
      </c>
      <c r="E1134" s="33" t="s">
        <v>3439</v>
      </c>
      <c r="F1134" s="32" t="s">
        <v>3440</v>
      </c>
      <c r="G1134" s="35">
        <v>361543</v>
      </c>
      <c r="H1134" s="36">
        <v>0.21</v>
      </c>
      <c r="I1134" s="37" t="s">
        <v>3680</v>
      </c>
      <c r="J1134" s="33"/>
      <c r="K1134" s="38" t="str">
        <f t="shared" si="18"/>
        <v/>
      </c>
      <c r="L1134" s="39">
        <v>524960.43999999994</v>
      </c>
    </row>
    <row r="1135" spans="1:12" ht="99.95" customHeight="1" x14ac:dyDescent="0.25">
      <c r="A1135" s="33" t="s">
        <v>3441</v>
      </c>
      <c r="B1135" s="31"/>
      <c r="C1135" s="32" t="s">
        <v>3264</v>
      </c>
      <c r="D1135" s="32" t="s">
        <v>1482</v>
      </c>
      <c r="E1135" s="33" t="s">
        <v>3442</v>
      </c>
      <c r="F1135" s="32" t="s">
        <v>3443</v>
      </c>
      <c r="G1135" s="35">
        <v>249746</v>
      </c>
      <c r="H1135" s="36">
        <v>0.21</v>
      </c>
      <c r="I1135" s="37" t="s">
        <v>3680</v>
      </c>
      <c r="J1135" s="33"/>
      <c r="K1135" s="38" t="str">
        <f t="shared" si="18"/>
        <v/>
      </c>
      <c r="L1135" s="39">
        <v>362631.19</v>
      </c>
    </row>
    <row r="1136" spans="1:12" ht="99.95" customHeight="1" x14ac:dyDescent="0.25">
      <c r="A1136" s="41" t="s">
        <v>3444</v>
      </c>
      <c r="B1136" s="31"/>
      <c r="C1136" s="32" t="s">
        <v>3264</v>
      </c>
      <c r="D1136" s="32" t="s">
        <v>1482</v>
      </c>
      <c r="E1136" s="33" t="s">
        <v>3445</v>
      </c>
      <c r="F1136" s="32" t="s">
        <v>3446</v>
      </c>
      <c r="G1136" s="35">
        <v>1213813</v>
      </c>
      <c r="H1136" s="36">
        <v>0.21</v>
      </c>
      <c r="I1136" s="37" t="s">
        <v>3680</v>
      </c>
      <c r="J1136" s="33"/>
      <c r="K1136" s="38" t="str">
        <f t="shared" si="18"/>
        <v/>
      </c>
      <c r="L1136" s="39">
        <v>1762456.48</v>
      </c>
    </row>
    <row r="1137" spans="1:12" ht="99.95" customHeight="1" x14ac:dyDescent="0.25">
      <c r="A1137" s="33" t="s">
        <v>3447</v>
      </c>
      <c r="B1137" s="31"/>
      <c r="C1137" s="32" t="s">
        <v>3264</v>
      </c>
      <c r="D1137" s="32" t="s">
        <v>1482</v>
      </c>
      <c r="E1137" s="33" t="s">
        <v>3448</v>
      </c>
      <c r="F1137" s="32" t="s">
        <v>3449</v>
      </c>
      <c r="G1137" s="35">
        <v>1895310</v>
      </c>
      <c r="H1137" s="36">
        <v>0.21</v>
      </c>
      <c r="I1137" s="37" t="s">
        <v>3681</v>
      </c>
      <c r="J1137" s="33"/>
      <c r="K1137" s="38" t="str">
        <f t="shared" si="18"/>
        <v/>
      </c>
      <c r="L1137" s="39">
        <v>2751990.12</v>
      </c>
    </row>
    <row r="1138" spans="1:12" ht="99.95" customHeight="1" x14ac:dyDescent="0.25">
      <c r="A1138" s="33" t="s">
        <v>3450</v>
      </c>
      <c r="B1138" s="31"/>
      <c r="C1138" s="32" t="s">
        <v>3264</v>
      </c>
      <c r="D1138" s="32" t="s">
        <v>1482</v>
      </c>
      <c r="E1138" s="33" t="s">
        <v>3451</v>
      </c>
      <c r="F1138" s="32" t="s">
        <v>3452</v>
      </c>
      <c r="G1138" s="35">
        <v>1674117</v>
      </c>
      <c r="H1138" s="36">
        <v>0.21</v>
      </c>
      <c r="I1138" s="37" t="s">
        <v>3680</v>
      </c>
      <c r="J1138" s="33"/>
      <c r="K1138" s="38" t="str">
        <f t="shared" si="18"/>
        <v/>
      </c>
      <c r="L1138" s="39">
        <v>2430817.88</v>
      </c>
    </row>
    <row r="1139" spans="1:12" ht="99.95" customHeight="1" x14ac:dyDescent="0.25">
      <c r="A1139" s="33" t="s">
        <v>3453</v>
      </c>
      <c r="B1139" s="31"/>
      <c r="C1139" s="32" t="s">
        <v>3264</v>
      </c>
      <c r="D1139" s="32" t="s">
        <v>1482</v>
      </c>
      <c r="E1139" s="33" t="s">
        <v>3454</v>
      </c>
      <c r="F1139" s="32" t="s">
        <v>3455</v>
      </c>
      <c r="G1139" s="35">
        <v>2629717</v>
      </c>
      <c r="H1139" s="36">
        <v>0.21</v>
      </c>
      <c r="I1139" s="37" t="s">
        <v>3681</v>
      </c>
      <c r="J1139" s="33"/>
      <c r="K1139" s="38" t="str">
        <f t="shared" si="18"/>
        <v/>
      </c>
      <c r="L1139" s="39">
        <v>3818349.08</v>
      </c>
    </row>
    <row r="1140" spans="1:12" ht="99.95" customHeight="1" x14ac:dyDescent="0.25">
      <c r="A1140" s="33" t="s">
        <v>3456</v>
      </c>
      <c r="B1140" s="31"/>
      <c r="C1140" s="32" t="s">
        <v>3264</v>
      </c>
      <c r="D1140" s="32" t="s">
        <v>3457</v>
      </c>
      <c r="E1140" s="33" t="s">
        <v>3458</v>
      </c>
      <c r="F1140" s="32" t="s">
        <v>3459</v>
      </c>
      <c r="G1140" s="35">
        <v>8462</v>
      </c>
      <c r="H1140" s="36">
        <v>0.21</v>
      </c>
      <c r="I1140" s="37" t="s">
        <v>334</v>
      </c>
      <c r="J1140" s="33"/>
      <c r="K1140" s="38" t="str">
        <f t="shared" si="18"/>
        <v/>
      </c>
      <c r="L1140" s="39">
        <v>12286.82</v>
      </c>
    </row>
    <row r="1141" spans="1:12" ht="99.95" customHeight="1" x14ac:dyDescent="0.25">
      <c r="A1141" s="33" t="s">
        <v>3460</v>
      </c>
      <c r="B1141" s="31"/>
      <c r="C1141" s="32" t="s">
        <v>3264</v>
      </c>
      <c r="D1141" s="32" t="s">
        <v>2921</v>
      </c>
      <c r="E1141" s="33" t="s">
        <v>3461</v>
      </c>
      <c r="F1141" s="32" t="s">
        <v>3462</v>
      </c>
      <c r="G1141" s="35">
        <v>18007</v>
      </c>
      <c r="H1141" s="36">
        <v>0.21</v>
      </c>
      <c r="I1141" s="37" t="s">
        <v>334</v>
      </c>
      <c r="J1141" s="33"/>
      <c r="K1141" s="38" t="str">
        <f t="shared" si="18"/>
        <v/>
      </c>
      <c r="L1141" s="39">
        <v>26146.16</v>
      </c>
    </row>
    <row r="1142" spans="1:12" ht="99.95" customHeight="1" x14ac:dyDescent="0.25">
      <c r="A1142" s="33" t="s">
        <v>3463</v>
      </c>
      <c r="B1142" s="31"/>
      <c r="C1142" s="32" t="s">
        <v>3264</v>
      </c>
      <c r="D1142" s="32" t="s">
        <v>1393</v>
      </c>
      <c r="E1142" s="33" t="s">
        <v>3464</v>
      </c>
      <c r="F1142" s="32" t="s">
        <v>3465</v>
      </c>
      <c r="G1142" s="35">
        <v>48580</v>
      </c>
      <c r="H1142" s="36">
        <v>0.21</v>
      </c>
      <c r="I1142" s="37" t="s">
        <v>334</v>
      </c>
      <c r="J1142" s="33"/>
      <c r="K1142" s="38" t="str">
        <f t="shared" si="18"/>
        <v/>
      </c>
      <c r="L1142" s="39">
        <v>70538.16</v>
      </c>
    </row>
    <row r="1143" spans="1:12" ht="99.95" customHeight="1" x14ac:dyDescent="0.25">
      <c r="A1143" s="33" t="s">
        <v>3466</v>
      </c>
      <c r="B1143" s="31"/>
      <c r="C1143" s="32" t="s">
        <v>3264</v>
      </c>
      <c r="D1143" s="32" t="s">
        <v>1393</v>
      </c>
      <c r="E1143" s="33" t="s">
        <v>3467</v>
      </c>
      <c r="F1143" s="32" t="s">
        <v>3468</v>
      </c>
      <c r="G1143" s="35">
        <v>35847</v>
      </c>
      <c r="H1143" s="36">
        <v>0.21</v>
      </c>
      <c r="I1143" s="37" t="s">
        <v>334</v>
      </c>
      <c r="J1143" s="33"/>
      <c r="K1143" s="38" t="str">
        <f t="shared" si="18"/>
        <v/>
      </c>
      <c r="L1143" s="39">
        <v>52049.84</v>
      </c>
    </row>
    <row r="1144" spans="1:12" ht="99.95" customHeight="1" x14ac:dyDescent="0.25">
      <c r="A1144" s="33" t="s">
        <v>3469</v>
      </c>
      <c r="B1144" s="31"/>
      <c r="C1144" s="32" t="s">
        <v>3264</v>
      </c>
      <c r="D1144" s="32" t="s">
        <v>1389</v>
      </c>
      <c r="E1144" s="33" t="s">
        <v>3470</v>
      </c>
      <c r="F1144" s="32" t="s">
        <v>3471</v>
      </c>
      <c r="G1144" s="35">
        <v>130314</v>
      </c>
      <c r="H1144" s="36">
        <v>0.21</v>
      </c>
      <c r="I1144" s="37" t="s">
        <v>334</v>
      </c>
      <c r="J1144" s="33"/>
      <c r="K1144" s="38" t="str">
        <f t="shared" si="18"/>
        <v/>
      </c>
      <c r="L1144" s="39">
        <v>189215.93</v>
      </c>
    </row>
    <row r="1145" spans="1:12" ht="99.95" customHeight="1" x14ac:dyDescent="0.25">
      <c r="A1145" s="33" t="s">
        <v>3472</v>
      </c>
      <c r="B1145" s="31"/>
      <c r="C1145" s="32" t="s">
        <v>3264</v>
      </c>
      <c r="D1145" s="32" t="s">
        <v>1393</v>
      </c>
      <c r="E1145" s="33" t="s">
        <v>3473</v>
      </c>
      <c r="F1145" s="32" t="s">
        <v>3474</v>
      </c>
      <c r="G1145" s="35">
        <v>35559</v>
      </c>
      <c r="H1145" s="36">
        <v>0.21</v>
      </c>
      <c r="I1145" s="37" t="s">
        <v>334</v>
      </c>
      <c r="J1145" s="33"/>
      <c r="K1145" s="38" t="str">
        <f t="shared" si="18"/>
        <v/>
      </c>
      <c r="L1145" s="39">
        <v>51631.67</v>
      </c>
    </row>
    <row r="1146" spans="1:12" ht="99.95" customHeight="1" x14ac:dyDescent="0.25">
      <c r="A1146" s="33" t="s">
        <v>3475</v>
      </c>
      <c r="B1146" s="31"/>
      <c r="C1146" s="32" t="s">
        <v>3264</v>
      </c>
      <c r="D1146" s="32" t="s">
        <v>1393</v>
      </c>
      <c r="E1146" s="33" t="s">
        <v>3476</v>
      </c>
      <c r="F1146" s="32" t="s">
        <v>3477</v>
      </c>
      <c r="G1146" s="35">
        <v>35559</v>
      </c>
      <c r="H1146" s="36">
        <v>0.21</v>
      </c>
      <c r="I1146" s="37" t="s">
        <v>334</v>
      </c>
      <c r="J1146" s="33"/>
      <c r="K1146" s="38" t="str">
        <f t="shared" si="18"/>
        <v/>
      </c>
      <c r="L1146" s="39">
        <v>51631.67</v>
      </c>
    </row>
    <row r="1147" spans="1:12" ht="99.95" customHeight="1" x14ac:dyDescent="0.25">
      <c r="A1147" s="33" t="s">
        <v>3478</v>
      </c>
      <c r="B1147" s="31"/>
      <c r="C1147" s="32" t="s">
        <v>3264</v>
      </c>
      <c r="D1147" s="32" t="s">
        <v>1393</v>
      </c>
      <c r="E1147" s="33" t="s">
        <v>3479</v>
      </c>
      <c r="F1147" s="32" t="s">
        <v>3480</v>
      </c>
      <c r="G1147" s="35">
        <v>41437</v>
      </c>
      <c r="H1147" s="36">
        <v>0.21</v>
      </c>
      <c r="I1147" s="37" t="s">
        <v>334</v>
      </c>
      <c r="J1147" s="33"/>
      <c r="K1147" s="38" t="str">
        <f t="shared" si="18"/>
        <v/>
      </c>
      <c r="L1147" s="39">
        <v>60166.52</v>
      </c>
    </row>
    <row r="1148" spans="1:12" ht="99.95" customHeight="1" x14ac:dyDescent="0.25">
      <c r="A1148" s="33" t="s">
        <v>3481</v>
      </c>
      <c r="B1148" s="31"/>
      <c r="C1148" s="32" t="s">
        <v>3264</v>
      </c>
      <c r="D1148" s="32" t="s">
        <v>2914</v>
      </c>
      <c r="E1148" s="33" t="s">
        <v>3482</v>
      </c>
      <c r="F1148" s="32" t="s">
        <v>3483</v>
      </c>
      <c r="G1148" s="35">
        <v>32358</v>
      </c>
      <c r="H1148" s="36">
        <v>0.21</v>
      </c>
      <c r="I1148" s="37" t="s">
        <v>334</v>
      </c>
      <c r="J1148" s="33"/>
      <c r="K1148" s="38" t="str">
        <f t="shared" si="18"/>
        <v/>
      </c>
      <c r="L1148" s="39">
        <v>46983.82</v>
      </c>
    </row>
    <row r="1149" spans="1:12" ht="99.95" customHeight="1" x14ac:dyDescent="0.25">
      <c r="A1149" s="41" t="s">
        <v>3484</v>
      </c>
      <c r="B1149" s="31"/>
      <c r="C1149" s="32" t="s">
        <v>3264</v>
      </c>
      <c r="D1149" s="32" t="s">
        <v>2624</v>
      </c>
      <c r="E1149" s="42" t="s">
        <v>3485</v>
      </c>
      <c r="F1149" s="32" t="s">
        <v>3486</v>
      </c>
      <c r="G1149" s="35">
        <v>21100</v>
      </c>
      <c r="H1149" s="36">
        <v>0.21</v>
      </c>
      <c r="I1149" s="37" t="s">
        <v>334</v>
      </c>
      <c r="J1149" s="33"/>
      <c r="K1149" s="38" t="str">
        <f t="shared" si="18"/>
        <v/>
      </c>
      <c r="L1149" s="39">
        <v>30637.200000000001</v>
      </c>
    </row>
    <row r="1150" spans="1:12" ht="99.95" customHeight="1" x14ac:dyDescent="0.25">
      <c r="A1150" s="33" t="s">
        <v>3487</v>
      </c>
      <c r="B1150" s="31"/>
      <c r="C1150" s="32" t="s">
        <v>3264</v>
      </c>
      <c r="D1150" s="32" t="s">
        <v>3488</v>
      </c>
      <c r="E1150" s="33" t="s">
        <v>3489</v>
      </c>
      <c r="F1150" s="32" t="s">
        <v>3490</v>
      </c>
      <c r="G1150" s="35">
        <v>25719</v>
      </c>
      <c r="H1150" s="36">
        <v>0.21</v>
      </c>
      <c r="I1150" s="37" t="s">
        <v>334</v>
      </c>
      <c r="J1150" s="33"/>
      <c r="K1150" s="38" t="str">
        <f t="shared" si="18"/>
        <v/>
      </c>
      <c r="L1150" s="39">
        <v>37343.99</v>
      </c>
    </row>
    <row r="1151" spans="1:12" ht="99.95" customHeight="1" x14ac:dyDescent="0.25">
      <c r="A1151" s="33" t="s">
        <v>3491</v>
      </c>
      <c r="B1151" s="31"/>
      <c r="C1151" s="32" t="s">
        <v>3264</v>
      </c>
      <c r="D1151" s="32" t="s">
        <v>2624</v>
      </c>
      <c r="E1151" s="33" t="s">
        <v>3492</v>
      </c>
      <c r="F1151" s="32" t="s">
        <v>3493</v>
      </c>
      <c r="G1151" s="35">
        <v>47430</v>
      </c>
      <c r="H1151" s="36">
        <v>0.21</v>
      </c>
      <c r="I1151" s="37" t="s">
        <v>334</v>
      </c>
      <c r="J1151" s="33"/>
      <c r="K1151" s="38" t="str">
        <f t="shared" si="18"/>
        <v/>
      </c>
      <c r="L1151" s="39">
        <v>68868.36</v>
      </c>
    </row>
    <row r="1152" spans="1:12" ht="99.95" customHeight="1" x14ac:dyDescent="0.25">
      <c r="A1152" s="33" t="s">
        <v>3494</v>
      </c>
      <c r="B1152" s="31"/>
      <c r="C1152" s="32" t="s">
        <v>3264</v>
      </c>
      <c r="D1152" s="32" t="s">
        <v>2624</v>
      </c>
      <c r="E1152" s="33" t="s">
        <v>3495</v>
      </c>
      <c r="F1152" s="32" t="s">
        <v>3496</v>
      </c>
      <c r="G1152" s="35">
        <v>56749</v>
      </c>
      <c r="H1152" s="36">
        <v>0.21</v>
      </c>
      <c r="I1152" s="37" t="s">
        <v>334</v>
      </c>
      <c r="J1152" s="33"/>
      <c r="K1152" s="38" t="str">
        <f t="shared" si="18"/>
        <v/>
      </c>
      <c r="L1152" s="39">
        <v>82399.55</v>
      </c>
    </row>
    <row r="1153" spans="1:12" ht="99.95" customHeight="1" x14ac:dyDescent="0.25">
      <c r="A1153" s="33" t="s">
        <v>3497</v>
      </c>
      <c r="B1153" s="31"/>
      <c r="C1153" s="32" t="s">
        <v>3264</v>
      </c>
      <c r="D1153" s="32" t="s">
        <v>2624</v>
      </c>
      <c r="E1153" s="33" t="s">
        <v>3498</v>
      </c>
      <c r="F1153" s="32" t="s">
        <v>3499</v>
      </c>
      <c r="G1153" s="35">
        <v>66890</v>
      </c>
      <c r="H1153" s="36">
        <v>0.21</v>
      </c>
      <c r="I1153" s="37" t="s">
        <v>3680</v>
      </c>
      <c r="J1153" s="33"/>
      <c r="K1153" s="38" t="str">
        <f t="shared" si="18"/>
        <v/>
      </c>
      <c r="L1153" s="39">
        <v>97124.28</v>
      </c>
    </row>
    <row r="1154" spans="1:12" ht="99.95" customHeight="1" x14ac:dyDescent="0.25">
      <c r="A1154" s="33" t="s">
        <v>3500</v>
      </c>
      <c r="B1154" s="31"/>
      <c r="C1154" s="32" t="s">
        <v>3264</v>
      </c>
      <c r="D1154" s="32" t="s">
        <v>2624</v>
      </c>
      <c r="E1154" s="33" t="s">
        <v>3501</v>
      </c>
      <c r="F1154" s="32" t="s">
        <v>3502</v>
      </c>
      <c r="G1154" s="35">
        <v>75006</v>
      </c>
      <c r="H1154" s="36">
        <v>0.21</v>
      </c>
      <c r="I1154" s="37" t="s">
        <v>334</v>
      </c>
      <c r="J1154" s="33"/>
      <c r="K1154" s="38" t="str">
        <f t="shared" si="18"/>
        <v/>
      </c>
      <c r="L1154" s="39">
        <v>108908.71</v>
      </c>
    </row>
    <row r="1155" spans="1:12" ht="99.95" customHeight="1" x14ac:dyDescent="0.25">
      <c r="A1155" s="33" t="s">
        <v>3503</v>
      </c>
      <c r="B1155" s="31"/>
      <c r="C1155" s="32" t="s">
        <v>3264</v>
      </c>
      <c r="D1155" s="32" t="s">
        <v>2921</v>
      </c>
      <c r="E1155" s="33" t="s">
        <v>3504</v>
      </c>
      <c r="F1155" s="32" t="s">
        <v>3505</v>
      </c>
      <c r="G1155" s="35">
        <v>43946</v>
      </c>
      <c r="H1155" s="36">
        <v>0.21</v>
      </c>
      <c r="I1155" s="37" t="s">
        <v>3680</v>
      </c>
      <c r="J1155" s="33"/>
      <c r="K1155" s="38" t="str">
        <f t="shared" si="18"/>
        <v/>
      </c>
      <c r="L1155" s="39">
        <v>63809.59</v>
      </c>
    </row>
    <row r="1156" spans="1:12" ht="99.95" customHeight="1" x14ac:dyDescent="0.25">
      <c r="A1156" s="33" t="s">
        <v>3506</v>
      </c>
      <c r="B1156" s="31"/>
      <c r="C1156" s="32" t="s">
        <v>3264</v>
      </c>
      <c r="D1156" s="32" t="s">
        <v>3507</v>
      </c>
      <c r="E1156" s="33" t="s">
        <v>3508</v>
      </c>
      <c r="F1156" s="32" t="s">
        <v>3509</v>
      </c>
      <c r="G1156" s="35">
        <v>12186</v>
      </c>
      <c r="H1156" s="36">
        <v>0.21</v>
      </c>
      <c r="I1156" s="37" t="s">
        <v>3680</v>
      </c>
      <c r="J1156" s="33"/>
      <c r="K1156" s="38" t="str">
        <f t="shared" si="18"/>
        <v/>
      </c>
      <c r="L1156" s="39">
        <v>17694.07</v>
      </c>
    </row>
    <row r="1157" spans="1:12" ht="99.95" customHeight="1" x14ac:dyDescent="0.25">
      <c r="A1157" s="33" t="s">
        <v>3510</v>
      </c>
      <c r="B1157" s="31"/>
      <c r="C1157" s="32" t="s">
        <v>3264</v>
      </c>
      <c r="D1157" s="32" t="s">
        <v>3507</v>
      </c>
      <c r="E1157" s="33" t="s">
        <v>3511</v>
      </c>
      <c r="F1157" s="32" t="s">
        <v>3512</v>
      </c>
      <c r="G1157" s="35">
        <v>9648</v>
      </c>
      <c r="H1157" s="36">
        <v>0.21</v>
      </c>
      <c r="I1157" s="37" t="s">
        <v>3680</v>
      </c>
      <c r="J1157" s="33"/>
      <c r="K1157" s="38" t="str">
        <f t="shared" si="18"/>
        <v/>
      </c>
      <c r="L1157" s="39">
        <v>14008.9</v>
      </c>
    </row>
    <row r="1158" spans="1:12" ht="99.95" customHeight="1" x14ac:dyDescent="0.25">
      <c r="A1158" s="33" t="s">
        <v>3513</v>
      </c>
      <c r="B1158" s="31"/>
      <c r="C1158" s="32" t="s">
        <v>3264</v>
      </c>
      <c r="D1158" s="32" t="s">
        <v>3507</v>
      </c>
      <c r="E1158" s="33" t="s">
        <v>3514</v>
      </c>
      <c r="F1158" s="32" t="s">
        <v>3515</v>
      </c>
      <c r="G1158" s="35">
        <v>14245</v>
      </c>
      <c r="H1158" s="36">
        <v>0.21</v>
      </c>
      <c r="I1158" s="37" t="s">
        <v>3681</v>
      </c>
      <c r="J1158" s="33"/>
      <c r="K1158" s="38" t="str">
        <f t="shared" si="18"/>
        <v/>
      </c>
      <c r="L1158" s="39">
        <v>20683.740000000002</v>
      </c>
    </row>
    <row r="1159" spans="1:12" ht="99.95" customHeight="1" x14ac:dyDescent="0.25">
      <c r="A1159" s="33" t="s">
        <v>3516</v>
      </c>
      <c r="B1159" s="31"/>
      <c r="C1159" s="32" t="s">
        <v>3264</v>
      </c>
      <c r="D1159" s="32" t="s">
        <v>3507</v>
      </c>
      <c r="E1159" s="33" t="s">
        <v>3517</v>
      </c>
      <c r="F1159" s="32" t="s">
        <v>3518</v>
      </c>
      <c r="G1159" s="35">
        <v>9648</v>
      </c>
      <c r="H1159" s="36">
        <v>0.21</v>
      </c>
      <c r="I1159" s="37" t="s">
        <v>3680</v>
      </c>
      <c r="J1159" s="33"/>
      <c r="K1159" s="38" t="str">
        <f t="shared" si="18"/>
        <v/>
      </c>
      <c r="L1159" s="39">
        <v>14008.9</v>
      </c>
    </row>
    <row r="1160" spans="1:12" ht="99.95" customHeight="1" x14ac:dyDescent="0.25">
      <c r="A1160" s="33" t="s">
        <v>3519</v>
      </c>
      <c r="B1160" s="31"/>
      <c r="C1160" s="32" t="s">
        <v>3264</v>
      </c>
      <c r="D1160" s="32" t="s">
        <v>3507</v>
      </c>
      <c r="E1160" s="33" t="s">
        <v>3520</v>
      </c>
      <c r="F1160" s="32" t="s">
        <v>3521</v>
      </c>
      <c r="G1160" s="35">
        <v>9648</v>
      </c>
      <c r="H1160" s="36">
        <v>0.21</v>
      </c>
      <c r="I1160" s="37" t="s">
        <v>334</v>
      </c>
      <c r="J1160" s="33"/>
      <c r="K1160" s="38" t="str">
        <f t="shared" si="18"/>
        <v/>
      </c>
      <c r="L1160" s="39">
        <v>14008.9</v>
      </c>
    </row>
    <row r="1161" spans="1:12" ht="99.95" customHeight="1" x14ac:dyDescent="0.25">
      <c r="A1161" s="33" t="s">
        <v>3522</v>
      </c>
      <c r="B1161" s="31"/>
      <c r="C1161" s="32" t="s">
        <v>3264</v>
      </c>
      <c r="D1161" s="32" t="s">
        <v>3507</v>
      </c>
      <c r="E1161" s="33" t="s">
        <v>3523</v>
      </c>
      <c r="F1161" s="32" t="s">
        <v>3524</v>
      </c>
      <c r="G1161" s="35">
        <v>14245</v>
      </c>
      <c r="H1161" s="36">
        <v>0.21</v>
      </c>
      <c r="I1161" s="37" t="s">
        <v>3681</v>
      </c>
      <c r="J1161" s="33"/>
      <c r="K1161" s="38" t="str">
        <f t="shared" si="18"/>
        <v/>
      </c>
      <c r="L1161" s="39">
        <v>20683.740000000002</v>
      </c>
    </row>
    <row r="1162" spans="1:12" ht="99.95" customHeight="1" x14ac:dyDescent="0.25">
      <c r="A1162" s="33" t="s">
        <v>3525</v>
      </c>
      <c r="B1162" s="31"/>
      <c r="C1162" s="32" t="s">
        <v>3264</v>
      </c>
      <c r="D1162" s="32" t="s">
        <v>3507</v>
      </c>
      <c r="E1162" s="33" t="s">
        <v>3526</v>
      </c>
      <c r="F1162" s="32" t="s">
        <v>3527</v>
      </c>
      <c r="G1162" s="35">
        <v>9648</v>
      </c>
      <c r="H1162" s="36">
        <v>0.21</v>
      </c>
      <c r="I1162" s="37" t="s">
        <v>3680</v>
      </c>
      <c r="J1162" s="33"/>
      <c r="K1162" s="38" t="str">
        <f t="shared" si="18"/>
        <v/>
      </c>
      <c r="L1162" s="39">
        <v>14008.9</v>
      </c>
    </row>
    <row r="1163" spans="1:12" ht="99.95" customHeight="1" x14ac:dyDescent="0.25">
      <c r="A1163" s="33" t="s">
        <v>3528</v>
      </c>
      <c r="B1163" s="31"/>
      <c r="C1163" s="32" t="s">
        <v>3264</v>
      </c>
      <c r="D1163" s="32" t="s">
        <v>3529</v>
      </c>
      <c r="E1163" s="33" t="s">
        <v>3530</v>
      </c>
      <c r="F1163" s="32" t="s">
        <v>3531</v>
      </c>
      <c r="G1163" s="35">
        <v>18592</v>
      </c>
      <c r="H1163" s="36">
        <v>0.21</v>
      </c>
      <c r="I1163" s="37" t="s">
        <v>3681</v>
      </c>
      <c r="J1163" s="33"/>
      <c r="K1163" s="38" t="str">
        <f t="shared" si="18"/>
        <v/>
      </c>
      <c r="L1163" s="39">
        <v>26995.58</v>
      </c>
    </row>
    <row r="1164" spans="1:12" ht="99.95" customHeight="1" x14ac:dyDescent="0.25">
      <c r="A1164" s="33" t="s">
        <v>3532</v>
      </c>
      <c r="B1164" s="31"/>
      <c r="C1164" s="32" t="s">
        <v>3264</v>
      </c>
      <c r="D1164" s="32" t="s">
        <v>3533</v>
      </c>
      <c r="E1164" s="33" t="s">
        <v>3534</v>
      </c>
      <c r="F1164" s="32" t="s">
        <v>3535</v>
      </c>
      <c r="G1164" s="35">
        <v>28790</v>
      </c>
      <c r="H1164" s="36">
        <v>0.21</v>
      </c>
      <c r="I1164" s="37" t="s">
        <v>334</v>
      </c>
      <c r="J1164" s="33"/>
      <c r="K1164" s="38" t="str">
        <f t="shared" si="18"/>
        <v/>
      </c>
      <c r="L1164" s="39">
        <v>41803.08</v>
      </c>
    </row>
    <row r="1165" spans="1:12" ht="99.95" customHeight="1" x14ac:dyDescent="0.25">
      <c r="A1165" s="33" t="s">
        <v>3536</v>
      </c>
      <c r="B1165" s="31"/>
      <c r="C1165" s="32" t="s">
        <v>3264</v>
      </c>
      <c r="D1165" s="32" t="s">
        <v>3537</v>
      </c>
      <c r="E1165" s="33" t="s">
        <v>3538</v>
      </c>
      <c r="F1165" s="32" t="s">
        <v>3539</v>
      </c>
      <c r="G1165" s="35">
        <v>40877</v>
      </c>
      <c r="H1165" s="36">
        <v>0.21</v>
      </c>
      <c r="I1165" s="37" t="s">
        <v>3680</v>
      </c>
      <c r="J1165" s="33"/>
      <c r="K1165" s="38" t="str">
        <f t="shared" si="18"/>
        <v/>
      </c>
      <c r="L1165" s="39">
        <v>59353.4</v>
      </c>
    </row>
    <row r="1166" spans="1:12" ht="99.95" customHeight="1" x14ac:dyDescent="0.25">
      <c r="A1166" s="33" t="s">
        <v>3540</v>
      </c>
      <c r="B1166" s="31"/>
      <c r="C1166" s="32" t="s">
        <v>3264</v>
      </c>
      <c r="D1166" s="32" t="s">
        <v>3537</v>
      </c>
      <c r="E1166" s="33" t="s">
        <v>3541</v>
      </c>
      <c r="F1166" s="32" t="s">
        <v>3542</v>
      </c>
      <c r="G1166" s="35">
        <v>136543</v>
      </c>
      <c r="H1166" s="36">
        <v>0.21</v>
      </c>
      <c r="I1166" s="37" t="s">
        <v>334</v>
      </c>
      <c r="J1166" s="33"/>
      <c r="K1166" s="38" t="str">
        <f t="shared" si="18"/>
        <v/>
      </c>
      <c r="L1166" s="39">
        <v>198260.44</v>
      </c>
    </row>
    <row r="1167" spans="1:12" ht="99.95" customHeight="1" x14ac:dyDescent="0.25">
      <c r="A1167" s="33" t="s">
        <v>3543</v>
      </c>
      <c r="B1167" s="31"/>
      <c r="C1167" s="32" t="s">
        <v>3264</v>
      </c>
      <c r="D1167" s="32" t="s">
        <v>3544</v>
      </c>
      <c r="E1167" s="33" t="s">
        <v>3545</v>
      </c>
      <c r="F1167" s="32" t="s">
        <v>3546</v>
      </c>
      <c r="G1167" s="35">
        <v>141385</v>
      </c>
      <c r="H1167" s="36">
        <v>0.21</v>
      </c>
      <c r="I1167" s="37" t="s">
        <v>334</v>
      </c>
      <c r="J1167" s="33"/>
      <c r="K1167" s="38" t="str">
        <f t="shared" si="18"/>
        <v/>
      </c>
      <c r="L1167" s="39">
        <v>205291.02</v>
      </c>
    </row>
    <row r="1168" spans="1:12" ht="99.95" customHeight="1" x14ac:dyDescent="0.25">
      <c r="A1168" s="33" t="s">
        <v>3547</v>
      </c>
      <c r="B1168" s="31"/>
      <c r="C1168" s="32" t="s">
        <v>3264</v>
      </c>
      <c r="D1168" s="32" t="s">
        <v>3544</v>
      </c>
      <c r="E1168" s="33" t="s">
        <v>3548</v>
      </c>
      <c r="F1168" s="32" t="s">
        <v>3549</v>
      </c>
      <c r="G1168" s="35">
        <v>78219</v>
      </c>
      <c r="H1168" s="36">
        <v>0.21</v>
      </c>
      <c r="I1168" s="37" t="s">
        <v>334</v>
      </c>
      <c r="J1168" s="33"/>
      <c r="K1168" s="38" t="str">
        <f t="shared" si="18"/>
        <v/>
      </c>
      <c r="L1168" s="39">
        <v>113573.99</v>
      </c>
    </row>
    <row r="1169" spans="1:12" ht="99.95" customHeight="1" x14ac:dyDescent="0.25">
      <c r="A1169" s="33" t="s">
        <v>3550</v>
      </c>
      <c r="B1169" s="31"/>
      <c r="C1169" s="32" t="s">
        <v>3264</v>
      </c>
      <c r="D1169" s="32" t="s">
        <v>3551</v>
      </c>
      <c r="E1169" s="33" t="s">
        <v>3552</v>
      </c>
      <c r="F1169" s="32" t="s">
        <v>3553</v>
      </c>
      <c r="G1169" s="35">
        <v>282436</v>
      </c>
      <c r="H1169" s="36">
        <v>0.21</v>
      </c>
      <c r="I1169" s="37" t="s">
        <v>3680</v>
      </c>
      <c r="J1169" s="33"/>
      <c r="K1169" s="38" t="str">
        <f t="shared" si="18"/>
        <v/>
      </c>
      <c r="L1169" s="39">
        <v>410097.07</v>
      </c>
    </row>
    <row r="1170" spans="1:12" ht="99.95" customHeight="1" x14ac:dyDescent="0.25">
      <c r="A1170" s="33" t="s">
        <v>3554</v>
      </c>
      <c r="B1170" s="31"/>
      <c r="C1170" s="32" t="s">
        <v>3264</v>
      </c>
      <c r="D1170" s="32" t="s">
        <v>3555</v>
      </c>
      <c r="E1170" s="33" t="s">
        <v>3556</v>
      </c>
      <c r="F1170" s="32" t="s">
        <v>3557</v>
      </c>
      <c r="G1170" s="35">
        <v>13314</v>
      </c>
      <c r="H1170" s="36">
        <v>0.21</v>
      </c>
      <c r="I1170" s="37" t="s">
        <v>334</v>
      </c>
      <c r="J1170" s="33"/>
      <c r="K1170" s="38" t="str">
        <f t="shared" si="18"/>
        <v/>
      </c>
      <c r="L1170" s="39">
        <v>19331.93</v>
      </c>
    </row>
    <row r="1171" spans="1:12" ht="99.95" customHeight="1" x14ac:dyDescent="0.25">
      <c r="A1171" s="33" t="s">
        <v>3558</v>
      </c>
      <c r="B1171" s="31"/>
      <c r="C1171" s="32" t="s">
        <v>3264</v>
      </c>
      <c r="D1171" s="32" t="s">
        <v>3533</v>
      </c>
      <c r="E1171" s="33" t="s">
        <v>3559</v>
      </c>
      <c r="F1171" s="32" t="s">
        <v>3560</v>
      </c>
      <c r="G1171" s="35">
        <v>67873</v>
      </c>
      <c r="H1171" s="36">
        <v>0.21</v>
      </c>
      <c r="I1171" s="37" t="s">
        <v>334</v>
      </c>
      <c r="J1171" s="33"/>
      <c r="K1171" s="38" t="str">
        <f t="shared" si="18"/>
        <v/>
      </c>
      <c r="L1171" s="39">
        <v>98551.6</v>
      </c>
    </row>
    <row r="1172" spans="1:12" ht="99.95" customHeight="1" x14ac:dyDescent="0.25">
      <c r="A1172" s="33" t="s">
        <v>3561</v>
      </c>
      <c r="B1172" s="31"/>
      <c r="C1172" s="32" t="s">
        <v>3264</v>
      </c>
      <c r="D1172" s="32" t="s">
        <v>3555</v>
      </c>
      <c r="E1172" s="33" t="s">
        <v>3562</v>
      </c>
      <c r="F1172" s="32" t="s">
        <v>3563</v>
      </c>
      <c r="G1172" s="35">
        <v>27283</v>
      </c>
      <c r="H1172" s="36">
        <v>0.21</v>
      </c>
      <c r="I1172" s="37" t="s">
        <v>334</v>
      </c>
      <c r="J1172" s="33"/>
      <c r="K1172" s="38" t="str">
        <f t="shared" si="18"/>
        <v/>
      </c>
      <c r="L1172" s="39">
        <v>39614.92</v>
      </c>
    </row>
    <row r="1173" spans="1:12" ht="99.95" customHeight="1" x14ac:dyDescent="0.25">
      <c r="A1173" s="33" t="s">
        <v>3564</v>
      </c>
      <c r="B1173" s="31"/>
      <c r="C1173" s="32" t="s">
        <v>3264</v>
      </c>
      <c r="D1173" s="32" t="s">
        <v>3544</v>
      </c>
      <c r="E1173" s="33" t="s">
        <v>3565</v>
      </c>
      <c r="F1173" s="32" t="s">
        <v>3566</v>
      </c>
      <c r="G1173" s="35">
        <v>43793</v>
      </c>
      <c r="H1173" s="36">
        <v>0.21</v>
      </c>
      <c r="I1173" s="37" t="s">
        <v>3680</v>
      </c>
      <c r="J1173" s="33"/>
      <c r="K1173" s="38" t="str">
        <f t="shared" si="18"/>
        <v/>
      </c>
      <c r="L1173" s="39">
        <v>63587.44</v>
      </c>
    </row>
    <row r="1174" spans="1:12" ht="99.95" customHeight="1" x14ac:dyDescent="0.25">
      <c r="A1174" s="33" t="s">
        <v>3567</v>
      </c>
      <c r="B1174" s="31"/>
      <c r="C1174" s="32" t="s">
        <v>3264</v>
      </c>
      <c r="D1174" s="32" t="s">
        <v>3533</v>
      </c>
      <c r="E1174" s="33" t="s">
        <v>3568</v>
      </c>
      <c r="F1174" s="32" t="s">
        <v>3569</v>
      </c>
      <c r="G1174" s="35">
        <v>39796</v>
      </c>
      <c r="H1174" s="36">
        <v>0.21</v>
      </c>
      <c r="I1174" s="37" t="s">
        <v>334</v>
      </c>
      <c r="J1174" s="33"/>
      <c r="K1174" s="38" t="str">
        <f t="shared" si="18"/>
        <v/>
      </c>
      <c r="L1174" s="39">
        <v>57783.79</v>
      </c>
    </row>
    <row r="1175" spans="1:12" ht="99.95" customHeight="1" x14ac:dyDescent="0.25">
      <c r="A1175" s="33" t="s">
        <v>3570</v>
      </c>
      <c r="B1175" s="31"/>
      <c r="C1175" s="32" t="s">
        <v>3264</v>
      </c>
      <c r="D1175" s="32" t="s">
        <v>2631</v>
      </c>
      <c r="E1175" s="33" t="s">
        <v>3571</v>
      </c>
      <c r="F1175" s="32" t="s">
        <v>3572</v>
      </c>
      <c r="G1175" s="35">
        <v>40594</v>
      </c>
      <c r="H1175" s="36">
        <v>0.21</v>
      </c>
      <c r="I1175" s="37" t="s">
        <v>334</v>
      </c>
      <c r="J1175" s="33"/>
      <c r="K1175" s="38" t="str">
        <f t="shared" si="18"/>
        <v/>
      </c>
      <c r="L1175" s="39">
        <v>58942.49</v>
      </c>
    </row>
    <row r="1176" spans="1:12" ht="99.95" customHeight="1" x14ac:dyDescent="0.25">
      <c r="A1176" s="33" t="s">
        <v>3573</v>
      </c>
      <c r="B1176" s="31"/>
      <c r="C1176" s="32" t="s">
        <v>3264</v>
      </c>
      <c r="D1176" s="32" t="s">
        <v>2631</v>
      </c>
      <c r="E1176" s="33" t="s">
        <v>3574</v>
      </c>
      <c r="F1176" s="32" t="s">
        <v>3575</v>
      </c>
      <c r="G1176" s="35">
        <v>125298</v>
      </c>
      <c r="H1176" s="36">
        <v>0.21</v>
      </c>
      <c r="I1176" s="37" t="s">
        <v>334</v>
      </c>
      <c r="J1176" s="33"/>
      <c r="K1176" s="38" t="str">
        <f t="shared" si="18"/>
        <v/>
      </c>
      <c r="L1176" s="39">
        <v>181932.7</v>
      </c>
    </row>
    <row r="1177" spans="1:12" ht="99.95" customHeight="1" x14ac:dyDescent="0.25">
      <c r="A1177" s="33" t="s">
        <v>3576</v>
      </c>
      <c r="B1177" s="31"/>
      <c r="C1177" s="32" t="s">
        <v>3264</v>
      </c>
      <c r="D1177" s="32" t="s">
        <v>3555</v>
      </c>
      <c r="E1177" s="33" t="s">
        <v>3577</v>
      </c>
      <c r="F1177" s="32" t="s">
        <v>3578</v>
      </c>
      <c r="G1177" s="35">
        <v>85133</v>
      </c>
      <c r="H1177" s="36">
        <v>0.21</v>
      </c>
      <c r="I1177" s="37" t="s">
        <v>3680</v>
      </c>
      <c r="J1177" s="33"/>
      <c r="K1177" s="38" t="str">
        <f t="shared" si="18"/>
        <v/>
      </c>
      <c r="L1177" s="39">
        <v>123613.12</v>
      </c>
    </row>
    <row r="1178" spans="1:12" ht="99.95" customHeight="1" x14ac:dyDescent="0.25">
      <c r="A1178" s="33" t="s">
        <v>3579</v>
      </c>
      <c r="B1178" s="31"/>
      <c r="C1178" s="32" t="s">
        <v>3264</v>
      </c>
      <c r="D1178" s="32" t="s">
        <v>3555</v>
      </c>
      <c r="E1178" s="33" t="s">
        <v>3580</v>
      </c>
      <c r="F1178" s="32" t="s">
        <v>3581</v>
      </c>
      <c r="G1178" s="35">
        <v>48968</v>
      </c>
      <c r="H1178" s="36">
        <v>0.21</v>
      </c>
      <c r="I1178" s="37" t="s">
        <v>3681</v>
      </c>
      <c r="J1178" s="33"/>
      <c r="K1178" s="38" t="str">
        <f t="shared" si="18"/>
        <v/>
      </c>
      <c r="L1178" s="39">
        <v>71101.539999999994</v>
      </c>
    </row>
    <row r="1179" spans="1:12" ht="99.95" customHeight="1" x14ac:dyDescent="0.25">
      <c r="A1179" s="41" t="s">
        <v>3582</v>
      </c>
      <c r="B1179" s="31"/>
      <c r="C1179" s="32" t="s">
        <v>3264</v>
      </c>
      <c r="D1179" s="32" t="s">
        <v>3537</v>
      </c>
      <c r="E1179" s="33" t="s">
        <v>3583</v>
      </c>
      <c r="F1179" s="32" t="s">
        <v>3584</v>
      </c>
      <c r="G1179" s="35">
        <v>29917</v>
      </c>
      <c r="H1179" s="36">
        <v>0.21</v>
      </c>
      <c r="I1179" s="37" t="s">
        <v>3680</v>
      </c>
      <c r="J1179" s="33"/>
      <c r="K1179" s="38" t="str">
        <f t="shared" si="18"/>
        <v/>
      </c>
      <c r="L1179" s="39">
        <v>43439.48</v>
      </c>
    </row>
    <row r="1180" spans="1:12" ht="99.95" customHeight="1" x14ac:dyDescent="0.25">
      <c r="A1180" s="33" t="s">
        <v>3585</v>
      </c>
      <c r="B1180" s="31"/>
      <c r="C1180" s="32" t="s">
        <v>3264</v>
      </c>
      <c r="D1180" s="32" t="s">
        <v>3555</v>
      </c>
      <c r="E1180" s="33" t="s">
        <v>3586</v>
      </c>
      <c r="F1180" s="32" t="s">
        <v>3587</v>
      </c>
      <c r="G1180" s="35">
        <v>36831</v>
      </c>
      <c r="H1180" s="36">
        <v>0.21</v>
      </c>
      <c r="I1180" s="37" t="s">
        <v>334</v>
      </c>
      <c r="J1180" s="33"/>
      <c r="K1180" s="38" t="str">
        <f t="shared" si="18"/>
        <v/>
      </c>
      <c r="L1180" s="39">
        <v>53478.61</v>
      </c>
    </row>
    <row r="1181" spans="1:12" ht="99.95" customHeight="1" x14ac:dyDescent="0.25">
      <c r="A1181" s="33" t="s">
        <v>3588</v>
      </c>
      <c r="B1181" s="31"/>
      <c r="C1181" s="32" t="s">
        <v>3264</v>
      </c>
      <c r="D1181" s="32" t="s">
        <v>3555</v>
      </c>
      <c r="E1181" s="33" t="s">
        <v>3589</v>
      </c>
      <c r="F1181" s="32" t="s">
        <v>3590</v>
      </c>
      <c r="G1181" s="35">
        <v>38430</v>
      </c>
      <c r="H1181" s="36">
        <v>0.21</v>
      </c>
      <c r="I1181" s="37" t="s">
        <v>3680</v>
      </c>
      <c r="J1181" s="33"/>
      <c r="K1181" s="38" t="str">
        <f t="shared" si="18"/>
        <v/>
      </c>
      <c r="L1181" s="39">
        <v>55800.36</v>
      </c>
    </row>
    <row r="1182" spans="1:12" ht="99.95" customHeight="1" x14ac:dyDescent="0.25">
      <c r="A1182" s="33" t="s">
        <v>3591</v>
      </c>
      <c r="B1182" s="31"/>
      <c r="C1182" s="32" t="s">
        <v>3264</v>
      </c>
      <c r="D1182" s="32" t="s">
        <v>2631</v>
      </c>
      <c r="E1182" s="33" t="s">
        <v>3592</v>
      </c>
      <c r="F1182" s="32" t="s">
        <v>3593</v>
      </c>
      <c r="G1182" s="35">
        <v>29684</v>
      </c>
      <c r="H1182" s="36">
        <v>0.21</v>
      </c>
      <c r="I1182" s="37" t="s">
        <v>334</v>
      </c>
      <c r="J1182" s="33"/>
      <c r="K1182" s="38" t="str">
        <f t="shared" si="18"/>
        <v/>
      </c>
      <c r="L1182" s="39">
        <v>43101.17</v>
      </c>
    </row>
    <row r="1183" spans="1:12" ht="99.95" customHeight="1" x14ac:dyDescent="0.25">
      <c r="A1183" s="33" t="s">
        <v>3594</v>
      </c>
      <c r="B1183" s="31"/>
      <c r="C1183" s="32" t="s">
        <v>3264</v>
      </c>
      <c r="D1183" s="32" t="s">
        <v>3555</v>
      </c>
      <c r="E1183" s="33" t="s">
        <v>3595</v>
      </c>
      <c r="F1183" s="32" t="s">
        <v>3596</v>
      </c>
      <c r="G1183" s="35">
        <v>290383</v>
      </c>
      <c r="H1183" s="36">
        <v>0.21</v>
      </c>
      <c r="I1183" s="37" t="s">
        <v>3680</v>
      </c>
      <c r="J1183" s="33"/>
      <c r="K1183" s="38" t="str">
        <f t="shared" si="18"/>
        <v/>
      </c>
      <c r="L1183" s="39">
        <v>421636.12</v>
      </c>
    </row>
    <row r="1184" spans="1:12" ht="99.95" customHeight="1" x14ac:dyDescent="0.25">
      <c r="A1184" s="33" t="s">
        <v>3597</v>
      </c>
      <c r="B1184" s="31"/>
      <c r="C1184" s="32" t="s">
        <v>3264</v>
      </c>
      <c r="D1184" s="32" t="s">
        <v>3537</v>
      </c>
      <c r="E1184" s="33" t="s">
        <v>3598</v>
      </c>
      <c r="F1184" s="32" t="s">
        <v>3599</v>
      </c>
      <c r="G1184" s="35">
        <v>73234</v>
      </c>
      <c r="H1184" s="36">
        <v>0.21</v>
      </c>
      <c r="I1184" s="37" t="s">
        <v>3680</v>
      </c>
      <c r="J1184" s="33"/>
      <c r="K1184" s="38" t="str">
        <f t="shared" si="18"/>
        <v/>
      </c>
      <c r="L1184" s="39">
        <v>106335.77</v>
      </c>
    </row>
    <row r="1185" spans="1:12" ht="99.95" customHeight="1" x14ac:dyDescent="0.25">
      <c r="A1185" s="33" t="s">
        <v>3600</v>
      </c>
      <c r="B1185" s="31"/>
      <c r="C1185" s="32" t="s">
        <v>3264</v>
      </c>
      <c r="D1185" s="32" t="s">
        <v>3551</v>
      </c>
      <c r="E1185" s="33" t="s">
        <v>3601</v>
      </c>
      <c r="F1185" s="32" t="s">
        <v>3602</v>
      </c>
      <c r="G1185" s="35">
        <v>208076</v>
      </c>
      <c r="H1185" s="36">
        <v>0.21</v>
      </c>
      <c r="I1185" s="37" t="s">
        <v>3680</v>
      </c>
      <c r="J1185" s="33"/>
      <c r="K1185" s="38" t="str">
        <f t="shared" si="18"/>
        <v/>
      </c>
      <c r="L1185" s="39">
        <v>314714.95</v>
      </c>
    </row>
    <row r="1186" spans="1:12" ht="99.95" customHeight="1" x14ac:dyDescent="0.25">
      <c r="A1186" s="33" t="s">
        <v>3603</v>
      </c>
      <c r="B1186" s="31"/>
      <c r="C1186" s="32" t="s">
        <v>3264</v>
      </c>
      <c r="D1186" s="32" t="s">
        <v>3533</v>
      </c>
      <c r="E1186" s="33" t="s">
        <v>3604</v>
      </c>
      <c r="F1186" s="32" t="s">
        <v>3605</v>
      </c>
      <c r="G1186" s="35">
        <v>120690</v>
      </c>
      <c r="H1186" s="36">
        <v>0.21</v>
      </c>
      <c r="I1186" s="37" t="s">
        <v>3680</v>
      </c>
      <c r="J1186" s="33"/>
      <c r="K1186" s="38" t="str">
        <f t="shared" si="18"/>
        <v/>
      </c>
      <c r="L1186" s="39">
        <v>175241.88</v>
      </c>
    </row>
    <row r="1187" spans="1:12" ht="99.95" customHeight="1" x14ac:dyDescent="0.25">
      <c r="A1187" s="33" t="s">
        <v>3606</v>
      </c>
      <c r="B1187" s="31"/>
      <c r="C1187" s="32" t="s">
        <v>3264</v>
      </c>
      <c r="D1187" s="32" t="s">
        <v>2631</v>
      </c>
      <c r="E1187" s="33" t="s">
        <v>3607</v>
      </c>
      <c r="F1187" s="32" t="s">
        <v>3608</v>
      </c>
      <c r="G1187" s="35">
        <v>70835</v>
      </c>
      <c r="H1187" s="36">
        <v>0.21</v>
      </c>
      <c r="I1187" s="37" t="s">
        <v>334</v>
      </c>
      <c r="J1187" s="33"/>
      <c r="K1187" s="38" t="str">
        <f t="shared" si="18"/>
        <v/>
      </c>
      <c r="L1187" s="39">
        <v>102852.42</v>
      </c>
    </row>
    <row r="1188" spans="1:12" ht="99.95" customHeight="1" x14ac:dyDescent="0.25">
      <c r="A1188" s="33" t="s">
        <v>3609</v>
      </c>
      <c r="B1188" s="31"/>
      <c r="C1188" s="32" t="s">
        <v>3264</v>
      </c>
      <c r="D1188" s="32" t="s">
        <v>3544</v>
      </c>
      <c r="E1188" s="33" t="s">
        <v>3610</v>
      </c>
      <c r="F1188" s="32" t="s">
        <v>3611</v>
      </c>
      <c r="G1188" s="35">
        <v>31802</v>
      </c>
      <c r="H1188" s="36">
        <v>0.21</v>
      </c>
      <c r="I1188" s="37" t="s">
        <v>3681</v>
      </c>
      <c r="J1188" s="33"/>
      <c r="K1188" s="38" t="str">
        <f t="shared" si="18"/>
        <v/>
      </c>
      <c r="L1188" s="39">
        <v>46176.5</v>
      </c>
    </row>
    <row r="1189" spans="1:12" ht="99.95" customHeight="1" x14ac:dyDescent="0.25">
      <c r="A1189" s="33" t="s">
        <v>3612</v>
      </c>
      <c r="B1189" s="31"/>
      <c r="C1189" s="32" t="s">
        <v>3264</v>
      </c>
      <c r="D1189" s="32" t="s">
        <v>2645</v>
      </c>
      <c r="E1189" s="33" t="s">
        <v>3613</v>
      </c>
      <c r="F1189" s="32" t="s">
        <v>3614</v>
      </c>
      <c r="G1189" s="35">
        <v>52976</v>
      </c>
      <c r="H1189" s="36">
        <v>0.21</v>
      </c>
      <c r="I1189" s="37" t="s">
        <v>3680</v>
      </c>
      <c r="J1189" s="33"/>
      <c r="K1189" s="38" t="str">
        <f t="shared" si="18"/>
        <v/>
      </c>
      <c r="L1189" s="39">
        <v>76921.149999999994</v>
      </c>
    </row>
    <row r="1190" spans="1:12" ht="99.95" customHeight="1" x14ac:dyDescent="0.25">
      <c r="A1190" s="33" t="s">
        <v>3615</v>
      </c>
      <c r="B1190" s="31"/>
      <c r="C1190" s="32" t="s">
        <v>3264</v>
      </c>
      <c r="D1190" s="32" t="s">
        <v>3616</v>
      </c>
      <c r="E1190" s="33" t="s">
        <v>3617</v>
      </c>
      <c r="F1190" s="32" t="s">
        <v>3618</v>
      </c>
      <c r="G1190" s="35">
        <v>75482</v>
      </c>
      <c r="H1190" s="36">
        <v>0.21</v>
      </c>
      <c r="I1190" s="37" t="s">
        <v>3680</v>
      </c>
      <c r="J1190" s="33"/>
      <c r="K1190" s="38" t="str">
        <f t="shared" si="18"/>
        <v/>
      </c>
      <c r="L1190" s="39">
        <v>109599.86</v>
      </c>
    </row>
    <row r="1191" spans="1:12" ht="99.95" customHeight="1" x14ac:dyDescent="0.25">
      <c r="A1191" s="33" t="s">
        <v>3619</v>
      </c>
      <c r="B1191" s="31"/>
      <c r="C1191" s="32" t="s">
        <v>3264</v>
      </c>
      <c r="D1191" s="32" t="s">
        <v>3620</v>
      </c>
      <c r="E1191" s="33" t="s">
        <v>3621</v>
      </c>
      <c r="F1191" s="32" t="s">
        <v>3622</v>
      </c>
      <c r="G1191" s="35">
        <v>236014</v>
      </c>
      <c r="H1191" s="36">
        <v>0.21</v>
      </c>
      <c r="I1191" s="37" t="s">
        <v>334</v>
      </c>
      <c r="J1191" s="33"/>
      <c r="K1191" s="38" t="str">
        <f t="shared" ref="K1191:K1243" si="19">IF(J1191=0,"",(+J1191*G1191))</f>
        <v/>
      </c>
      <c r="L1191" s="39">
        <v>342692.33</v>
      </c>
    </row>
    <row r="1192" spans="1:12" ht="99.95" customHeight="1" x14ac:dyDescent="0.25">
      <c r="A1192" s="33" t="s">
        <v>3623</v>
      </c>
      <c r="B1192" s="31"/>
      <c r="C1192" s="32" t="s">
        <v>3264</v>
      </c>
      <c r="D1192" s="32" t="s">
        <v>3624</v>
      </c>
      <c r="E1192" s="33" t="s">
        <v>3625</v>
      </c>
      <c r="F1192" s="32" t="s">
        <v>3626</v>
      </c>
      <c r="G1192" s="35">
        <v>217244</v>
      </c>
      <c r="H1192" s="36">
        <v>0.21</v>
      </c>
      <c r="I1192" s="37" t="s">
        <v>3680</v>
      </c>
      <c r="J1192" s="33"/>
      <c r="K1192" s="38" t="str">
        <f t="shared" si="19"/>
        <v/>
      </c>
      <c r="L1192" s="39">
        <v>315438.28999999998</v>
      </c>
    </row>
    <row r="1193" spans="1:12" ht="99.95" customHeight="1" x14ac:dyDescent="0.25">
      <c r="A1193" s="33" t="s">
        <v>3627</v>
      </c>
      <c r="B1193" s="31"/>
      <c r="C1193" s="32" t="s">
        <v>3264</v>
      </c>
      <c r="D1193" s="32" t="s">
        <v>3624</v>
      </c>
      <c r="E1193" s="33" t="s">
        <v>3628</v>
      </c>
      <c r="F1193" s="32" t="s">
        <v>3629</v>
      </c>
      <c r="G1193" s="35">
        <v>276555</v>
      </c>
      <c r="H1193" s="36">
        <v>0.21</v>
      </c>
      <c r="I1193" s="37" t="s">
        <v>3680</v>
      </c>
      <c r="J1193" s="33"/>
      <c r="K1193" s="38" t="str">
        <f t="shared" si="19"/>
        <v/>
      </c>
      <c r="L1193" s="39">
        <v>401557.86</v>
      </c>
    </row>
    <row r="1194" spans="1:12" ht="99.95" customHeight="1" x14ac:dyDescent="0.25">
      <c r="A1194" s="33" t="s">
        <v>3630</v>
      </c>
      <c r="B1194" s="31"/>
      <c r="C1194" s="32" t="s">
        <v>3264</v>
      </c>
      <c r="D1194" s="32" t="s">
        <v>3631</v>
      </c>
      <c r="E1194" s="33" t="s">
        <v>3632</v>
      </c>
      <c r="F1194" s="32" t="s">
        <v>3633</v>
      </c>
      <c r="G1194" s="35">
        <v>104418</v>
      </c>
      <c r="H1194" s="36">
        <v>0.21</v>
      </c>
      <c r="I1194" s="37" t="s">
        <v>3680</v>
      </c>
      <c r="J1194" s="33"/>
      <c r="K1194" s="38" t="str">
        <f t="shared" si="19"/>
        <v/>
      </c>
      <c r="L1194" s="39">
        <v>151614.94</v>
      </c>
    </row>
    <row r="1195" spans="1:12" ht="99.95" customHeight="1" x14ac:dyDescent="0.25">
      <c r="A1195" s="33" t="s">
        <v>3634</v>
      </c>
      <c r="B1195" s="31"/>
      <c r="C1195" s="32" t="s">
        <v>3264</v>
      </c>
      <c r="D1195" s="32" t="s">
        <v>3631</v>
      </c>
      <c r="E1195" s="33" t="s">
        <v>3635</v>
      </c>
      <c r="F1195" s="32" t="s">
        <v>3636</v>
      </c>
      <c r="G1195" s="35">
        <v>118339</v>
      </c>
      <c r="H1195" s="36">
        <v>0.21</v>
      </c>
      <c r="I1195" s="37" t="s">
        <v>3681</v>
      </c>
      <c r="J1195" s="33"/>
      <c r="K1195" s="38" t="str">
        <f t="shared" si="19"/>
        <v/>
      </c>
      <c r="L1195" s="39">
        <v>171828.23</v>
      </c>
    </row>
    <row r="1196" spans="1:12" ht="99.95" customHeight="1" x14ac:dyDescent="0.25">
      <c r="A1196" s="33" t="s">
        <v>3637</v>
      </c>
      <c r="B1196" s="31"/>
      <c r="C1196" s="32" t="s">
        <v>3264</v>
      </c>
      <c r="D1196" s="32" t="s">
        <v>3631</v>
      </c>
      <c r="E1196" s="33" t="s">
        <v>3638</v>
      </c>
      <c r="F1196" s="32" t="s">
        <v>3639</v>
      </c>
      <c r="G1196" s="35">
        <v>166829</v>
      </c>
      <c r="H1196" s="36">
        <v>0.21</v>
      </c>
      <c r="I1196" s="37" t="s">
        <v>3680</v>
      </c>
      <c r="J1196" s="33"/>
      <c r="K1196" s="38" t="str">
        <f t="shared" si="19"/>
        <v/>
      </c>
      <c r="L1196" s="39">
        <v>242235.71</v>
      </c>
    </row>
    <row r="1197" spans="1:12" ht="99.95" customHeight="1" x14ac:dyDescent="0.25">
      <c r="A1197" s="33" t="s">
        <v>3640</v>
      </c>
      <c r="B1197" s="31"/>
      <c r="C1197" s="32" t="s">
        <v>3264</v>
      </c>
      <c r="D1197" s="32" t="s">
        <v>3631</v>
      </c>
      <c r="E1197" s="33" t="s">
        <v>3641</v>
      </c>
      <c r="F1197" s="32" t="s">
        <v>3642</v>
      </c>
      <c r="G1197" s="35">
        <v>203326</v>
      </c>
      <c r="H1197" s="36">
        <v>0.21</v>
      </c>
      <c r="I1197" s="37" t="s">
        <v>3680</v>
      </c>
      <c r="J1197" s="33"/>
      <c r="K1197" s="38" t="str">
        <f t="shared" si="19"/>
        <v/>
      </c>
      <c r="L1197" s="39">
        <v>295229.34999999998</v>
      </c>
    </row>
    <row r="1198" spans="1:12" ht="99.95" customHeight="1" x14ac:dyDescent="0.25">
      <c r="A1198" s="33" t="s">
        <v>3643</v>
      </c>
      <c r="B1198" s="31"/>
      <c r="C1198" s="32" t="s">
        <v>3264</v>
      </c>
      <c r="D1198" s="32" t="s">
        <v>3631</v>
      </c>
      <c r="E1198" s="33" t="s">
        <v>3644</v>
      </c>
      <c r="F1198" s="32" t="s">
        <v>3645</v>
      </c>
      <c r="G1198" s="35">
        <v>241797</v>
      </c>
      <c r="H1198" s="36">
        <v>0.21</v>
      </c>
      <c r="I1198" s="37" t="s">
        <v>3680</v>
      </c>
      <c r="J1198" s="33"/>
      <c r="K1198" s="38" t="str">
        <f t="shared" si="19"/>
        <v/>
      </c>
      <c r="L1198" s="39">
        <v>351089.24</v>
      </c>
    </row>
    <row r="1199" spans="1:12" ht="99.95" customHeight="1" x14ac:dyDescent="0.25">
      <c r="A1199" s="33" t="s">
        <v>3646</v>
      </c>
      <c r="B1199" s="31"/>
      <c r="C1199" s="32" t="s">
        <v>3264</v>
      </c>
      <c r="D1199" s="32" t="s">
        <v>3631</v>
      </c>
      <c r="E1199" s="33" t="s">
        <v>3647</v>
      </c>
      <c r="F1199" s="32" t="s">
        <v>3648</v>
      </c>
      <c r="G1199" s="35">
        <v>330104</v>
      </c>
      <c r="H1199" s="36">
        <v>0.21</v>
      </c>
      <c r="I1199" s="37" t="s">
        <v>3680</v>
      </c>
      <c r="J1199" s="33"/>
      <c r="K1199" s="38" t="str">
        <f t="shared" si="19"/>
        <v/>
      </c>
      <c r="L1199" s="39">
        <v>479311.01</v>
      </c>
    </row>
    <row r="1200" spans="1:12" ht="99.95" customHeight="1" x14ac:dyDescent="0.25">
      <c r="A1200" s="33" t="s">
        <v>3649</v>
      </c>
      <c r="B1200" s="31"/>
      <c r="C1200" s="32" t="s">
        <v>3264</v>
      </c>
      <c r="D1200" s="32" t="s">
        <v>3631</v>
      </c>
      <c r="E1200" s="33" t="s">
        <v>3650</v>
      </c>
      <c r="F1200" s="32" t="s">
        <v>3651</v>
      </c>
      <c r="G1200" s="35">
        <v>177909</v>
      </c>
      <c r="H1200" s="36">
        <v>0.21</v>
      </c>
      <c r="I1200" s="37" t="s">
        <v>3680</v>
      </c>
      <c r="J1200" s="33"/>
      <c r="K1200" s="38" t="str">
        <f t="shared" si="19"/>
        <v/>
      </c>
      <c r="L1200" s="39">
        <v>258323.87</v>
      </c>
    </row>
    <row r="1201" spans="1:12 16383:16383" ht="99.95" customHeight="1" x14ac:dyDescent="0.25">
      <c r="A1201" s="33" t="s">
        <v>3652</v>
      </c>
      <c r="B1201" s="31"/>
      <c r="C1201" s="32" t="s">
        <v>3264</v>
      </c>
      <c r="D1201" s="32" t="s">
        <v>3551</v>
      </c>
      <c r="E1201" s="33" t="s">
        <v>3653</v>
      </c>
      <c r="F1201" s="32" t="s">
        <v>3654</v>
      </c>
      <c r="G1201" s="35">
        <v>208076</v>
      </c>
      <c r="H1201" s="36">
        <v>0.105</v>
      </c>
      <c r="I1201" s="37" t="s">
        <v>334</v>
      </c>
      <c r="J1201" s="33"/>
      <c r="K1201" s="38" t="str">
        <f t="shared" si="19"/>
        <v/>
      </c>
      <c r="L1201" s="39">
        <v>275908.78000000003</v>
      </c>
    </row>
    <row r="1202" spans="1:12 16383:16383" ht="99.95" customHeight="1" x14ac:dyDescent="0.25">
      <c r="A1202" s="33" t="s">
        <v>3655</v>
      </c>
      <c r="B1202" s="31"/>
      <c r="C1202" s="32" t="s">
        <v>3264</v>
      </c>
      <c r="D1202" s="32" t="s">
        <v>3656</v>
      </c>
      <c r="E1202" s="33" t="s">
        <v>3657</v>
      </c>
      <c r="F1202" s="32" t="s">
        <v>3658</v>
      </c>
      <c r="G1202" s="35">
        <v>289746</v>
      </c>
      <c r="H1202" s="36">
        <v>0.21</v>
      </c>
      <c r="I1202" s="37" t="s">
        <v>3680</v>
      </c>
      <c r="J1202" s="33"/>
      <c r="K1202" s="38" t="str">
        <f t="shared" si="19"/>
        <v/>
      </c>
      <c r="L1202" s="39">
        <v>438240.83</v>
      </c>
    </row>
    <row r="1203" spans="1:12 16383:16383" ht="99.95" customHeight="1" x14ac:dyDescent="0.25">
      <c r="A1203" s="33" t="s">
        <v>3659</v>
      </c>
      <c r="B1203" s="31"/>
      <c r="C1203" s="32" t="s">
        <v>3264</v>
      </c>
      <c r="D1203" s="32" t="s">
        <v>640</v>
      </c>
      <c r="E1203" s="33" t="s">
        <v>3660</v>
      </c>
      <c r="F1203" s="32" t="s">
        <v>3661</v>
      </c>
      <c r="G1203" s="35">
        <v>99999</v>
      </c>
      <c r="H1203" s="36">
        <v>0.105</v>
      </c>
      <c r="I1203" s="37" t="s">
        <v>3680</v>
      </c>
      <c r="J1203" s="33"/>
      <c r="K1203" s="38" t="str">
        <f t="shared" si="19"/>
        <v/>
      </c>
      <c r="L1203" s="39">
        <v>132598.67000000001</v>
      </c>
    </row>
    <row r="1204" spans="1:12 16383:16383" ht="99.95" customHeight="1" x14ac:dyDescent="0.25">
      <c r="A1204" s="33" t="s">
        <v>3662</v>
      </c>
      <c r="B1204" s="31"/>
      <c r="C1204" s="32" t="s">
        <v>3264</v>
      </c>
      <c r="D1204" s="32" t="s">
        <v>640</v>
      </c>
      <c r="E1204" s="33" t="s">
        <v>3663</v>
      </c>
      <c r="F1204" s="32" t="s">
        <v>3664</v>
      </c>
      <c r="G1204" s="35">
        <v>48976</v>
      </c>
      <c r="H1204" s="36">
        <v>0.105</v>
      </c>
      <c r="I1204" s="37" t="s">
        <v>334</v>
      </c>
      <c r="J1204" s="33"/>
      <c r="K1204" s="38" t="str">
        <f t="shared" si="19"/>
        <v/>
      </c>
      <c r="L1204" s="39">
        <v>64942.18</v>
      </c>
    </row>
    <row r="1205" spans="1:12 16383:16383" ht="99.95" customHeight="1" x14ac:dyDescent="0.25">
      <c r="A1205" s="33" t="s">
        <v>3665</v>
      </c>
      <c r="B1205" s="31"/>
      <c r="C1205" s="32" t="s">
        <v>3264</v>
      </c>
      <c r="D1205" s="32" t="s">
        <v>640</v>
      </c>
      <c r="E1205" s="33" t="s">
        <v>3666</v>
      </c>
      <c r="F1205" s="32" t="s">
        <v>3667</v>
      </c>
      <c r="G1205" s="35">
        <v>108207</v>
      </c>
      <c r="H1205" s="36">
        <v>0.105</v>
      </c>
      <c r="I1205" s="37" t="s">
        <v>3680</v>
      </c>
      <c r="J1205" s="33"/>
      <c r="K1205" s="38" t="str">
        <f t="shared" si="19"/>
        <v/>
      </c>
      <c r="L1205" s="39">
        <v>143482.48000000001</v>
      </c>
    </row>
    <row r="1206" spans="1:12 16383:16383" ht="99.95" customHeight="1" x14ac:dyDescent="0.25">
      <c r="A1206" s="33" t="s">
        <v>3668</v>
      </c>
      <c r="B1206" s="31"/>
      <c r="C1206" s="32" t="s">
        <v>3669</v>
      </c>
      <c r="D1206" s="32" t="s">
        <v>3670</v>
      </c>
      <c r="E1206" s="33" t="s">
        <v>3671</v>
      </c>
      <c r="F1206" s="32" t="s">
        <v>3672</v>
      </c>
      <c r="G1206" s="35">
        <v>430841</v>
      </c>
      <c r="H1206" s="36">
        <v>0.21</v>
      </c>
      <c r="I1206" s="37" t="s">
        <v>3680</v>
      </c>
      <c r="J1206" s="33"/>
      <c r="K1206" s="38" t="str">
        <f t="shared" si="19"/>
        <v/>
      </c>
      <c r="L1206" s="39">
        <v>625581.13</v>
      </c>
    </row>
    <row r="1207" spans="1:12 16383:16383" ht="99.95" customHeight="1" x14ac:dyDescent="0.25">
      <c r="A1207" s="33" t="s">
        <v>3673</v>
      </c>
      <c r="B1207" s="31"/>
      <c r="C1207" s="32" t="s">
        <v>3669</v>
      </c>
      <c r="D1207" s="32" t="s">
        <v>3670</v>
      </c>
      <c r="E1207" s="33" t="s">
        <v>3674</v>
      </c>
      <c r="F1207" s="32" t="s">
        <v>3672</v>
      </c>
      <c r="G1207" s="35">
        <v>430841</v>
      </c>
      <c r="H1207" s="36">
        <v>0.21</v>
      </c>
      <c r="I1207" s="37" t="s">
        <v>3680</v>
      </c>
      <c r="J1207" s="33"/>
      <c r="K1207" s="38" t="str">
        <f t="shared" si="19"/>
        <v/>
      </c>
      <c r="L1207" s="39">
        <v>625581.13</v>
      </c>
    </row>
    <row r="1208" spans="1:12 16383:16383" ht="99.95" customHeight="1" x14ac:dyDescent="0.25">
      <c r="A1208" s="33" t="s">
        <v>3675</v>
      </c>
      <c r="B1208" s="31"/>
      <c r="C1208" s="32" t="s">
        <v>3669</v>
      </c>
      <c r="D1208" s="32" t="s">
        <v>3670</v>
      </c>
      <c r="E1208" s="33" t="s">
        <v>3676</v>
      </c>
      <c r="F1208" s="32" t="s">
        <v>3672</v>
      </c>
      <c r="G1208" s="35">
        <v>430841</v>
      </c>
      <c r="H1208" s="36">
        <v>0.21</v>
      </c>
      <c r="I1208" s="37" t="s">
        <v>3680</v>
      </c>
      <c r="J1208" s="33"/>
      <c r="K1208" s="38" t="str">
        <f t="shared" si="19"/>
        <v/>
      </c>
      <c r="L1208" s="39">
        <v>625581.13</v>
      </c>
    </row>
    <row r="1209" spans="1:12 16383:16383" ht="99.95" customHeight="1" x14ac:dyDescent="0.25">
      <c r="A1209" s="33" t="s">
        <v>3677</v>
      </c>
      <c r="B1209" s="31"/>
      <c r="C1209" s="32" t="s">
        <v>3669</v>
      </c>
      <c r="D1209" s="32" t="s">
        <v>3670</v>
      </c>
      <c r="E1209" s="33" t="s">
        <v>3678</v>
      </c>
      <c r="F1209" s="32" t="s">
        <v>3679</v>
      </c>
      <c r="G1209" s="35">
        <v>316375</v>
      </c>
      <c r="H1209" s="36">
        <v>0.21</v>
      </c>
      <c r="I1209" s="37" t="s">
        <v>3680</v>
      </c>
      <c r="J1209" s="33"/>
      <c r="K1209" s="38" t="str">
        <f t="shared" si="19"/>
        <v/>
      </c>
      <c r="L1209" s="39">
        <v>459376.5</v>
      </c>
    </row>
    <row r="1210" spans="1:12 16383:16383" ht="18.75" x14ac:dyDescent="0.25">
      <c r="B1210" s="1"/>
      <c r="F1210" s="1"/>
      <c r="G1210" s="71"/>
      <c r="H1210" s="1"/>
      <c r="L1210" s="72"/>
      <c r="XFC1210" s="1"/>
    </row>
    <row r="1211" spans="1:12 16383:16383" x14ac:dyDescent="0.25">
      <c r="L1211" s="73"/>
    </row>
  </sheetData>
  <autoFilter ref="B10:L1209"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F750D0D5-8F21-430D-B85E-701D0AFE0DC1}"/>
    <hyperlink ref="F530" r:id="rId2" xr:uid="{34621094-3E4B-4511-A105-52EC1D6AEB1B}"/>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2026-06-18T12:44:44Z</dcterms:created>
  <dcterms:modified xsi:type="dcterms:W3CDTF">2026-06-18T12:45:09Z</dcterms:modified>
</cp:coreProperties>
</file>