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<sst xmlns="http://schemas.openxmlformats.org/spreadsheetml/2006/main" count="5688" uniqueCount="2965">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</sst>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5" fillId="0" borderId="0"/>
    <xf numFmtId="164" fontId="1" fillId="0" borderId="0" applyFont="0" applyFill="0" applyBorder="0" applyAlignment="0" applyProtection="0"/>
    <xf numFmtId="165" fontId="1" fillId="0" borderId="0" applyFont="0" applyFill="0" applyBorder="0" applyAlignment="0" applyProtection="0"/>
    <xf numFmtId="0" fontId="27"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9">
    <xf numFmtId="0" fontId="0" fillId="0" borderId="0" xfId="0"/>
    <xf numFmtId="0" fontId="3" fillId="3" borderId="0" xfId="0" applyFont="1" applyFill="1" applyAlignment="1">
      <alignment vertical="center" wrapText="1"/>
    </xf>
    <xf numFmtId="0" fontId="4" fillId="3" borderId="0" xfId="0" applyFont="1" applyFill="1" applyAlignment="1">
      <alignment horizontal="center" vertical="center" wrapText="1"/>
    </xf>
    <xf numFmtId="0" fontId="6" fillId="4" borderId="0" xfId="3" applyFont="1" applyFill="1" applyAlignment="1">
      <alignment horizontal="right" wrapText="1"/>
    </xf>
    <xf numFmtId="0" fontId="6" fillId="4" borderId="1" xfId="3" applyFont="1" applyFill="1" applyBorder="1" applyAlignment="1">
      <alignment horizontal="right" wrapText="1"/>
    </xf>
    <xf numFmtId="0" fontId="7" fillId="3" borderId="0" xfId="0" applyFont="1" applyFill="1" applyAlignment="1">
      <alignment wrapText="1"/>
    </xf>
    <xf numFmtId="0" fontId="3" fillId="3" borderId="0" xfId="0" applyFont="1" applyFill="1" applyAlignment="1">
      <alignment horizontal="center" vertical="center" wrapText="1"/>
    </xf>
    <xf numFmtId="4" fontId="3" fillId="3" borderId="0" xfId="0" applyNumberFormat="1" applyFont="1" applyFill="1" applyAlignment="1">
      <alignment vertical="center" wrapText="1"/>
    </xf>
    <xf numFmtId="0" fontId="3" fillId="3" borderId="2" xfId="0" applyFont="1" applyFill="1" applyBorder="1" applyAlignment="1">
      <alignment vertical="center" wrapText="1"/>
    </xf>
    <xf numFmtId="0" fontId="3" fillId="0" borderId="0" xfId="0" applyFont="1" applyAlignment="1">
      <alignment vertical="center" wrapText="1"/>
    </xf>
    <xf numFmtId="164" fontId="8" fillId="3" borderId="0" xfId="4" applyFont="1" applyFill="1" applyBorder="1" applyAlignment="1" applyProtection="1">
      <alignment horizontal="right"/>
    </xf>
    <xf numFmtId="0" fontId="7" fillId="3" borderId="3" xfId="5" applyNumberFormat="1" applyFont="1" applyFill="1" applyBorder="1" applyAlignment="1" applyProtection="1">
      <alignment horizontal="center" vertical="center"/>
      <protection locked="0"/>
    </xf>
    <xf numFmtId="165" fontId="9" fillId="3" borderId="4" xfId="5" applyFont="1" applyFill="1" applyBorder="1" applyAlignment="1" applyProtection="1">
      <alignment horizontal="center" vertical="center"/>
      <protection locked="0"/>
    </xf>
    <xf numFmtId="166" fontId="10" fillId="3" borderId="5" xfId="0" applyNumberFormat="1" applyFont="1" applyFill="1" applyBorder="1" applyAlignment="1">
      <alignment horizontal="center" vertical="center" wrapText="1"/>
    </xf>
    <xf numFmtId="166" fontId="10" fillId="3" borderId="6" xfId="0" applyNumberFormat="1" applyFont="1" applyFill="1" applyBorder="1" applyAlignment="1">
      <alignment horizontal="center" vertical="center" wrapText="1"/>
    </xf>
    <xf numFmtId="166" fontId="10" fillId="3" borderId="7" xfId="0" applyNumberFormat="1" applyFont="1" applyFill="1" applyBorder="1" applyAlignment="1">
      <alignment horizontal="center" vertical="center" wrapText="1"/>
    </xf>
    <xf numFmtId="167" fontId="10" fillId="4" borderId="7" xfId="3" applyNumberFormat="1" applyFont="1" applyFill="1" applyBorder="1" applyAlignment="1">
      <alignment horizontal="center" vertical="center" wrapText="1"/>
    </xf>
    <xf numFmtId="9" fontId="9" fillId="3" borderId="4" xfId="5" applyNumberFormat="1" applyFont="1" applyFill="1" applyBorder="1" applyAlignment="1" applyProtection="1">
      <alignment horizontal="center" vertical="center" wrapText="1"/>
      <protection locked="0"/>
    </xf>
    <xf numFmtId="0" fontId="11" fillId="3" borderId="4" xfId="5" applyNumberFormat="1" applyFont="1" applyFill="1" applyBorder="1" applyAlignment="1" applyProtection="1">
      <alignment horizontal="center" vertical="center" wrapText="1"/>
      <protection locked="0"/>
    </xf>
    <xf numFmtId="9" fontId="12" fillId="0" borderId="0" xfId="0" applyNumberFormat="1" applyFont="1" applyAlignment="1">
      <alignment vertical="center" wrapText="1"/>
    </xf>
    <xf numFmtId="0" fontId="6" fillId="4" borderId="8" xfId="3" applyFont="1" applyFill="1" applyBorder="1" applyAlignment="1">
      <alignment horizontal="right" wrapText="1"/>
    </xf>
    <xf numFmtId="0" fontId="3" fillId="3" borderId="9" xfId="0" applyFont="1" applyFill="1" applyBorder="1" applyAlignment="1">
      <alignment wrapText="1"/>
    </xf>
    <xf numFmtId="9" fontId="3" fillId="3" borderId="0" xfId="0" applyNumberFormat="1" applyFont="1" applyFill="1" applyAlignment="1">
      <alignment horizontal="center" vertical="center" wrapText="1"/>
    </xf>
    <xf numFmtId="0" fontId="13" fillId="0" borderId="10" xfId="0" applyFont="1" applyBorder="1" applyAlignment="1">
      <alignment horizontal="center"/>
    </xf>
    <xf numFmtId="164" fontId="14" fillId="5" borderId="11" xfId="4" applyFont="1" applyFill="1" applyBorder="1" applyAlignment="1" applyProtection="1">
      <alignment vertical="center" wrapText="1"/>
    </xf>
    <xf numFmtId="0" fontId="15" fillId="3" borderId="0" xfId="0" applyFont="1" applyFill="1" applyAlignment="1">
      <alignment horizontal="center" vertical="center" wrapText="1"/>
    </xf>
    <xf numFmtId="9" fontId="16" fillId="6" borderId="2" xfId="1" applyFont="1" applyFill="1" applyBorder="1" applyAlignment="1" applyProtection="1">
      <alignment horizontal="center" vertical="center" wrapText="1"/>
    </xf>
    <xf numFmtId="0" fontId="17" fillId="7" borderId="12" xfId="0" applyFont="1" applyFill="1" applyBorder="1" applyAlignment="1">
      <alignment horizontal="center" vertical="center" wrapText="1"/>
    </xf>
    <xf numFmtId="0" fontId="14" fillId="5" borderId="12" xfId="3" applyFont="1" applyFill="1" applyBorder="1" applyAlignment="1">
      <alignment horizontal="center" vertical="center" wrapText="1"/>
    </xf>
    <xf numFmtId="4" fontId="14" fillId="5" borderId="12" xfId="3" applyNumberFormat="1" applyFont="1" applyFill="1" applyBorder="1" applyAlignment="1">
      <alignment horizontal="center" vertical="center" wrapText="1"/>
    </xf>
    <xf numFmtId="169" fontId="14" fillId="5" borderId="12" xfId="3" applyNumberFormat="1" applyFont="1" applyFill="1" applyBorder="1" applyAlignment="1">
      <alignment horizontal="center" vertical="center" wrapText="1"/>
    </xf>
    <xf numFmtId="0" fontId="18"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 fillId="2" borderId="13" xfId="2" applyBorder="1" applyAlignment="1">
      <alignment horizontal="center" vertical="center" wrapText="1"/>
    </xf>
    <xf numFmtId="0" fontId="18" fillId="0" borderId="13" xfId="0" applyFont="1" applyBorder="1" applyAlignment="1">
      <alignment horizontal="center" vertical="center" wrapText="1"/>
    </xf>
    <xf numFmtId="170" fontId="20" fillId="9" borderId="13" xfId="0" applyNumberFormat="1" applyFont="1" applyFill="1" applyBorder="1" applyAlignment="1">
      <alignment horizontal="center" vertical="center" wrapText="1"/>
    </xf>
    <xf numFmtId="10" fontId="3" fillId="0" borderId="13" xfId="0" applyNumberFormat="1" applyFont="1" applyBorder="1" applyAlignment="1">
      <alignment horizontal="center" vertical="center" wrapText="1"/>
    </xf>
    <xf numFmtId="164" fontId="6" fillId="0" borderId="13" xfId="4" applyFont="1" applyBorder="1" applyAlignment="1" applyProtection="1">
      <alignment vertical="center" wrapText="1"/>
    </xf>
    <xf numFmtId="171" fontId="21" fillId="10" borderId="13" xfId="0" applyNumberFormat="1" applyFont="1" applyFill="1" applyBorder="1" applyAlignment="1">
      <alignment horizontal="center" vertical="center" wrapText="1"/>
    </xf>
    <xf numFmtId="0" fontId="19" fillId="11" borderId="13" xfId="0" applyFont="1" applyFill="1" applyBorder="1" applyAlignment="1">
      <alignment horizontal="center" vertical="center" wrapText="1"/>
    </xf>
    <xf numFmtId="0" fontId="18" fillId="0" borderId="13" xfId="0" applyFont="1" applyBorder="1" applyAlignment="1">
      <alignment vertical="center" wrapText="1"/>
    </xf>
    <xf numFmtId="0" fontId="18" fillId="0" borderId="0" xfId="0" applyFont="1" applyAlignment="1">
      <alignment vertical="center" wrapText="1"/>
    </xf>
    <xf numFmtId="0" fontId="18" fillId="0" borderId="14" xfId="0" applyFont="1" applyBorder="1" applyAlignment="1">
      <alignment vertical="center" wrapText="1"/>
    </xf>
    <xf numFmtId="0" fontId="22" fillId="11" borderId="15" xfId="0" applyFont="1" applyFill="1" applyBorder="1" applyAlignment="1">
      <alignment horizontal="center" vertical="center"/>
    </xf>
    <xf numFmtId="0" fontId="22" fillId="0" borderId="16" xfId="0" applyFont="1" applyBorder="1" applyAlignment="1">
      <alignment horizontal="center" vertical="center" wrapText="1"/>
    </xf>
    <xf numFmtId="0" fontId="22" fillId="11" borderId="15" xfId="0" applyFont="1" applyFill="1" applyBorder="1" applyAlignment="1">
      <alignment horizontal="center" vertical="center" wrapText="1"/>
    </xf>
    <xf numFmtId="0" fontId="22" fillId="11" borderId="13" xfId="0" applyFont="1" applyFill="1" applyBorder="1" applyAlignment="1">
      <alignment horizontal="center" vertical="center"/>
    </xf>
    <xf numFmtId="0" fontId="22" fillId="0" borderId="13" xfId="0" applyFont="1" applyBorder="1" applyAlignment="1">
      <alignment horizontal="center" vertical="center" wrapText="1"/>
    </xf>
    <xf numFmtId="0" fontId="23" fillId="11" borderId="13" xfId="0" applyFont="1" applyFill="1" applyBorder="1" applyAlignment="1">
      <alignment horizontal="center" vertical="center"/>
    </xf>
    <xf numFmtId="0" fontId="0" fillId="0" borderId="13" xfId="0" applyBorder="1" applyAlignment="1"/>
    <xf numFmtId="0" fontId="19" fillId="11" borderId="13" xfId="0" applyFont="1" applyFill="1" applyBorder="1" applyAlignment="1">
      <alignment horizontal="center" vertical="center"/>
    </xf>
    <xf numFmtId="0" fontId="18" fillId="0" borderId="13" xfId="0" applyFont="1" applyBorder="1" applyAlignment="1"/>
    <xf numFmtId="0" fontId="14" fillId="0" borderId="13" xfId="3" applyFont="1" applyBorder="1" applyAlignment="1">
      <alignment vertical="center" wrapText="1"/>
    </xf>
    <xf numFmtId="0" fontId="19" fillId="0" borderId="13" xfId="0" applyFont="1" applyFill="1" applyBorder="1" applyAlignment="1">
      <alignment horizontal="center" vertical="center" wrapText="1"/>
    </xf>
    <xf numFmtId="0" fontId="23" fillId="11" borderId="13" xfId="0" applyFont="1" applyFill="1" applyBorder="1" applyAlignment="1">
      <alignment horizontal="center" vertical="center" wrapText="1"/>
    </xf>
    <xf numFmtId="0" fontId="24"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Fill="1" applyBorder="1" applyAlignment="1">
      <alignment horizontal="center" vertical="center"/>
    </xf>
    <xf numFmtId="0" fontId="0" fillId="0" borderId="0" xfId="0" applyAlignment="1">
      <alignment horizontal="center" vertical="center"/>
    </xf>
    <xf numFmtId="0" fontId="19" fillId="0" borderId="13" xfId="0" applyFont="1" applyBorder="1" applyAlignment="1">
      <alignment horizontal="center" vertical="center"/>
    </xf>
    <xf numFmtId="0" fontId="25" fillId="11" borderId="13" xfId="0" applyFont="1" applyFill="1" applyBorder="1" applyAlignment="1">
      <alignment horizontal="center" vertical="center" wrapText="1"/>
    </xf>
    <xf numFmtId="0" fontId="26" fillId="0" borderId="16" xfId="0" applyFont="1" applyBorder="1" applyAlignment="1">
      <alignment horizontal="center" vertical="center" wrapText="1"/>
    </xf>
    <xf numFmtId="0" fontId="22" fillId="0" borderId="13" xfId="0" applyFont="1" applyBorder="1" applyAlignment="1">
      <alignment horizontal="center" vertical="center"/>
    </xf>
    <xf numFmtId="0" fontId="22"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19" fillId="13" borderId="13" xfId="0" applyFont="1" applyFill="1" applyBorder="1" applyAlignment="1">
      <alignment horizontal="center" vertical="center" wrapText="1"/>
    </xf>
    <xf numFmtId="0" fontId="22" fillId="12" borderId="13" xfId="0" applyFont="1" applyFill="1" applyBorder="1" applyAlignment="1">
      <alignment horizontal="center" vertical="center"/>
    </xf>
    <xf numFmtId="0" fontId="3"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8" fillId="0" borderId="13" xfId="0" applyFont="1" applyBorder="1"/>
    <xf numFmtId="0" fontId="0" fillId="0" borderId="13" xfId="0" applyFill="1" applyBorder="1" applyAlignment="1">
      <alignment horizontal="center" vertical="center" wrapText="1"/>
    </xf>
    <xf numFmtId="0" fontId="3" fillId="0" borderId="13" xfId="0" applyFont="1" applyBorder="1" applyAlignment="1">
      <alignment vertical="center" wrapText="1"/>
    </xf>
    <xf numFmtId="0" fontId="0" fillId="0" borderId="13" xfId="0" applyBorder="1" applyAlignment="1">
      <alignment horizontal="center" vertical="center" wrapText="1"/>
    </xf>
    <xf numFmtId="0" fontId="25" fillId="0" borderId="13" xfId="0" applyFont="1" applyBorder="1" applyAlignment="1">
      <alignment vertical="top" wrapText="1"/>
    </xf>
    <xf numFmtId="0" fontId="19" fillId="0" borderId="13" xfId="6" applyFont="1" applyBorder="1" applyAlignment="1">
      <alignment horizontal="center" vertical="center" wrapText="1"/>
    </xf>
    <xf numFmtId="0" fontId="18"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3" fillId="0" borderId="13" xfId="0" applyFont="1" applyBorder="1" applyAlignment="1">
      <alignment horizontal="center" vertical="center" wrapText="1"/>
    </xf>
    <xf numFmtId="0" fontId="29" fillId="0" borderId="13" xfId="7" applyBorder="1" applyAlignment="1" applyProtection="1">
      <alignment horizontal="center" vertical="center"/>
    </xf>
    <xf numFmtId="0" fontId="23"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5" fillId="8" borderId="13" xfId="0" applyFont="1" applyFill="1" applyBorder="1" applyAlignment="1">
      <alignment horizontal="center" vertical="center"/>
    </xf>
    <xf numFmtId="0" fontId="18"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8" fillId="0" borderId="13" xfId="0" applyFont="1" applyFill="1" applyBorder="1" applyAlignment="1">
      <alignment horizontal="center" vertical="center"/>
    </xf>
    <xf numFmtId="0" fontId="18" fillId="11" borderId="13" xfId="0" applyFont="1" applyFill="1" applyBorder="1" applyAlignment="1">
      <alignment horizontal="center" vertical="center" wrapText="1"/>
    </xf>
    <xf numFmtId="0" fontId="19" fillId="0" borderId="0" xfId="0" applyFont="1"/>
    <xf numFmtId="0" fontId="18" fillId="0" borderId="13" xfId="0" applyFont="1" applyFill="1" applyBorder="1" applyAlignment="1">
      <alignment horizontal="center" vertical="center" wrapText="1"/>
    </xf>
    <xf numFmtId="0" fontId="18"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8"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5"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2"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2" fillId="8" borderId="13" xfId="0" applyFont="1" applyFill="1" applyBorder="1" applyAlignment="1">
      <alignment horizontal="center" vertical="center"/>
    </xf>
    <xf numFmtId="0" fontId="23"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5"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6"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2" fillId="12" borderId="13" xfId="0" applyFont="1" applyFill="1" applyBorder="1" applyAlignment="1">
      <alignment vertical="center" wrapText="1"/>
    </xf>
    <xf numFmtId="0" fontId="22"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2"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18" fillId="0" borderId="0" xfId="0" applyFont="1" applyAlignment="1">
      <alignment wrapText="1"/>
    </xf>
    <xf numFmtId="4" fontId="18" fillId="0" borderId="0" xfId="0" applyNumberFormat="1" applyFont="1" applyAlignment="1">
      <alignment vertical="center" wrapText="1"/>
    </xf>
    <xf numFmtId="0" fontId="20" fillId="0" borderId="0" xfId="0" applyFont="1" applyAlignment="1">
      <alignment horizontal="center" vertical="center" wrapText="1"/>
    </xf>
  </cellXfs>
  <cellStyles count="11">
    <cellStyle name="Bueno" xfId="2" builtinId="26"/>
    <cellStyle name="Excel Built-in Normal" xfId="3"/>
    <cellStyle name="Hipervínculo" xfId="7" builtinId="8"/>
    <cellStyle name="Hipervínculo 3" xfId="6"/>
    <cellStyle name="Millares 2" xfId="5"/>
    <cellStyle name="Moneda 2" xfId="4"/>
    <cellStyle name="Moneda 3" xfId="9"/>
    <cellStyle name="Normal" xfId="0" builtinId="0"/>
    <cellStyle name="Normal 2" xfId="8"/>
    <cellStyle name="Normal 4 2" xfId="10"/>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6" customWidth="1"/>
    <col min="3" max="3" width="17.140625" style="42" customWidth="1"/>
    <col min="4" max="4" width="13" style="42" customWidth="1"/>
    <col min="5" max="5" width="23.5703125" style="42" bestFit="1" customWidth="1"/>
    <col min="6" max="6" width="69.85546875" style="147" customWidth="1"/>
    <col min="7" max="7" width="19.42578125" style="147" customWidth="1"/>
    <col min="8" max="8" width="15.85546875" style="148" customWidth="1" outlineLevel="1"/>
    <col min="9" max="9" width="24.42578125" style="42" customWidth="1" outlineLevel="1"/>
    <col min="10" max="10" width="11.140625" style="42" customWidth="1" outlineLevel="1"/>
    <col min="11" max="11" width="15.140625" style="147"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46153</v>
      </c>
      <c r="D4" s="14"/>
      <c r="E4" s="15"/>
      <c r="F4" s="16">
        <v>46153.42860590278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2908</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2907</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2907</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2907</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2907</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2906</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2906</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2907</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2907</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2906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2906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2908</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2906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2906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2906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2906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2906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2906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2917</v>
      </c>
      <c r="F529" s="101"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70" t="s">
        <v>1629</v>
      </c>
      <c r="G535" s="34" t="s">
        <v>2906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2906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8"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9"/>
      <c r="C543" s="54" t="s">
        <v>1621</v>
      </c>
      <c r="D543" s="33" t="s">
        <v>1610</v>
      </c>
      <c r="E543" s="33" t="s">
        <v>2930</v>
      </c>
      <c r="F543" s="33" t="s">
        <v>1649</v>
      </c>
      <c r="G543" s="34" t="s">
        <v>2907</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2934</v>
      </c>
      <c r="F547" s="102" t="s">
        <v>1658</v>
      </c>
      <c r="G547" s="34" t="s">
        <v>2906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2906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2906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2906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2906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2906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2906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2906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2907</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2906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2906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1727</v>
      </c>
      <c r="E581" s="33" t="s">
        <v>1765</v>
      </c>
      <c r="F581" s="106" t="s">
        <v>1766</v>
      </c>
      <c r="G581" s="34" t="s">
        <v>2906</v>
      </c>
      <c r="H581" s="35"/>
      <c r="I581" s="36">
        <v>5331462</v>
      </c>
      <c r="J581" s="37">
        <v>0.21</v>
      </c>
      <c r="K581" s="38" t="str">
        <f>IF(H581=0,"",(+H581*I581))</f>
        <v/>
      </c>
      <c r="L581" s="39">
        <v>7741282.8239999991</v>
      </c>
    </row>
    <row r="582" spans="1:12" s="99" customFormat="1" ht="99.95" customHeight="1" x14ac:dyDescent="0.25">
      <c r="A582" s="100" t="s">
        <v>1767</v>
      </c>
      <c r="B582" s="32"/>
      <c r="C582" s="33" t="s">
        <v>1768</v>
      </c>
      <c r="D582" s="33" t="s">
        <v>1675</v>
      </c>
      <c r="E582" s="33" t="s">
        <v>1769</v>
      </c>
      <c r="F582" s="106" t="s">
        <v>1353</v>
      </c>
      <c r="G582" s="34" t="s">
        <v>2906</v>
      </c>
      <c r="H582" s="35"/>
      <c r="I582" s="36">
        <v>46521</v>
      </c>
      <c r="J582" s="37">
        <v>0.21</v>
      </c>
      <c r="K582" s="38" t="str">
        <f>IF(H582=0,"",(+H582*I582))</f>
        <v/>
      </c>
      <c r="L582" s="39">
        <v>67548.491999999998</v>
      </c>
    </row>
    <row r="583" spans="1:12" s="99" customFormat="1" ht="99.95" customHeight="1" x14ac:dyDescent="0.2">
      <c r="A583" s="98" t="s">
        <v>1770</v>
      </c>
      <c r="B583" s="69"/>
      <c r="C583" s="33" t="s">
        <v>1385</v>
      </c>
      <c r="D583" s="33" t="s">
        <v>1675</v>
      </c>
      <c r="E583" s="33" t="s">
        <v>1771</v>
      </c>
      <c r="F583" s="33" t="s">
        <v>1772</v>
      </c>
      <c r="G583" s="34" t="s">
        <v>2906</v>
      </c>
      <c r="H583" s="35"/>
      <c r="I583" s="36">
        <v>3948720</v>
      </c>
      <c r="J583" s="37">
        <v>0.105</v>
      </c>
      <c r="K583" s="38" t="str">
        <f>IF(H583=0,"",(+H583*I583))</f>
        <v/>
      </c>
      <c r="L583" s="39">
        <v>5236002.72</v>
      </c>
    </row>
    <row r="584" spans="1:12" s="99" customFormat="1" ht="99.95" customHeight="1" x14ac:dyDescent="0.2">
      <c r="A584" s="100" t="s">
        <v>1773</v>
      </c>
      <c r="B584" s="69"/>
      <c r="C584" s="33" t="s">
        <v>139</v>
      </c>
      <c r="D584" s="33" t="s">
        <v>1675</v>
      </c>
      <c r="E584" s="33" t="s">
        <v>1774</v>
      </c>
      <c r="F584" s="33" t="s">
        <v>1775</v>
      </c>
      <c r="G584" s="34" t="s">
        <v>2907</v>
      </c>
      <c r="H584" s="35"/>
      <c r="I584" s="36">
        <v>681936</v>
      </c>
      <c r="J584" s="37">
        <v>0.105</v>
      </c>
      <c r="K584" s="38" t="str">
        <f>IF(H584=0,"",(+H584*I584))</f>
        <v/>
      </c>
      <c r="L584" s="39">
        <v>904247.13600000006</v>
      </c>
    </row>
    <row r="585" spans="1:12" s="99" customFormat="1" ht="99.95" customHeight="1" x14ac:dyDescent="0.2">
      <c r="A585" s="98" t="s">
        <v>1776</v>
      </c>
      <c r="B585" s="69"/>
      <c r="C585" s="33" t="s">
        <v>1777</v>
      </c>
      <c r="D585" s="33" t="s">
        <v>1675</v>
      </c>
      <c r="E585" s="85" t="s">
        <v>1778</v>
      </c>
      <c r="F585" s="33" t="s">
        <v>1779</v>
      </c>
      <c r="G585" s="34" t="s">
        <v>2906</v>
      </c>
      <c r="H585" s="35"/>
      <c r="I585" s="36">
        <v>113869</v>
      </c>
      <c r="J585" s="37">
        <v>0.105</v>
      </c>
      <c r="K585" s="38" t="str">
        <f>IF(H585=0,"",(+H585*I585))</f>
        <v/>
      </c>
      <c r="L585" s="39">
        <v>150990.29399999999</v>
      </c>
    </row>
    <row r="586" spans="1:12" s="9" customFormat="1" ht="99.95" customHeight="1" x14ac:dyDescent="0.2">
      <c r="A586" s="98" t="s">
        <v>1780</v>
      </c>
      <c r="B586" s="74"/>
      <c r="C586" s="33" t="s">
        <v>1777</v>
      </c>
      <c r="D586" s="33" t="s">
        <v>1675</v>
      </c>
      <c r="E586" s="33" t="s">
        <v>1781</v>
      </c>
      <c r="F586" s="106" t="s">
        <v>1782</v>
      </c>
      <c r="G586" s="34" t="s">
        <v>2908</v>
      </c>
      <c r="H586" s="35"/>
      <c r="I586" s="36">
        <v>130945</v>
      </c>
      <c r="J586" s="37">
        <v>0.105</v>
      </c>
      <c r="K586" s="38" t="str">
        <f>IF(H586=0,"",(+H586*I586))</f>
        <v/>
      </c>
      <c r="L586" s="39">
        <v>173633.07</v>
      </c>
    </row>
    <row r="587" spans="1:12" s="9" customFormat="1" ht="99.95" customHeight="1" x14ac:dyDescent="0.25">
      <c r="A587" s="98" t="s">
        <v>1783</v>
      </c>
      <c r="B587" s="69"/>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8" t="s">
        <v>1786</v>
      </c>
      <c r="B588" s="105"/>
      <c r="C588" s="33" t="s">
        <v>1777</v>
      </c>
      <c r="D588" s="33" t="s">
        <v>1675</v>
      </c>
      <c r="E588" s="33" t="s">
        <v>1787</v>
      </c>
      <c r="F588" s="109" t="s">
        <v>1788</v>
      </c>
      <c r="G588" s="34" t="s">
        <v>2906</v>
      </c>
      <c r="H588" s="35"/>
      <c r="I588" s="36">
        <v>133536</v>
      </c>
      <c r="J588" s="37">
        <v>0.105</v>
      </c>
      <c r="K588" s="38" t="str">
        <f>IF(H588=0,"",(+H588*I588))</f>
        <v/>
      </c>
      <c r="L588" s="39">
        <v>177068.736</v>
      </c>
    </row>
    <row r="589" spans="1:12" s="9" customFormat="1" ht="99.95" customHeight="1" x14ac:dyDescent="0.2">
      <c r="A589" s="100" t="s">
        <v>1789</v>
      </c>
      <c r="B589" s="105"/>
      <c r="C589" s="33" t="s">
        <v>1777</v>
      </c>
      <c r="D589" s="33" t="s">
        <v>1675</v>
      </c>
      <c r="E589" s="33" t="s">
        <v>1790</v>
      </c>
      <c r="F589" s="109" t="s">
        <v>1791</v>
      </c>
      <c r="G589" s="34" t="s">
        <v>2906</v>
      </c>
      <c r="H589" s="35"/>
      <c r="I589" s="36">
        <v>339543</v>
      </c>
      <c r="J589" s="37">
        <v>0.105</v>
      </c>
      <c r="K589" s="38" t="str">
        <f>IF(H589=0,"",(+H589*I589))</f>
        <v/>
      </c>
      <c r="L589" s="39">
        <v>450234.01799999998</v>
      </c>
    </row>
    <row r="590" spans="1:12" s="9" customFormat="1" ht="99.95" customHeight="1" x14ac:dyDescent="0.2">
      <c r="A590" s="80" t="s">
        <v>1792</v>
      </c>
      <c r="B590" s="74"/>
      <c r="C590" s="71" t="s">
        <v>1793</v>
      </c>
      <c r="D590" s="71" t="s">
        <v>1794</v>
      </c>
      <c r="E590" s="110" t="s">
        <v>1795</v>
      </c>
      <c r="F590" s="33" t="s">
        <v>1796</v>
      </c>
      <c r="G590" s="34" t="s">
        <v>2908</v>
      </c>
      <c r="H590" s="35"/>
      <c r="I590" s="36">
        <v>29644</v>
      </c>
      <c r="J590" s="37">
        <v>0.21</v>
      </c>
      <c r="K590" s="38" t="str">
        <f>IF(H590=0,"",(+H590*I590))</f>
        <v/>
      </c>
      <c r="L590" s="39">
        <v>48423.474000000002</v>
      </c>
    </row>
    <row r="591" spans="1:12" s="9" customFormat="1" ht="99.95" customHeight="1" x14ac:dyDescent="0.25">
      <c r="A591" s="80" t="s">
        <v>1797</v>
      </c>
      <c r="B591" s="111"/>
      <c r="C591" s="71" t="s">
        <v>1798</v>
      </c>
      <c r="D591" s="71" t="s">
        <v>1794</v>
      </c>
      <c r="E591" s="110" t="s">
        <v>1799</v>
      </c>
      <c r="F591" s="33" t="s">
        <v>1800</v>
      </c>
      <c r="G591" s="34" t="s">
        <v>2906</v>
      </c>
      <c r="H591" s="35"/>
      <c r="I591" s="36">
        <v>81288</v>
      </c>
      <c r="J591" s="37">
        <v>0.21</v>
      </c>
      <c r="K591" s="38" t="str">
        <f>IF(H591=0,"",(+H591*I591))</f>
        <v/>
      </c>
      <c r="L591" s="39">
        <v>118030.17599999999</v>
      </c>
    </row>
    <row r="592" spans="1:12" s="9" customFormat="1" ht="99.95" customHeight="1" x14ac:dyDescent="0.25">
      <c r="A592" s="80" t="s">
        <v>1801</v>
      </c>
      <c r="B592" s="111"/>
      <c r="C592" s="71" t="s">
        <v>1802</v>
      </c>
      <c r="D592" s="71" t="s">
        <v>1794</v>
      </c>
      <c r="E592" s="110" t="s">
        <v>1803</v>
      </c>
      <c r="F592" s="33" t="s">
        <v>1804</v>
      </c>
      <c r="G592" s="34" t="s">
        <v>2906</v>
      </c>
      <c r="H592" s="35"/>
      <c r="I592" s="36">
        <v>58430</v>
      </c>
      <c r="J592" s="37">
        <v>0.21</v>
      </c>
      <c r="K592" s="38" t="str">
        <f>IF(H592=0,"",(+H592*I592))</f>
        <v/>
      </c>
      <c r="L592" s="39">
        <v>84840.36</v>
      </c>
    </row>
    <row r="593" spans="1:12" s="9" customFormat="1" ht="99.95" customHeight="1" x14ac:dyDescent="0.25">
      <c r="A593" s="80" t="s">
        <v>1805</v>
      </c>
      <c r="B593" s="111"/>
      <c r="C593" s="71" t="s">
        <v>1802</v>
      </c>
      <c r="D593" s="71" t="s">
        <v>1794</v>
      </c>
      <c r="E593" s="110" t="s">
        <v>1806</v>
      </c>
      <c r="F593" s="33" t="s">
        <v>1807</v>
      </c>
      <c r="G593" s="34" t="s">
        <v>2906</v>
      </c>
      <c r="H593" s="35"/>
      <c r="I593" s="36">
        <v>55042</v>
      </c>
      <c r="J593" s="37">
        <v>0.21</v>
      </c>
      <c r="K593" s="38" t="str">
        <f>IF(H593=0,"",(+H593*I593))</f>
        <v/>
      </c>
      <c r="L593" s="39">
        <v>79920.983999999982</v>
      </c>
    </row>
    <row r="594" spans="1:12" s="9" customFormat="1" ht="99.95" customHeight="1" x14ac:dyDescent="0.25">
      <c r="A594" s="112" t="s">
        <v>1808</v>
      </c>
      <c r="B594" s="113"/>
      <c r="C594" s="71" t="s">
        <v>1802</v>
      </c>
      <c r="D594" s="71" t="s">
        <v>1794</v>
      </c>
      <c r="E594" s="114" t="s">
        <v>1809</v>
      </c>
      <c r="F594" s="33" t="s">
        <v>1810</v>
      </c>
      <c r="G594" s="34" t="s">
        <v>2906</v>
      </c>
      <c r="H594" s="35"/>
      <c r="I594" s="36">
        <v>93136</v>
      </c>
      <c r="J594" s="37">
        <v>0.21</v>
      </c>
      <c r="K594" s="38" t="str">
        <f>IF(H594=0,"",(+H594*I594))</f>
        <v/>
      </c>
      <c r="L594" s="39">
        <v>135233.47199999998</v>
      </c>
    </row>
    <row r="595" spans="1:12" s="9" customFormat="1" ht="99.95" customHeight="1" x14ac:dyDescent="0.25">
      <c r="A595" s="80" t="s">
        <v>1811</v>
      </c>
      <c r="B595" s="111"/>
      <c r="C595" s="71" t="s">
        <v>1812</v>
      </c>
      <c r="D595" s="71" t="s">
        <v>1794</v>
      </c>
      <c r="E595" s="110" t="s">
        <v>1813</v>
      </c>
      <c r="F595" s="33" t="s">
        <v>1814</v>
      </c>
      <c r="G595" s="34" t="s">
        <v>2906</v>
      </c>
      <c r="H595" s="35"/>
      <c r="I595" s="36">
        <v>33885</v>
      </c>
      <c r="J595" s="37">
        <v>0.21</v>
      </c>
      <c r="K595" s="38" t="str">
        <f>IF(H595=0,"",(+H595*I595))</f>
        <v/>
      </c>
      <c r="L595" s="39">
        <v>55351.147499999999</v>
      </c>
    </row>
    <row r="596" spans="1:12" s="9" customFormat="1" ht="99.95" customHeight="1" x14ac:dyDescent="0.25">
      <c r="A596" s="80" t="s">
        <v>1815</v>
      </c>
      <c r="B596" s="111"/>
      <c r="C596" s="71" t="s">
        <v>1816</v>
      </c>
      <c r="D596" s="71" t="s">
        <v>1794</v>
      </c>
      <c r="E596" s="110" t="s">
        <v>1817</v>
      </c>
      <c r="F596" s="33" t="s">
        <v>1818</v>
      </c>
      <c r="G596" s="34" t="s">
        <v>2906</v>
      </c>
      <c r="H596" s="35"/>
      <c r="I596" s="36">
        <v>31401</v>
      </c>
      <c r="J596" s="37">
        <v>0.21</v>
      </c>
      <c r="K596" s="38" t="str">
        <f>IF(H596=0,"",(+H596*I596))</f>
        <v/>
      </c>
      <c r="L596" s="39">
        <v>51293.533500000005</v>
      </c>
    </row>
    <row r="597" spans="1:12" s="9" customFormat="1" ht="99.95" customHeight="1" x14ac:dyDescent="0.25">
      <c r="A597" s="80" t="s">
        <v>1819</v>
      </c>
      <c r="B597" s="111"/>
      <c r="C597" s="71" t="s">
        <v>1793</v>
      </c>
      <c r="D597" s="71" t="s">
        <v>1794</v>
      </c>
      <c r="E597" s="110" t="s">
        <v>1820</v>
      </c>
      <c r="F597" s="33" t="s">
        <v>1821</v>
      </c>
      <c r="G597" s="34" t="s">
        <v>2906</v>
      </c>
      <c r="H597" s="35"/>
      <c r="I597" s="36">
        <v>32245</v>
      </c>
      <c r="J597" s="37">
        <v>0.21</v>
      </c>
      <c r="K597" s="38" t="str">
        <f>IF(H597=0,"",(+H597*I597))</f>
        <v/>
      </c>
      <c r="L597" s="39">
        <v>52672.207499999997</v>
      </c>
    </row>
    <row r="598" spans="1:12" s="99" customFormat="1" ht="99.95" customHeight="1" x14ac:dyDescent="0.2">
      <c r="A598" s="80" t="s">
        <v>1822</v>
      </c>
      <c r="B598" s="111"/>
      <c r="C598" s="71" t="s">
        <v>1823</v>
      </c>
      <c r="D598" s="71" t="s">
        <v>1794</v>
      </c>
      <c r="E598" s="110" t="s">
        <v>1824</v>
      </c>
      <c r="F598" s="33" t="s">
        <v>1825</v>
      </c>
      <c r="G598" s="34" t="s">
        <v>2906</v>
      </c>
      <c r="H598" s="35"/>
      <c r="I598" s="36">
        <v>38155</v>
      </c>
      <c r="J598" s="37">
        <v>0.21</v>
      </c>
      <c r="K598" s="38" t="str">
        <f>IF(H598=0,"",(+H598*I598))</f>
        <v/>
      </c>
      <c r="L598" s="39">
        <v>62326.192499999997</v>
      </c>
    </row>
    <row r="599" spans="1:12" s="9" customFormat="1" ht="99.95" customHeight="1" x14ac:dyDescent="0.25">
      <c r="A599" s="80" t="s">
        <v>1826</v>
      </c>
      <c r="B599" s="111"/>
      <c r="C599" s="71" t="s">
        <v>1802</v>
      </c>
      <c r="D599" s="71" t="s">
        <v>1794</v>
      </c>
      <c r="E599" s="110" t="s">
        <v>1827</v>
      </c>
      <c r="F599" s="33" t="s">
        <v>1828</v>
      </c>
      <c r="G599" s="34" t="s">
        <v>2906</v>
      </c>
      <c r="H599" s="35"/>
      <c r="I599" s="36">
        <v>34726</v>
      </c>
      <c r="J599" s="37">
        <v>0.21</v>
      </c>
      <c r="K599" s="38" t="str">
        <f>IF(H599=0,"",(+H599*I599))</f>
        <v/>
      </c>
      <c r="L599" s="39">
        <v>56724.921000000002</v>
      </c>
    </row>
    <row r="600" spans="1:12" s="9" customFormat="1" ht="99.95" customHeight="1" x14ac:dyDescent="0.25">
      <c r="A600" s="80" t="s">
        <v>1829</v>
      </c>
      <c r="B600" s="111"/>
      <c r="C600" s="71" t="s">
        <v>1823</v>
      </c>
      <c r="D600" s="71" t="s">
        <v>1794</v>
      </c>
      <c r="E600" s="110" t="s">
        <v>1830</v>
      </c>
      <c r="F600" s="33" t="s">
        <v>1831</v>
      </c>
      <c r="G600" s="34" t="s">
        <v>2906</v>
      </c>
      <c r="H600" s="35"/>
      <c r="I600" s="36">
        <v>46575</v>
      </c>
      <c r="J600" s="37">
        <v>0.21</v>
      </c>
      <c r="K600" s="38" t="str">
        <f>IF(H600=0,"",(+H600*I600))</f>
        <v/>
      </c>
      <c r="L600" s="39">
        <v>67626.899999999994</v>
      </c>
    </row>
    <row r="601" spans="1:12" ht="99.95" customHeight="1" x14ac:dyDescent="0.25">
      <c r="A601" s="80" t="s">
        <v>1832</v>
      </c>
      <c r="B601" s="111"/>
      <c r="C601" s="71" t="s">
        <v>1823</v>
      </c>
      <c r="D601" s="71" t="s">
        <v>1794</v>
      </c>
      <c r="E601" s="110" t="s">
        <v>1833</v>
      </c>
      <c r="F601" s="33" t="s">
        <v>1834</v>
      </c>
      <c r="G601" s="34" t="s">
        <v>2906</v>
      </c>
      <c r="H601" s="35"/>
      <c r="I601" s="36">
        <v>44098</v>
      </c>
      <c r="J601" s="37">
        <v>0.21</v>
      </c>
      <c r="K601" s="38" t="str">
        <f>IF(H601=0,"",(+H601*I601))</f>
        <v/>
      </c>
      <c r="L601" s="39">
        <v>64030.296000000002</v>
      </c>
    </row>
    <row r="602" spans="1:12" s="9" customFormat="1" ht="99.95" customHeight="1" x14ac:dyDescent="0.2">
      <c r="A602" s="80" t="s">
        <v>1835</v>
      </c>
      <c r="B602" s="74"/>
      <c r="C602" s="71" t="s">
        <v>1823</v>
      </c>
      <c r="D602" s="71" t="s">
        <v>1794</v>
      </c>
      <c r="E602" s="115" t="s">
        <v>1836</v>
      </c>
      <c r="F602" s="33" t="s">
        <v>1837</v>
      </c>
      <c r="G602" s="34" t="s">
        <v>2906</v>
      </c>
      <c r="H602" s="35"/>
      <c r="I602" s="36">
        <v>66049</v>
      </c>
      <c r="J602" s="37">
        <v>0.21</v>
      </c>
      <c r="K602" s="38" t="str">
        <f>IF(H602=0,"",(+H602*I602))</f>
        <v/>
      </c>
      <c r="L602" s="39">
        <v>95903.147999999986</v>
      </c>
    </row>
    <row r="603" spans="1:12" s="9" customFormat="1" ht="99.95" customHeight="1" x14ac:dyDescent="0.25">
      <c r="A603" s="80" t="s">
        <v>1838</v>
      </c>
      <c r="B603" s="111"/>
      <c r="C603" s="71" t="s">
        <v>1839</v>
      </c>
      <c r="D603" s="71" t="s">
        <v>1794</v>
      </c>
      <c r="E603" s="115" t="s">
        <v>1840</v>
      </c>
      <c r="F603" s="33" t="s">
        <v>1841</v>
      </c>
      <c r="G603" s="34" t="s">
        <v>2906</v>
      </c>
      <c r="H603" s="35"/>
      <c r="I603" s="36">
        <v>39806</v>
      </c>
      <c r="J603" s="37">
        <v>0.21</v>
      </c>
      <c r="K603" s="38" t="str">
        <f>IF(H603=0,"",(+H603*I603))</f>
        <v/>
      </c>
      <c r="L603" s="39">
        <v>65023.10100000001</v>
      </c>
    </row>
    <row r="604" spans="1:12" s="9" customFormat="1" ht="99.95" customHeight="1" x14ac:dyDescent="0.2">
      <c r="A604" s="80" t="s">
        <v>1842</v>
      </c>
      <c r="B604" s="74"/>
      <c r="C604" s="71" t="s">
        <v>1843</v>
      </c>
      <c r="D604" s="71" t="s">
        <v>1794</v>
      </c>
      <c r="E604" s="110" t="s">
        <v>1844</v>
      </c>
      <c r="F604" s="33" t="s">
        <v>1845</v>
      </c>
      <c r="G604" s="34" t="s">
        <v>2906</v>
      </c>
      <c r="H604" s="35"/>
      <c r="I604" s="36">
        <v>110072</v>
      </c>
      <c r="J604" s="37">
        <v>0.21</v>
      </c>
      <c r="K604" s="38" t="str">
        <f>IF(H604=0,"",(+H604*I604))</f>
        <v/>
      </c>
      <c r="L604" s="39">
        <v>159824.54399999999</v>
      </c>
    </row>
    <row r="605" spans="1:12" s="9" customFormat="1" ht="99.95" customHeight="1" x14ac:dyDescent="0.2">
      <c r="A605" s="80" t="s">
        <v>1846</v>
      </c>
      <c r="B605" s="74"/>
      <c r="C605" s="71" t="s">
        <v>1843</v>
      </c>
      <c r="D605" s="71" t="s">
        <v>1794</v>
      </c>
      <c r="E605" s="110" t="s">
        <v>1847</v>
      </c>
      <c r="F605" s="33" t="s">
        <v>1848</v>
      </c>
      <c r="G605" s="34" t="s">
        <v>2906</v>
      </c>
      <c r="H605" s="35"/>
      <c r="I605" s="36">
        <v>105836</v>
      </c>
      <c r="J605" s="37">
        <v>0.21</v>
      </c>
      <c r="K605" s="38" t="str">
        <f>IF(H605=0,"",(+H605*I605))</f>
        <v/>
      </c>
      <c r="L605" s="39">
        <v>153673.872</v>
      </c>
    </row>
    <row r="606" spans="1:12" s="9" customFormat="1" ht="99.95" customHeight="1" x14ac:dyDescent="0.2">
      <c r="A606" s="80" t="s">
        <v>1849</v>
      </c>
      <c r="B606" s="74"/>
      <c r="C606" s="71" t="s">
        <v>1850</v>
      </c>
      <c r="D606" s="71" t="s">
        <v>1794</v>
      </c>
      <c r="E606" s="110" t="s">
        <v>1851</v>
      </c>
      <c r="F606" s="33" t="s">
        <v>1852</v>
      </c>
      <c r="G606" s="34" t="s">
        <v>2908</v>
      </c>
      <c r="H606" s="35"/>
      <c r="I606" s="36">
        <v>87215</v>
      </c>
      <c r="J606" s="37">
        <v>0.21</v>
      </c>
      <c r="K606" s="38" t="str">
        <f>IF(H606=0,"",(+H606*I606))</f>
        <v/>
      </c>
      <c r="L606" s="39">
        <v>126636.18</v>
      </c>
    </row>
    <row r="607" spans="1:12" s="9" customFormat="1" ht="99.95" customHeight="1" x14ac:dyDescent="0.2">
      <c r="A607" s="80" t="s">
        <v>1853</v>
      </c>
      <c r="B607" s="74"/>
      <c r="C607" s="71" t="s">
        <v>1854</v>
      </c>
      <c r="D607" s="71" t="s">
        <v>1794</v>
      </c>
      <c r="E607" s="110" t="s">
        <v>1855</v>
      </c>
      <c r="F607" s="116" t="s">
        <v>1856</v>
      </c>
      <c r="G607" s="34" t="s">
        <v>2906</v>
      </c>
      <c r="H607" s="35"/>
      <c r="I607" s="36">
        <v>82965</v>
      </c>
      <c r="J607" s="37">
        <v>0.21</v>
      </c>
      <c r="K607" s="38" t="str">
        <f>IF(H607=0,"",(+H607*I607))</f>
        <v/>
      </c>
      <c r="L607" s="39">
        <v>120465.18</v>
      </c>
    </row>
    <row r="608" spans="1:12" s="9" customFormat="1" ht="99.95" customHeight="1" x14ac:dyDescent="0.2">
      <c r="A608" s="80" t="s">
        <v>1857</v>
      </c>
      <c r="B608" s="74"/>
      <c r="C608" s="71" t="s">
        <v>1854</v>
      </c>
      <c r="D608" s="71" t="s">
        <v>1794</v>
      </c>
      <c r="E608" s="110" t="s">
        <v>1858</v>
      </c>
      <c r="F608" s="116" t="s">
        <v>1859</v>
      </c>
      <c r="G608" s="34" t="s">
        <v>2906</v>
      </c>
      <c r="H608" s="35"/>
      <c r="I608" s="36">
        <v>141380</v>
      </c>
      <c r="J608" s="37">
        <v>0.21</v>
      </c>
      <c r="K608" s="38" t="str">
        <f>IF(H608=0,"",(+H608*I608))</f>
        <v/>
      </c>
      <c r="L608" s="39">
        <v>205283.75999999998</v>
      </c>
    </row>
    <row r="609" spans="1:12" s="9" customFormat="1" ht="99.95" customHeight="1" x14ac:dyDescent="0.25">
      <c r="A609" s="80" t="s">
        <v>1860</v>
      </c>
      <c r="B609" s="111"/>
      <c r="C609" s="71" t="s">
        <v>1854</v>
      </c>
      <c r="D609" s="71" t="s">
        <v>1794</v>
      </c>
      <c r="E609" s="115" t="s">
        <v>1861</v>
      </c>
      <c r="F609" s="33" t="s">
        <v>1862</v>
      </c>
      <c r="G609" s="34" t="s">
        <v>2906</v>
      </c>
      <c r="H609" s="35"/>
      <c r="I609" s="36">
        <v>24562</v>
      </c>
      <c r="J609" s="37">
        <v>0.21</v>
      </c>
      <c r="K609" s="38" t="str">
        <f>IF(H609=0,"",(+H609*I609))</f>
        <v/>
      </c>
      <c r="L609" s="39">
        <v>40122.027000000002</v>
      </c>
    </row>
    <row r="610" spans="1:12" s="9" customFormat="1" ht="99.95" customHeight="1" x14ac:dyDescent="0.25">
      <c r="A610" s="112" t="s">
        <v>1863</v>
      </c>
      <c r="B610" s="113"/>
      <c r="C610" s="71" t="s">
        <v>1854</v>
      </c>
      <c r="D610" s="71" t="s">
        <v>1794</v>
      </c>
      <c r="E610" s="114"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13"/>
      <c r="C611" s="71" t="s">
        <v>1854</v>
      </c>
      <c r="D611" s="71" t="s">
        <v>1794</v>
      </c>
      <c r="E611" s="117" t="s">
        <v>1867</v>
      </c>
      <c r="F611" s="48" t="s">
        <v>1868</v>
      </c>
      <c r="G611" s="34" t="s">
        <v>2908</v>
      </c>
      <c r="H611" s="35"/>
      <c r="I611" s="36">
        <v>24552</v>
      </c>
      <c r="J611" s="37">
        <v>0.21</v>
      </c>
      <c r="K611" s="38" t="str">
        <f>IF(H611=0,"",(+H611*I611))</f>
        <v/>
      </c>
      <c r="L611" s="39">
        <v>40105.692000000003</v>
      </c>
    </row>
    <row r="612" spans="1:12" s="9" customFormat="1" ht="99.95" customHeight="1" x14ac:dyDescent="0.25">
      <c r="A612" s="112" t="s">
        <v>1869</v>
      </c>
      <c r="B612" s="113"/>
      <c r="C612" s="71" t="s">
        <v>1854</v>
      </c>
      <c r="D612" s="71" t="s">
        <v>1794</v>
      </c>
      <c r="E612" s="114" t="s">
        <v>1870</v>
      </c>
      <c r="F612" s="33" t="s">
        <v>1871</v>
      </c>
      <c r="G612" s="34" t="s">
        <v>2908</v>
      </c>
      <c r="H612" s="35"/>
      <c r="I612" s="36">
        <v>28797</v>
      </c>
      <c r="J612" s="37">
        <v>0.21</v>
      </c>
      <c r="K612" s="38" t="str">
        <f>IF(H612=0,"",(+H612*I612))</f>
        <v/>
      </c>
      <c r="L612" s="39">
        <v>47039.8995</v>
      </c>
    </row>
    <row r="613" spans="1:12" s="9" customFormat="1" ht="99.95" customHeight="1" x14ac:dyDescent="0.25">
      <c r="A613" s="112" t="s">
        <v>1872</v>
      </c>
      <c r="B613" s="113"/>
      <c r="C613" s="113" t="s">
        <v>1873</v>
      </c>
      <c r="D613" s="71" t="s">
        <v>1794</v>
      </c>
      <c r="E613" s="114" t="s">
        <v>1874</v>
      </c>
      <c r="F613" s="33" t="s">
        <v>1875</v>
      </c>
      <c r="G613" s="34" t="s">
        <v>2906</v>
      </c>
      <c r="H613" s="35"/>
      <c r="I613" s="36">
        <v>10166</v>
      </c>
      <c r="J613" s="37">
        <v>0.21</v>
      </c>
      <c r="K613" s="38" t="str">
        <f>IF(H613=0,"",(+H613*I613))</f>
        <v/>
      </c>
      <c r="L613" s="39">
        <v>16606.161</v>
      </c>
    </row>
    <row r="614" spans="1:12" s="9" customFormat="1" ht="99.95" customHeight="1" x14ac:dyDescent="0.25">
      <c r="A614" s="80" t="s">
        <v>1876</v>
      </c>
      <c r="B614" s="111"/>
      <c r="C614" s="71" t="s">
        <v>1854</v>
      </c>
      <c r="D614" s="71" t="s">
        <v>1794</v>
      </c>
      <c r="E614" s="115" t="s">
        <v>1877</v>
      </c>
      <c r="F614" s="33" t="s">
        <v>1878</v>
      </c>
      <c r="G614" s="34" t="s">
        <v>2906</v>
      </c>
      <c r="H614" s="35"/>
      <c r="I614" s="36">
        <v>29706</v>
      </c>
      <c r="J614" s="37">
        <v>0.21</v>
      </c>
      <c r="K614" s="38" t="str">
        <f>IF(H614=0,"",(+H614*I614))</f>
        <v/>
      </c>
      <c r="L614" s="39">
        <v>48524.751000000004</v>
      </c>
    </row>
    <row r="615" spans="1:12" s="9" customFormat="1" ht="99.95" customHeight="1" x14ac:dyDescent="0.25">
      <c r="A615" s="80" t="s">
        <v>1879</v>
      </c>
      <c r="B615" s="111"/>
      <c r="C615" s="71" t="s">
        <v>1854</v>
      </c>
      <c r="D615" s="71" t="s">
        <v>1794</v>
      </c>
      <c r="E615" s="115" t="s">
        <v>1880</v>
      </c>
      <c r="F615" s="33" t="s">
        <v>1881</v>
      </c>
      <c r="G615" s="34" t="s">
        <v>2906</v>
      </c>
      <c r="H615" s="35"/>
      <c r="I615" s="36">
        <v>31338</v>
      </c>
      <c r="J615" s="37">
        <v>0.21</v>
      </c>
      <c r="K615" s="38" t="str">
        <f>IF(H615=0,"",(+H615*I615))</f>
        <v/>
      </c>
      <c r="L615" s="39">
        <v>51190.623</v>
      </c>
    </row>
    <row r="616" spans="1:12" s="9" customFormat="1" ht="99.95" customHeight="1" x14ac:dyDescent="0.25">
      <c r="A616" s="80" t="s">
        <v>1882</v>
      </c>
      <c r="B616" s="32"/>
      <c r="C616" s="71" t="s">
        <v>1854</v>
      </c>
      <c r="D616" s="71" t="s">
        <v>1794</v>
      </c>
      <c r="E616" s="115" t="s">
        <v>1883</v>
      </c>
      <c r="F616" s="33" t="s">
        <v>1884</v>
      </c>
      <c r="G616" s="34" t="s">
        <v>2906</v>
      </c>
      <c r="H616" s="35"/>
      <c r="I616" s="36">
        <v>39806</v>
      </c>
      <c r="J616" s="37">
        <v>0.21</v>
      </c>
      <c r="K616" s="38" t="str">
        <f>IF(H616=0,"",(+H616*I616))</f>
        <v/>
      </c>
      <c r="L616" s="39">
        <v>65023.10100000001</v>
      </c>
    </row>
    <row r="617" spans="1:12" s="9" customFormat="1" ht="99.95" customHeight="1" x14ac:dyDescent="0.25">
      <c r="A617" s="80" t="s">
        <v>1885</v>
      </c>
      <c r="B617" s="111"/>
      <c r="C617" s="71" t="s">
        <v>1854</v>
      </c>
      <c r="D617" s="71" t="s">
        <v>1794</v>
      </c>
      <c r="E617" s="115" t="s">
        <v>1886</v>
      </c>
      <c r="F617" s="33" t="s">
        <v>1887</v>
      </c>
      <c r="G617" s="34" t="s">
        <v>2906</v>
      </c>
      <c r="H617" s="35"/>
      <c r="I617" s="36">
        <v>39806</v>
      </c>
      <c r="J617" s="37">
        <v>0.21</v>
      </c>
      <c r="K617" s="38" t="str">
        <f>IF(H617=0,"",(+H617*I617))</f>
        <v/>
      </c>
      <c r="L617" s="39">
        <v>65023.10100000001</v>
      </c>
    </row>
    <row r="618" spans="1:12" s="9" customFormat="1" ht="99.95" customHeight="1" x14ac:dyDescent="0.25">
      <c r="A618" s="80" t="s">
        <v>1888</v>
      </c>
      <c r="B618" s="111"/>
      <c r="C618" s="71" t="s">
        <v>1854</v>
      </c>
      <c r="D618" s="71" t="s">
        <v>1794</v>
      </c>
      <c r="E618" s="115" t="s">
        <v>1889</v>
      </c>
      <c r="F618" s="33" t="s">
        <v>1890</v>
      </c>
      <c r="G618" s="34" t="s">
        <v>2908</v>
      </c>
      <c r="H618" s="35"/>
      <c r="I618" s="36">
        <v>57645</v>
      </c>
      <c r="J618" s="37">
        <v>0.21</v>
      </c>
      <c r="K618" s="38" t="str">
        <f>IF(H618=0,"",(+H618*I618))</f>
        <v/>
      </c>
      <c r="L618" s="39">
        <v>83700.539999999994</v>
      </c>
    </row>
    <row r="619" spans="1:12" s="9" customFormat="1" ht="99.95" customHeight="1" x14ac:dyDescent="0.25">
      <c r="A619" s="80" t="s">
        <v>1891</v>
      </c>
      <c r="B619" s="111"/>
      <c r="C619" s="71" t="s">
        <v>1854</v>
      </c>
      <c r="D619" s="71" t="s">
        <v>1794</v>
      </c>
      <c r="E619" s="118" t="s">
        <v>1892</v>
      </c>
      <c r="F619" s="33" t="s">
        <v>1893</v>
      </c>
      <c r="G619" s="34" t="s">
        <v>2907</v>
      </c>
      <c r="H619" s="35"/>
      <c r="I619" s="36">
        <v>65204</v>
      </c>
      <c r="J619" s="37">
        <v>0.21</v>
      </c>
      <c r="K619" s="38" t="str">
        <f>IF(H619=0,"",(+H619*I619))</f>
        <v/>
      </c>
      <c r="L619" s="39">
        <v>94676.207999999999</v>
      </c>
    </row>
    <row r="620" spans="1:12" s="9" customFormat="1" ht="99.95" customHeight="1" x14ac:dyDescent="0.25">
      <c r="A620" s="112" t="s">
        <v>1894</v>
      </c>
      <c r="B620" s="113"/>
      <c r="C620" s="71" t="s">
        <v>1854</v>
      </c>
      <c r="D620" s="71" t="s">
        <v>1794</v>
      </c>
      <c r="E620" s="114" t="s">
        <v>1895</v>
      </c>
      <c r="F620" s="33" t="s">
        <v>1896</v>
      </c>
      <c r="G620" s="34" t="s">
        <v>2906</v>
      </c>
      <c r="H620" s="35"/>
      <c r="I620" s="36">
        <v>62656</v>
      </c>
      <c r="J620" s="37">
        <v>0.21</v>
      </c>
      <c r="K620" s="38" t="str">
        <f>IF(H620=0,"",(+H620*I620))</f>
        <v/>
      </c>
      <c r="L620" s="39">
        <v>90976.511999999988</v>
      </c>
    </row>
    <row r="621" spans="1:12" s="9" customFormat="1" ht="99.95" customHeight="1" x14ac:dyDescent="0.25">
      <c r="A621" s="112" t="s">
        <v>1897</v>
      </c>
      <c r="B621" s="113"/>
      <c r="C621" s="71" t="s">
        <v>1854</v>
      </c>
      <c r="D621" s="71" t="s">
        <v>1794</v>
      </c>
      <c r="E621" s="114" t="s">
        <v>1898</v>
      </c>
      <c r="F621" s="33" t="s">
        <v>1899</v>
      </c>
      <c r="G621" s="34" t="s">
        <v>2906</v>
      </c>
      <c r="H621" s="35"/>
      <c r="I621" s="36">
        <v>126146</v>
      </c>
      <c r="J621" s="37">
        <v>0.21</v>
      </c>
      <c r="K621" s="38" t="str">
        <f>IF(H621=0,"",(+H621*I621))</f>
        <v/>
      </c>
      <c r="L621" s="39">
        <v>183163.992</v>
      </c>
    </row>
    <row r="622" spans="1:12" s="9" customFormat="1" ht="99.95" customHeight="1" x14ac:dyDescent="0.25">
      <c r="A622" s="112" t="s">
        <v>1900</v>
      </c>
      <c r="B622" s="113"/>
      <c r="C622" s="71" t="s">
        <v>1854</v>
      </c>
      <c r="D622" s="71" t="s">
        <v>1794</v>
      </c>
      <c r="E622" s="114" t="s">
        <v>1901</v>
      </c>
      <c r="F622" s="33" t="s">
        <v>1902</v>
      </c>
      <c r="G622" s="34" t="s">
        <v>2906</v>
      </c>
      <c r="H622" s="35"/>
      <c r="I622" s="36">
        <v>150696</v>
      </c>
      <c r="J622" s="37">
        <v>0.21</v>
      </c>
      <c r="K622" s="38" t="str">
        <f>IF(H622=0,"",(+H622*I622))</f>
        <v/>
      </c>
      <c r="L622" s="39">
        <v>218810.592</v>
      </c>
    </row>
    <row r="623" spans="1:12" s="9" customFormat="1" ht="99.95" customHeight="1" x14ac:dyDescent="0.25">
      <c r="A623" s="80" t="s">
        <v>1903</v>
      </c>
      <c r="B623" s="111"/>
      <c r="C623" s="71" t="s">
        <v>1904</v>
      </c>
      <c r="D623" s="71" t="s">
        <v>1794</v>
      </c>
      <c r="E623" s="119" t="s">
        <v>1905</v>
      </c>
      <c r="F623" s="33" t="s">
        <v>1906</v>
      </c>
      <c r="G623" s="34" t="s">
        <v>2906</v>
      </c>
      <c r="H623" s="35"/>
      <c r="I623" s="36">
        <v>62661</v>
      </c>
      <c r="J623" s="37">
        <v>0.21</v>
      </c>
      <c r="K623" s="38" t="str">
        <f>IF(H623=0,"",(+H623*I623))</f>
        <v/>
      </c>
      <c r="L623" s="39">
        <v>90983.771999999997</v>
      </c>
    </row>
    <row r="624" spans="1:12" s="9" customFormat="1" ht="99.95" customHeight="1" x14ac:dyDescent="0.25">
      <c r="A624" s="80" t="s">
        <v>1907</v>
      </c>
      <c r="B624" s="111"/>
      <c r="C624" s="71" t="s">
        <v>1904</v>
      </c>
      <c r="D624" s="71" t="s">
        <v>1794</v>
      </c>
      <c r="E624" s="115" t="s">
        <v>1908</v>
      </c>
      <c r="F624" s="33" t="s">
        <v>1909</v>
      </c>
      <c r="G624" s="34" t="s">
        <v>2906</v>
      </c>
      <c r="H624" s="35"/>
      <c r="I624" s="36">
        <v>82980</v>
      </c>
      <c r="J624" s="37">
        <v>0.21</v>
      </c>
      <c r="K624" s="38" t="str">
        <f>IF(H624=0,"",(+H624*I624))</f>
        <v/>
      </c>
      <c r="L624" s="39">
        <v>120486.95999999999</v>
      </c>
    </row>
    <row r="625" spans="1:12" s="9" customFormat="1" ht="99.95" customHeight="1" x14ac:dyDescent="0.25">
      <c r="A625" s="80" t="s">
        <v>1910</v>
      </c>
      <c r="B625" s="111"/>
      <c r="C625" s="71" t="s">
        <v>1904</v>
      </c>
      <c r="D625" s="71" t="s">
        <v>1794</v>
      </c>
      <c r="E625" s="115" t="s">
        <v>1911</v>
      </c>
      <c r="F625" s="33" t="s">
        <v>1912</v>
      </c>
      <c r="G625" s="34" t="s">
        <v>2908</v>
      </c>
      <c r="H625" s="35"/>
      <c r="I625" s="36">
        <v>83044</v>
      </c>
      <c r="J625" s="37">
        <v>0.21</v>
      </c>
      <c r="K625" s="38" t="str">
        <f>IF(H625=0,"",(+H625*I625))</f>
        <v/>
      </c>
      <c r="L625" s="39">
        <v>120579.88799999998</v>
      </c>
    </row>
    <row r="626" spans="1:12" s="9" customFormat="1" ht="99.95" customHeight="1" x14ac:dyDescent="0.25">
      <c r="A626" s="80" t="s">
        <v>1913</v>
      </c>
      <c r="B626" s="111"/>
      <c r="C626" s="71" t="s">
        <v>1904</v>
      </c>
      <c r="D626" s="71" t="s">
        <v>1794</v>
      </c>
      <c r="E626" s="115" t="s">
        <v>1914</v>
      </c>
      <c r="F626" s="33" t="s">
        <v>1915</v>
      </c>
      <c r="G626" s="34" t="s">
        <v>2906</v>
      </c>
      <c r="H626" s="35"/>
      <c r="I626" s="36">
        <v>144866</v>
      </c>
      <c r="J626" s="37">
        <v>0.21</v>
      </c>
      <c r="K626" s="38" t="str">
        <f>IF(H626=0,"",(+H626*I626))</f>
        <v/>
      </c>
      <c r="L626" s="39">
        <v>210345.43199999997</v>
      </c>
    </row>
    <row r="627" spans="1:12" s="9" customFormat="1" ht="99.95" customHeight="1" x14ac:dyDescent="0.25">
      <c r="A627" s="80" t="s">
        <v>1916</v>
      </c>
      <c r="B627" s="111"/>
      <c r="C627" s="71" t="s">
        <v>1904</v>
      </c>
      <c r="D627" s="71" t="s">
        <v>1794</v>
      </c>
      <c r="E627" s="115" t="s">
        <v>1917</v>
      </c>
      <c r="F627" s="33" t="s">
        <v>1918</v>
      </c>
      <c r="G627" s="34" t="s">
        <v>2906</v>
      </c>
      <c r="H627" s="35"/>
      <c r="I627" s="36">
        <v>174492</v>
      </c>
      <c r="J627" s="37">
        <v>0.21</v>
      </c>
      <c r="K627" s="38" t="str">
        <f>IF(H627=0,"",(+H627*I627))</f>
        <v/>
      </c>
      <c r="L627" s="39">
        <v>253362.38399999999</v>
      </c>
    </row>
    <row r="628" spans="1:12" s="9" customFormat="1" ht="99.95" customHeight="1" x14ac:dyDescent="0.25">
      <c r="A628" s="80" t="s">
        <v>1919</v>
      </c>
      <c r="B628" s="111"/>
      <c r="C628" s="71" t="s">
        <v>1904</v>
      </c>
      <c r="D628" s="71" t="s">
        <v>1794</v>
      </c>
      <c r="E628" s="115" t="s">
        <v>1920</v>
      </c>
      <c r="F628" s="33" t="s">
        <v>1921</v>
      </c>
      <c r="G628" s="34" t="s">
        <v>2906</v>
      </c>
      <c r="H628" s="35"/>
      <c r="I628" s="36">
        <v>242226</v>
      </c>
      <c r="J628" s="37">
        <v>0.21</v>
      </c>
      <c r="K628" s="38" t="str">
        <f>IF(H628=0,"",(+H628*I628))</f>
        <v/>
      </c>
      <c r="L628" s="39">
        <v>351712.15199999994</v>
      </c>
    </row>
    <row r="629" spans="1:12" s="9" customFormat="1" ht="99.95" customHeight="1" x14ac:dyDescent="0.25">
      <c r="A629" s="112" t="s">
        <v>1922</v>
      </c>
      <c r="B629" s="113"/>
      <c r="C629" s="113" t="s">
        <v>1923</v>
      </c>
      <c r="D629" s="71" t="s">
        <v>1794</v>
      </c>
      <c r="E629" s="114" t="s">
        <v>1924</v>
      </c>
      <c r="F629" s="33" t="s">
        <v>1925</v>
      </c>
      <c r="G629" s="34" t="s">
        <v>2906</v>
      </c>
      <c r="H629" s="35"/>
      <c r="I629" s="36">
        <v>179481</v>
      </c>
      <c r="J629" s="37">
        <v>0.21</v>
      </c>
      <c r="K629" s="38" t="str">
        <f>IF(H629=0,"",(+H629*I629))</f>
        <v/>
      </c>
      <c r="L629" s="39">
        <v>260606.41199999995</v>
      </c>
    </row>
    <row r="630" spans="1:12" s="9" customFormat="1" ht="99.95" customHeight="1" x14ac:dyDescent="0.25">
      <c r="A630" s="112" t="s">
        <v>1926</v>
      </c>
      <c r="B630" s="113"/>
      <c r="C630" s="71" t="s">
        <v>1927</v>
      </c>
      <c r="D630" s="71" t="s">
        <v>1794</v>
      </c>
      <c r="E630" s="114" t="s">
        <v>1928</v>
      </c>
      <c r="F630" s="33" t="s">
        <v>1929</v>
      </c>
      <c r="G630" s="34" t="s">
        <v>2906</v>
      </c>
      <c r="H630" s="35"/>
      <c r="I630" s="36">
        <v>46562</v>
      </c>
      <c r="J630" s="37">
        <v>0.21</v>
      </c>
      <c r="K630" s="38" t="str">
        <f>IF(H630=0,"",(+H630*I630))</f>
        <v/>
      </c>
      <c r="L630" s="39">
        <v>67608.02399999999</v>
      </c>
    </row>
    <row r="631" spans="1:12" s="9" customFormat="1" ht="99.95" customHeight="1" x14ac:dyDescent="0.25">
      <c r="A631" s="80" t="s">
        <v>1930</v>
      </c>
      <c r="B631" s="111"/>
      <c r="C631" s="71" t="s">
        <v>1927</v>
      </c>
      <c r="D631" s="71" t="s">
        <v>1794</v>
      </c>
      <c r="E631" s="115" t="s">
        <v>1931</v>
      </c>
      <c r="F631" s="33" t="s">
        <v>1932</v>
      </c>
      <c r="G631" s="34" t="s">
        <v>2908</v>
      </c>
      <c r="H631" s="35"/>
      <c r="I631" s="36">
        <v>36470</v>
      </c>
      <c r="J631" s="37">
        <v>0.21</v>
      </c>
      <c r="K631" s="38" t="str">
        <f>IF(H631=0,"",(+H631*I631))</f>
        <v/>
      </c>
      <c r="L631" s="39">
        <v>59573.745000000003</v>
      </c>
    </row>
    <row r="632" spans="1:12" s="9" customFormat="1" ht="99.95" customHeight="1" x14ac:dyDescent="0.25">
      <c r="A632" s="112" t="s">
        <v>1933</v>
      </c>
      <c r="B632" s="32"/>
      <c r="C632" s="71" t="s">
        <v>1927</v>
      </c>
      <c r="D632" s="71" t="s">
        <v>1794</v>
      </c>
      <c r="E632" s="115" t="s">
        <v>1934</v>
      </c>
      <c r="F632" s="33" t="s">
        <v>1935</v>
      </c>
      <c r="G632" s="34" t="s">
        <v>2906</v>
      </c>
      <c r="H632" s="35"/>
      <c r="I632" s="36">
        <v>46562</v>
      </c>
      <c r="J632" s="37">
        <v>0.21</v>
      </c>
      <c r="K632" s="38" t="str">
        <f>IF(H632=0,"",(+H632*I632))</f>
        <v/>
      </c>
      <c r="L632" s="39">
        <v>67608.02399999999</v>
      </c>
    </row>
    <row r="633" spans="1:12" s="9" customFormat="1" ht="99.95" customHeight="1" x14ac:dyDescent="0.25">
      <c r="A633" s="80" t="s">
        <v>1936</v>
      </c>
      <c r="B633" s="111"/>
      <c r="C633" s="71" t="s">
        <v>1927</v>
      </c>
      <c r="D633" s="71" t="s">
        <v>1794</v>
      </c>
      <c r="E633" s="115" t="s">
        <v>1937</v>
      </c>
      <c r="F633" s="33" t="s">
        <v>1938</v>
      </c>
      <c r="G633" s="34" t="s">
        <v>2906</v>
      </c>
      <c r="H633" s="35"/>
      <c r="I633" s="36">
        <v>82980</v>
      </c>
      <c r="J633" s="37">
        <v>0.21</v>
      </c>
      <c r="K633" s="38" t="str">
        <f>IF(H633=0,"",(+H633*I633))</f>
        <v/>
      </c>
      <c r="L633" s="39">
        <v>120486.95999999999</v>
      </c>
    </row>
    <row r="634" spans="1:12" s="9" customFormat="1" ht="99.95" customHeight="1" x14ac:dyDescent="0.25">
      <c r="A634" s="80" t="s">
        <v>1939</v>
      </c>
      <c r="B634" s="111"/>
      <c r="C634" s="71" t="s">
        <v>1927</v>
      </c>
      <c r="D634" s="71" t="s">
        <v>1794</v>
      </c>
      <c r="E634" s="115" t="s">
        <v>1940</v>
      </c>
      <c r="F634" s="33" t="s">
        <v>1941</v>
      </c>
      <c r="G634" s="34" t="s">
        <v>2906</v>
      </c>
      <c r="H634" s="35"/>
      <c r="I634" s="36">
        <v>44949</v>
      </c>
      <c r="J634" s="37">
        <v>0.21</v>
      </c>
      <c r="K634" s="38" t="str">
        <f>IF(H634=0,"",(+H634*I634))</f>
        <v/>
      </c>
      <c r="L634" s="39">
        <v>65265.947999999997</v>
      </c>
    </row>
    <row r="635" spans="1:12" s="9" customFormat="1" ht="99.95" customHeight="1" x14ac:dyDescent="0.25">
      <c r="A635" s="80" t="s">
        <v>1942</v>
      </c>
      <c r="B635" s="32"/>
      <c r="C635" s="71" t="s">
        <v>1927</v>
      </c>
      <c r="D635" s="71" t="s">
        <v>1794</v>
      </c>
      <c r="E635" s="115" t="s">
        <v>1943</v>
      </c>
      <c r="F635" s="33" t="s">
        <v>1944</v>
      </c>
      <c r="G635" s="34" t="s">
        <v>2906</v>
      </c>
      <c r="H635" s="35"/>
      <c r="I635" s="36">
        <v>47409</v>
      </c>
      <c r="J635" s="37">
        <v>0.21</v>
      </c>
      <c r="K635" s="38" t="str">
        <f>IF(H635=0,"",(+H635*I635))</f>
        <v/>
      </c>
      <c r="L635" s="39">
        <v>68837.868000000002</v>
      </c>
    </row>
    <row r="636" spans="1:12" s="9" customFormat="1" ht="99.95" customHeight="1" x14ac:dyDescent="0.25">
      <c r="A636" s="80" t="s">
        <v>1945</v>
      </c>
      <c r="B636" s="111"/>
      <c r="C636" s="71" t="s">
        <v>1927</v>
      </c>
      <c r="D636" s="71" t="s">
        <v>1794</v>
      </c>
      <c r="E636" s="115" t="s">
        <v>1946</v>
      </c>
      <c r="F636" s="33" t="s">
        <v>1947</v>
      </c>
      <c r="G636" s="34" t="s">
        <v>2906</v>
      </c>
      <c r="H636" s="35"/>
      <c r="I636" s="36">
        <v>101607</v>
      </c>
      <c r="J636" s="37">
        <v>0.21</v>
      </c>
      <c r="K636" s="38" t="str">
        <f>IF(H636=0,"",(+H636*I636))</f>
        <v/>
      </c>
      <c r="L636" s="39">
        <v>147533.364</v>
      </c>
    </row>
    <row r="637" spans="1:12" s="9" customFormat="1" ht="99.95" customHeight="1" x14ac:dyDescent="0.25">
      <c r="A637" s="80" t="s">
        <v>1948</v>
      </c>
      <c r="B637" s="111"/>
      <c r="C637" s="71" t="s">
        <v>1927</v>
      </c>
      <c r="D637" s="71" t="s">
        <v>1794</v>
      </c>
      <c r="E637" s="115" t="s">
        <v>1949</v>
      </c>
      <c r="F637" s="33" t="s">
        <v>1950</v>
      </c>
      <c r="G637" s="34" t="s">
        <v>2906</v>
      </c>
      <c r="H637" s="35"/>
      <c r="I637" s="36">
        <v>67744</v>
      </c>
      <c r="J637" s="37">
        <v>0.21</v>
      </c>
      <c r="K637" s="38" t="str">
        <f>IF(H637=0,"",(+H637*I637))</f>
        <v/>
      </c>
      <c r="L637" s="39">
        <v>98364.287999999986</v>
      </c>
    </row>
    <row r="638" spans="1:12" s="9" customFormat="1" ht="99.95" customHeight="1" x14ac:dyDescent="0.25">
      <c r="A638" s="112" t="s">
        <v>1951</v>
      </c>
      <c r="B638" s="113"/>
      <c r="C638" s="71" t="s">
        <v>1927</v>
      </c>
      <c r="D638" s="71" t="s">
        <v>1794</v>
      </c>
      <c r="E638" s="114" t="s">
        <v>1952</v>
      </c>
      <c r="F638" s="33" t="s">
        <v>1953</v>
      </c>
      <c r="G638" s="34" t="s">
        <v>2906</v>
      </c>
      <c r="H638" s="35"/>
      <c r="I638" s="36">
        <v>45724</v>
      </c>
      <c r="J638" s="37">
        <v>0.21</v>
      </c>
      <c r="K638" s="38" t="str">
        <f>IF(H638=0,"",(+H638*I638))</f>
        <v/>
      </c>
      <c r="L638" s="39">
        <v>66391.247999999992</v>
      </c>
    </row>
    <row r="639" spans="1:12" ht="99.95" customHeight="1" x14ac:dyDescent="0.25">
      <c r="A639" s="112" t="s">
        <v>1954</v>
      </c>
      <c r="B639" s="113"/>
      <c r="C639" s="71" t="s">
        <v>1927</v>
      </c>
      <c r="D639" s="71" t="s">
        <v>1794</v>
      </c>
      <c r="E639" s="114" t="s">
        <v>1955</v>
      </c>
      <c r="F639" s="33" t="s">
        <v>1956</v>
      </c>
      <c r="G639" s="34" t="s">
        <v>2906</v>
      </c>
      <c r="H639" s="35"/>
      <c r="I639" s="36">
        <v>79584</v>
      </c>
      <c r="J639" s="37">
        <v>0.21</v>
      </c>
      <c r="K639" s="38" t="str">
        <f>IF(H639=0,"",(+H639*I639))</f>
        <v/>
      </c>
      <c r="L639" s="39">
        <v>115555.96799999999</v>
      </c>
    </row>
    <row r="640" spans="1:12" ht="99.95" customHeight="1" x14ac:dyDescent="0.25">
      <c r="A640" s="112" t="s">
        <v>1957</v>
      </c>
      <c r="B640" s="113"/>
      <c r="C640" s="71" t="s">
        <v>1927</v>
      </c>
      <c r="D640" s="71" t="s">
        <v>1794</v>
      </c>
      <c r="E640" s="114" t="s">
        <v>1958</v>
      </c>
      <c r="F640" s="33" t="s">
        <v>1959</v>
      </c>
      <c r="G640" s="34" t="s">
        <v>2906</v>
      </c>
      <c r="H640" s="35"/>
      <c r="I640" s="36">
        <v>65196</v>
      </c>
      <c r="J640" s="37">
        <v>0.21</v>
      </c>
      <c r="K640" s="38" t="str">
        <f>IF(H640=0,"",(+H640*I640))</f>
        <v/>
      </c>
      <c r="L640" s="39">
        <v>94664.592000000004</v>
      </c>
    </row>
    <row r="641" spans="1:12" s="9" customFormat="1" ht="99.95" customHeight="1" x14ac:dyDescent="0.25">
      <c r="A641" s="112" t="s">
        <v>1960</v>
      </c>
      <c r="B641" s="113"/>
      <c r="C641" s="113" t="s">
        <v>1961</v>
      </c>
      <c r="D641" s="71" t="s">
        <v>1794</v>
      </c>
      <c r="E641" s="114" t="s">
        <v>1962</v>
      </c>
      <c r="F641" s="33" t="s">
        <v>1963</v>
      </c>
      <c r="G641" s="34" t="s">
        <v>2906</v>
      </c>
      <c r="H641" s="35"/>
      <c r="I641" s="36">
        <v>78747</v>
      </c>
      <c r="J641" s="37">
        <v>0.21</v>
      </c>
      <c r="K641" s="38" t="str">
        <f>IF(H641=0,"",(+H641*I641))</f>
        <v/>
      </c>
      <c r="L641" s="39">
        <v>114340.64399999999</v>
      </c>
    </row>
    <row r="642" spans="1:12" s="9" customFormat="1" ht="99.95" customHeight="1" x14ac:dyDescent="0.25">
      <c r="A642" s="112" t="s">
        <v>1964</v>
      </c>
      <c r="B642" s="32"/>
      <c r="C642" s="71" t="s">
        <v>1965</v>
      </c>
      <c r="D642" s="71" t="s">
        <v>1794</v>
      </c>
      <c r="E642" s="114" t="s">
        <v>1966</v>
      </c>
      <c r="F642" s="33" t="s">
        <v>1967</v>
      </c>
      <c r="G642" s="34" t="s">
        <v>2906</v>
      </c>
      <c r="H642" s="35"/>
      <c r="I642" s="36">
        <v>40636</v>
      </c>
      <c r="J642" s="37">
        <v>0.21</v>
      </c>
      <c r="K642" s="38" t="str">
        <f>IF(H642=0,"",(+H642*I642))</f>
        <v/>
      </c>
      <c r="L642" s="39">
        <v>59003.471999999994</v>
      </c>
    </row>
    <row r="643" spans="1:12" s="9" customFormat="1" ht="99.95" customHeight="1" x14ac:dyDescent="0.25">
      <c r="A643" s="80" t="s">
        <v>1968</v>
      </c>
      <c r="B643" s="111"/>
      <c r="C643" s="71" t="s">
        <v>1965</v>
      </c>
      <c r="D643" s="71" t="s">
        <v>1794</v>
      </c>
      <c r="E643" s="115" t="s">
        <v>1969</v>
      </c>
      <c r="F643" s="33" t="s">
        <v>1970</v>
      </c>
      <c r="G643" s="34" t="s">
        <v>2906</v>
      </c>
      <c r="H643" s="35"/>
      <c r="I643" s="36">
        <v>39806</v>
      </c>
      <c r="J643" s="37">
        <v>0.21</v>
      </c>
      <c r="K643" s="38" t="str">
        <f>IF(H643=0,"",(+H643*I643))</f>
        <v/>
      </c>
      <c r="L643" s="39">
        <v>65023.10100000001</v>
      </c>
    </row>
    <row r="644" spans="1:12" s="9" customFormat="1" ht="99.95" customHeight="1" x14ac:dyDescent="0.25">
      <c r="A644" s="80" t="s">
        <v>1971</v>
      </c>
      <c r="B644" s="111"/>
      <c r="C644" s="71" t="s">
        <v>1965</v>
      </c>
      <c r="D644" s="71" t="s">
        <v>1794</v>
      </c>
      <c r="E644" s="115" t="s">
        <v>1972</v>
      </c>
      <c r="F644" s="33" t="s">
        <v>1973</v>
      </c>
      <c r="G644" s="34" t="s">
        <v>2908</v>
      </c>
      <c r="H644" s="35"/>
      <c r="I644" s="36">
        <v>59274</v>
      </c>
      <c r="J644" s="37">
        <v>0.21</v>
      </c>
      <c r="K644" s="38" t="str">
        <f>IF(H644=0,"",(+H644*I644))</f>
        <v/>
      </c>
      <c r="L644" s="39">
        <v>86065.847999999984</v>
      </c>
    </row>
    <row r="645" spans="1:12" ht="99.95" customHeight="1" x14ac:dyDescent="0.25">
      <c r="A645" s="80" t="s">
        <v>1974</v>
      </c>
      <c r="B645" s="111"/>
      <c r="C645" s="71" t="s">
        <v>1965</v>
      </c>
      <c r="D645" s="71" t="s">
        <v>1794</v>
      </c>
      <c r="E645" s="120" t="s">
        <v>1975</v>
      </c>
      <c r="F645" s="82" t="s">
        <v>1976</v>
      </c>
      <c r="G645" s="34" t="s">
        <v>2908</v>
      </c>
      <c r="H645" s="35"/>
      <c r="I645" s="36">
        <v>55875</v>
      </c>
      <c r="J645" s="37">
        <v>0.21</v>
      </c>
      <c r="K645" s="38" t="str">
        <f>IF(H645=0,"",(+H645*I645))</f>
        <v/>
      </c>
      <c r="L645" s="39">
        <v>81130.5</v>
      </c>
    </row>
    <row r="646" spans="1:12" ht="99.95" customHeight="1" x14ac:dyDescent="0.25">
      <c r="A646" s="47" t="s">
        <v>1977</v>
      </c>
      <c r="B646" s="111"/>
      <c r="C646" s="71" t="s">
        <v>1965</v>
      </c>
      <c r="D646" s="71" t="s">
        <v>1794</v>
      </c>
      <c r="E646" s="120" t="s">
        <v>1978</v>
      </c>
      <c r="F646" s="48" t="s">
        <v>1979</v>
      </c>
      <c r="G646" s="34" t="s">
        <v>2906</v>
      </c>
      <c r="H646" s="35"/>
      <c r="I646" s="36">
        <v>76193</v>
      </c>
      <c r="J646" s="37">
        <v>0.21</v>
      </c>
      <c r="K646" s="38" t="str">
        <f>IF(H646=0,"",(+H646*I646))</f>
        <v/>
      </c>
      <c r="L646" s="39">
        <v>110632.23599999999</v>
      </c>
    </row>
    <row r="647" spans="1:12" ht="99.95" customHeight="1" x14ac:dyDescent="0.25">
      <c r="A647" s="80" t="s">
        <v>1980</v>
      </c>
      <c r="B647" s="111"/>
      <c r="C647" s="71" t="s">
        <v>1965</v>
      </c>
      <c r="D647" s="71" t="s">
        <v>1794</v>
      </c>
      <c r="E647" s="115" t="s">
        <v>1981</v>
      </c>
      <c r="F647" s="33" t="s">
        <v>1982</v>
      </c>
      <c r="G647" s="34" t="s">
        <v>2906</v>
      </c>
      <c r="H647" s="35"/>
      <c r="I647" s="36">
        <v>67744</v>
      </c>
      <c r="J647" s="37">
        <v>0.21</v>
      </c>
      <c r="K647" s="38" t="str">
        <f>IF(H647=0,"",(+H647*I647))</f>
        <v/>
      </c>
      <c r="L647" s="39">
        <v>98364.287999999986</v>
      </c>
    </row>
    <row r="648" spans="1:12" ht="99.95" customHeight="1" x14ac:dyDescent="0.25">
      <c r="A648" s="80" t="s">
        <v>1983</v>
      </c>
      <c r="B648" s="111"/>
      <c r="C648" s="71" t="s">
        <v>1965</v>
      </c>
      <c r="D648" s="71" t="s">
        <v>1794</v>
      </c>
      <c r="E648" s="115" t="s">
        <v>1984</v>
      </c>
      <c r="F648" s="33" t="s">
        <v>1985</v>
      </c>
      <c r="G648" s="34" t="s">
        <v>2908</v>
      </c>
      <c r="H648" s="35"/>
      <c r="I648" s="36">
        <v>56787</v>
      </c>
      <c r="J648" s="37">
        <v>0.21</v>
      </c>
      <c r="K648" s="38" t="str">
        <f>IF(H648=0,"",(+H648*I648))</f>
        <v/>
      </c>
      <c r="L648" s="39">
        <v>82454.724000000002</v>
      </c>
    </row>
    <row r="649" spans="1:12" ht="99.95" customHeight="1" x14ac:dyDescent="0.25">
      <c r="A649" s="80" t="s">
        <v>1986</v>
      </c>
      <c r="B649" s="111"/>
      <c r="C649" s="71" t="s">
        <v>1965</v>
      </c>
      <c r="D649" s="71" t="s">
        <v>1794</v>
      </c>
      <c r="E649" s="115" t="s">
        <v>1987</v>
      </c>
      <c r="F649" s="33" t="s">
        <v>1988</v>
      </c>
      <c r="G649" s="34" t="s">
        <v>2906</v>
      </c>
      <c r="H649" s="35"/>
      <c r="I649" s="36">
        <v>107613</v>
      </c>
      <c r="J649" s="37">
        <v>0.21</v>
      </c>
      <c r="K649" s="38" t="str">
        <f>IF(H649=0,"",(+H649*I649))</f>
        <v/>
      </c>
      <c r="L649" s="39">
        <v>156254.076</v>
      </c>
    </row>
    <row r="650" spans="1:12" ht="99.95" customHeight="1" x14ac:dyDescent="0.25">
      <c r="A650" s="80" t="s">
        <v>1989</v>
      </c>
      <c r="B650" s="111"/>
      <c r="C650" s="71" t="s">
        <v>1965</v>
      </c>
      <c r="D650" s="71" t="s">
        <v>1794</v>
      </c>
      <c r="E650" s="115" t="s">
        <v>1990</v>
      </c>
      <c r="F650" s="33" t="s">
        <v>1991</v>
      </c>
      <c r="G650" s="34" t="s">
        <v>2906</v>
      </c>
      <c r="H650" s="35"/>
      <c r="I650" s="36">
        <v>26254</v>
      </c>
      <c r="J650" s="37">
        <v>0.21</v>
      </c>
      <c r="K650" s="38" t="str">
        <f>IF(H650=0,"",(+H650*I650))</f>
        <v/>
      </c>
      <c r="L650" s="39">
        <v>42885.909</v>
      </c>
    </row>
    <row r="651" spans="1:12" ht="99.95" customHeight="1" x14ac:dyDescent="0.25">
      <c r="A651" s="80" t="s">
        <v>1992</v>
      </c>
      <c r="B651" s="32"/>
      <c r="C651" s="71" t="s">
        <v>1993</v>
      </c>
      <c r="D651" s="71" t="s">
        <v>1794</v>
      </c>
      <c r="E651" s="115" t="s">
        <v>1994</v>
      </c>
      <c r="F651" s="33" t="s">
        <v>1995</v>
      </c>
      <c r="G651" s="34" t="s">
        <v>2906</v>
      </c>
      <c r="H651" s="35"/>
      <c r="I651" s="36">
        <v>26244</v>
      </c>
      <c r="J651" s="37">
        <v>0.21</v>
      </c>
      <c r="K651" s="38" t="str">
        <f>IF(H651=0,"",(+H651*I651))</f>
        <v/>
      </c>
      <c r="L651" s="39">
        <v>42869.574000000001</v>
      </c>
    </row>
    <row r="652" spans="1:12" ht="99.95" customHeight="1" x14ac:dyDescent="0.25">
      <c r="A652" s="80" t="s">
        <v>1996</v>
      </c>
      <c r="B652" s="32"/>
      <c r="C652" s="71" t="s">
        <v>1993</v>
      </c>
      <c r="D652" s="71" t="s">
        <v>1794</v>
      </c>
      <c r="E652" s="115" t="s">
        <v>1997</v>
      </c>
      <c r="F652" s="33" t="s">
        <v>1998</v>
      </c>
      <c r="G652" s="34" t="s">
        <v>2906</v>
      </c>
      <c r="H652" s="35"/>
      <c r="I652" s="36">
        <v>26244</v>
      </c>
      <c r="J652" s="37">
        <v>0.21</v>
      </c>
      <c r="K652" s="38" t="str">
        <f>IF(H652=0,"",(+H652*I652))</f>
        <v/>
      </c>
      <c r="L652" s="39">
        <v>42869.574000000001</v>
      </c>
    </row>
    <row r="653" spans="1:12" ht="99.95" customHeight="1" x14ac:dyDescent="0.25">
      <c r="A653" s="80" t="s">
        <v>1999</v>
      </c>
      <c r="B653" s="111"/>
      <c r="C653" s="71" t="s">
        <v>1993</v>
      </c>
      <c r="D653" s="71" t="s">
        <v>1794</v>
      </c>
      <c r="E653" s="115" t="s">
        <v>2000</v>
      </c>
      <c r="F653" s="33" t="s">
        <v>2001</v>
      </c>
      <c r="G653" s="34" t="s">
        <v>2906</v>
      </c>
      <c r="H653" s="35"/>
      <c r="I653" s="36">
        <v>23441</v>
      </c>
      <c r="J653" s="37">
        <v>0.21</v>
      </c>
      <c r="K653" s="38" t="str">
        <f>IF(H653=0,"",(+H653*I653))</f>
        <v/>
      </c>
      <c r="L653" s="39">
        <v>38290.873500000002</v>
      </c>
    </row>
    <row r="654" spans="1:12" ht="99.95" customHeight="1" x14ac:dyDescent="0.25">
      <c r="A654" s="80" t="s">
        <v>2002</v>
      </c>
      <c r="B654" s="111"/>
      <c r="C654" s="71" t="s">
        <v>1993</v>
      </c>
      <c r="D654" s="71" t="s">
        <v>1794</v>
      </c>
      <c r="E654" s="115" t="s">
        <v>2003</v>
      </c>
      <c r="F654" s="33" t="s">
        <v>2004</v>
      </c>
      <c r="G654" s="34" t="s">
        <v>2906</v>
      </c>
      <c r="H654" s="35"/>
      <c r="I654" s="36">
        <v>37263</v>
      </c>
      <c r="J654" s="37">
        <v>0.21</v>
      </c>
      <c r="K654" s="38" t="str">
        <f>IF(H654=0,"",(+H654*I654))</f>
        <v/>
      </c>
      <c r="L654" s="39">
        <v>60869.110499999995</v>
      </c>
    </row>
    <row r="655" spans="1:12" ht="99.95" customHeight="1" x14ac:dyDescent="0.25">
      <c r="A655" s="80" t="s">
        <v>2005</v>
      </c>
      <c r="B655" s="111"/>
      <c r="C655" s="71" t="s">
        <v>1993</v>
      </c>
      <c r="D655" s="71" t="s">
        <v>1794</v>
      </c>
      <c r="E655" s="115" t="s">
        <v>2006</v>
      </c>
      <c r="F655" s="33" t="s">
        <v>2007</v>
      </c>
      <c r="G655" s="34" t="s">
        <v>2906</v>
      </c>
      <c r="H655" s="35"/>
      <c r="I655" s="36">
        <v>44036</v>
      </c>
      <c r="J655" s="37">
        <v>0.21</v>
      </c>
      <c r="K655" s="38" t="str">
        <f>IF(H655=0,"",(+H655*I655))</f>
        <v/>
      </c>
      <c r="L655" s="39">
        <v>63940.271999999997</v>
      </c>
    </row>
    <row r="656" spans="1:12" ht="99.95" customHeight="1" x14ac:dyDescent="0.25">
      <c r="A656" s="80" t="s">
        <v>2008</v>
      </c>
      <c r="B656" s="111"/>
      <c r="C656" s="71" t="s">
        <v>1993</v>
      </c>
      <c r="D656" s="71" t="s">
        <v>1794</v>
      </c>
      <c r="E656" s="115" t="s">
        <v>2009</v>
      </c>
      <c r="F656" s="33" t="s">
        <v>2010</v>
      </c>
      <c r="G656" s="34" t="s">
        <v>2906</v>
      </c>
      <c r="H656" s="35"/>
      <c r="I656" s="36">
        <v>54199</v>
      </c>
      <c r="J656" s="37">
        <v>0.21</v>
      </c>
      <c r="K656" s="38" t="str">
        <f>IF(H656=0,"",(+H656*I656))</f>
        <v/>
      </c>
      <c r="L656" s="39">
        <v>78696.947999999989</v>
      </c>
    </row>
    <row r="657" spans="1:12" ht="99.95" customHeight="1" x14ac:dyDescent="0.25">
      <c r="A657" s="80" t="s">
        <v>2011</v>
      </c>
      <c r="B657" s="111"/>
      <c r="C657" s="71" t="s">
        <v>1993</v>
      </c>
      <c r="D657" s="71" t="s">
        <v>1794</v>
      </c>
      <c r="E657" s="115" t="s">
        <v>2012</v>
      </c>
      <c r="F657" s="33" t="s">
        <v>2013</v>
      </c>
      <c r="G657" s="34" t="s">
        <v>2906</v>
      </c>
      <c r="H657" s="35"/>
      <c r="I657" s="36">
        <v>121925</v>
      </c>
      <c r="J657" s="37">
        <v>0.21</v>
      </c>
      <c r="K657" s="38" t="str">
        <f>IF(H657=0,"",(+H657*I657))</f>
        <v/>
      </c>
      <c r="L657" s="39">
        <v>177035.1</v>
      </c>
    </row>
    <row r="658" spans="1:12" ht="99.95" customHeight="1" x14ac:dyDescent="0.25">
      <c r="A658" s="47" t="s">
        <v>2014</v>
      </c>
      <c r="B658" s="111"/>
      <c r="C658" s="71" t="s">
        <v>2015</v>
      </c>
      <c r="D658" s="71" t="s">
        <v>1794</v>
      </c>
      <c r="E658" s="115" t="s">
        <v>2016</v>
      </c>
      <c r="F658" s="116" t="s">
        <v>2017</v>
      </c>
      <c r="G658" s="34" t="s">
        <v>2906</v>
      </c>
      <c r="H658" s="35"/>
      <c r="I658" s="36">
        <v>312388</v>
      </c>
      <c r="J658" s="37">
        <v>0.21</v>
      </c>
      <c r="K658" s="38" t="str">
        <f>IF(H658=0,"",(+H658*I658))</f>
        <v/>
      </c>
      <c r="L658" s="39">
        <v>453587.37599999999</v>
      </c>
    </row>
    <row r="659" spans="1:12" ht="84.95" customHeight="1" x14ac:dyDescent="0.25">
      <c r="A659" s="80" t="s">
        <v>2018</v>
      </c>
      <c r="B659" s="111"/>
      <c r="C659" s="71" t="s">
        <v>2015</v>
      </c>
      <c r="D659" s="71" t="s">
        <v>1794</v>
      </c>
      <c r="E659" s="115" t="s">
        <v>2019</v>
      </c>
      <c r="F659" s="33" t="s">
        <v>2020</v>
      </c>
      <c r="G659" s="34" t="s">
        <v>2906</v>
      </c>
      <c r="H659" s="35"/>
      <c r="I659" s="36">
        <v>153249</v>
      </c>
      <c r="J659" s="37">
        <v>0.21</v>
      </c>
      <c r="K659" s="38" t="str">
        <f>IF(H659=0,"",(+H659*I659))</f>
        <v/>
      </c>
      <c r="L659" s="39">
        <v>222517.54800000001</v>
      </c>
    </row>
    <row r="660" spans="1:12" ht="84.95" customHeight="1" x14ac:dyDescent="0.25">
      <c r="A660" s="80" t="s">
        <v>2021</v>
      </c>
      <c r="B660" s="32"/>
      <c r="C660" s="71" t="s">
        <v>2015</v>
      </c>
      <c r="D660" s="71" t="s">
        <v>1794</v>
      </c>
      <c r="E660" s="115" t="s">
        <v>2022</v>
      </c>
      <c r="F660" s="33" t="s">
        <v>2023</v>
      </c>
      <c r="G660" s="34" t="s">
        <v>2906</v>
      </c>
      <c r="H660" s="35"/>
      <c r="I660" s="36">
        <v>63494</v>
      </c>
      <c r="J660" s="37">
        <v>0.21</v>
      </c>
      <c r="K660" s="38" t="str">
        <f>IF(H660=0,"",(+H660*I660))</f>
        <v/>
      </c>
      <c r="L660" s="39">
        <v>92193.287999999986</v>
      </c>
    </row>
    <row r="661" spans="1:12" ht="84.95" customHeight="1" x14ac:dyDescent="0.25">
      <c r="A661" s="80" t="s">
        <v>2024</v>
      </c>
      <c r="B661" s="111"/>
      <c r="C661" s="71" t="s">
        <v>2025</v>
      </c>
      <c r="D661" s="71" t="s">
        <v>1794</v>
      </c>
      <c r="E661" s="121" t="s">
        <v>2026</v>
      </c>
      <c r="F661" s="33" t="s">
        <v>2027</v>
      </c>
      <c r="G661" s="34" t="s">
        <v>2906</v>
      </c>
      <c r="H661" s="35"/>
      <c r="I661" s="36">
        <v>424991</v>
      </c>
      <c r="J661" s="37">
        <v>0.21</v>
      </c>
      <c r="K661" s="38" t="str">
        <f>IF(H661=0,"",(+H661*I661))</f>
        <v/>
      </c>
      <c r="L661" s="39">
        <v>617086.93199999991</v>
      </c>
    </row>
    <row r="662" spans="1:12" ht="84.95" customHeight="1" x14ac:dyDescent="0.25">
      <c r="A662" s="80" t="s">
        <v>2028</v>
      </c>
      <c r="B662" s="111"/>
      <c r="C662" s="71" t="s">
        <v>2015</v>
      </c>
      <c r="D662" s="71" t="s">
        <v>1794</v>
      </c>
      <c r="E662" s="115" t="s">
        <v>2029</v>
      </c>
      <c r="F662" s="33" t="s">
        <v>2030</v>
      </c>
      <c r="G662" s="34" t="s">
        <v>2906</v>
      </c>
      <c r="H662" s="35"/>
      <c r="I662" s="36">
        <v>123616</v>
      </c>
      <c r="J662" s="37">
        <v>0.21</v>
      </c>
      <c r="K662" s="38" t="str">
        <f>IF(H662=0,"",(+H662*I662))</f>
        <v/>
      </c>
      <c r="L662" s="39">
        <v>179490.43199999997</v>
      </c>
    </row>
    <row r="663" spans="1:12" ht="84.95" customHeight="1" x14ac:dyDescent="0.25">
      <c r="A663" s="80" t="s">
        <v>2031</v>
      </c>
      <c r="B663" s="111"/>
      <c r="C663" s="71" t="s">
        <v>2015</v>
      </c>
      <c r="D663" s="71" t="s">
        <v>1794</v>
      </c>
      <c r="E663" s="115" t="s">
        <v>2032</v>
      </c>
      <c r="F663" s="33" t="s">
        <v>2033</v>
      </c>
      <c r="G663" s="34" t="s">
        <v>2906</v>
      </c>
      <c r="H663" s="35"/>
      <c r="I663" s="36">
        <v>142243</v>
      </c>
      <c r="J663" s="37">
        <v>0.21</v>
      </c>
      <c r="K663" s="38" t="str">
        <f>IF(H663=0,"",(+H663*I663))</f>
        <v/>
      </c>
      <c r="L663" s="39">
        <v>206536.83599999998</v>
      </c>
    </row>
    <row r="664" spans="1:12" ht="84.95" customHeight="1" x14ac:dyDescent="0.25">
      <c r="A664" s="80" t="s">
        <v>2034</v>
      </c>
      <c r="B664" s="111"/>
      <c r="C664" s="71" t="s">
        <v>2035</v>
      </c>
      <c r="D664" s="71" t="s">
        <v>1794</v>
      </c>
      <c r="E664" s="115"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90"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90" t="s">
        <v>2045</v>
      </c>
      <c r="G666" s="34" t="s">
        <v>2906</v>
      </c>
      <c r="H666" s="35"/>
      <c r="I666" s="36">
        <v>905845</v>
      </c>
      <c r="J666" s="37">
        <v>0.21</v>
      </c>
      <c r="K666" s="38" t="str">
        <f>IF(H666=0,"",(+H666*I666))</f>
        <v/>
      </c>
      <c r="L666" s="39">
        <v>1315286.94</v>
      </c>
    </row>
    <row r="667" spans="1:12" ht="84.95" customHeight="1" x14ac:dyDescent="0.25">
      <c r="A667" s="31" t="s">
        <v>2046</v>
      </c>
      <c r="B667" s="69"/>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9"/>
      <c r="C668" s="33" t="s">
        <v>2039</v>
      </c>
      <c r="D668" s="33" t="s">
        <v>2040</v>
      </c>
      <c r="E668" s="33" t="s">
        <v>2050</v>
      </c>
      <c r="F668" s="90"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90"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9"/>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9"/>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9"/>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9"/>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9"/>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9"/>
      <c r="C677" s="33" t="s">
        <v>1351</v>
      </c>
      <c r="D677" s="33" t="s">
        <v>20</v>
      </c>
      <c r="E677" s="85"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9"/>
      <c r="C678" s="33" t="s">
        <v>1351</v>
      </c>
      <c r="D678" s="33" t="s">
        <v>20</v>
      </c>
      <c r="E678" s="85"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9"/>
      <c r="C679" s="33" t="s">
        <v>1351</v>
      </c>
      <c r="D679" s="33" t="s">
        <v>20</v>
      </c>
      <c r="E679" s="85" t="s">
        <v>2082</v>
      </c>
      <c r="F679" s="33" t="s">
        <v>2083</v>
      </c>
      <c r="G679" s="34" t="s">
        <v>2906</v>
      </c>
      <c r="H679" s="35"/>
      <c r="I679" s="36">
        <v>325020</v>
      </c>
      <c r="J679" s="37">
        <v>0.21</v>
      </c>
      <c r="K679" s="38" t="str">
        <f>IF(H679=0,"",(+H679*I679))</f>
        <v/>
      </c>
      <c r="L679" s="39">
        <v>511256.46</v>
      </c>
    </row>
    <row r="680" spans="1:12" ht="84.95" customHeight="1" x14ac:dyDescent="0.25">
      <c r="A680" s="31" t="s">
        <v>2084</v>
      </c>
      <c r="B680" s="69"/>
      <c r="C680" s="33" t="s">
        <v>1351</v>
      </c>
      <c r="D680" s="33" t="s">
        <v>20</v>
      </c>
      <c r="E680" s="85" t="s">
        <v>2085</v>
      </c>
      <c r="F680" s="33" t="s">
        <v>2086</v>
      </c>
      <c r="G680" s="34" t="s">
        <v>2906</v>
      </c>
      <c r="H680" s="35"/>
      <c r="I680" s="36">
        <v>357463</v>
      </c>
      <c r="J680" s="37">
        <v>0.21</v>
      </c>
      <c r="K680" s="38" t="str">
        <f>IF(H680=0,"",(+H680*I680))</f>
        <v/>
      </c>
      <c r="L680" s="39">
        <v>562289.299</v>
      </c>
    </row>
    <row r="681" spans="1:12" ht="84.95" customHeight="1" x14ac:dyDescent="0.25">
      <c r="A681" s="31" t="s">
        <v>2087</v>
      </c>
      <c r="B681" s="69"/>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9"/>
      <c r="C682" s="33" t="s">
        <v>1351</v>
      </c>
      <c r="D682" s="33" t="s">
        <v>20</v>
      </c>
      <c r="E682" s="33" t="s">
        <v>2091</v>
      </c>
      <c r="F682" s="33" t="s">
        <v>2092</v>
      </c>
      <c r="G682" s="34" t="s">
        <v>2908</v>
      </c>
      <c r="H682" s="35"/>
      <c r="I682" s="36">
        <v>611448</v>
      </c>
      <c r="J682" s="37">
        <v>0.21</v>
      </c>
      <c r="K682" s="38" t="str">
        <f>IF(H682=0,"",(+H682*I682))</f>
        <v/>
      </c>
      <c r="L682" s="39">
        <v>961807.70400000003</v>
      </c>
    </row>
    <row r="683" spans="1:12" ht="84.95" customHeight="1" x14ac:dyDescent="0.25">
      <c r="A683" s="31" t="s">
        <v>2093</v>
      </c>
      <c r="B683" s="69"/>
      <c r="C683" s="33" t="s">
        <v>1351</v>
      </c>
      <c r="D683" s="33" t="s">
        <v>20</v>
      </c>
      <c r="E683" s="85" t="s">
        <v>2094</v>
      </c>
      <c r="F683" s="33" t="s">
        <v>2095</v>
      </c>
      <c r="G683" s="34" t="s">
        <v>2906</v>
      </c>
      <c r="H683" s="35"/>
      <c r="I683" s="36">
        <v>729031</v>
      </c>
      <c r="J683" s="37">
        <v>0.21</v>
      </c>
      <c r="K683" s="38" t="str">
        <f>IF(H683=0,"",(+H683*I683))</f>
        <v/>
      </c>
      <c r="L683" s="39">
        <v>1146765.763</v>
      </c>
    </row>
    <row r="684" spans="1:12" ht="84.95" customHeight="1" x14ac:dyDescent="0.25">
      <c r="A684" s="89" t="s">
        <v>2096</v>
      </c>
      <c r="B684" s="69"/>
      <c r="C684" s="33" t="s">
        <v>1351</v>
      </c>
      <c r="D684" s="33" t="s">
        <v>20</v>
      </c>
      <c r="E684" s="61" t="s">
        <v>2097</v>
      </c>
      <c r="F684" s="33" t="s">
        <v>2098</v>
      </c>
      <c r="G684" s="34" t="s">
        <v>2906</v>
      </c>
      <c r="H684" s="35"/>
      <c r="I684" s="36">
        <v>1293388</v>
      </c>
      <c r="J684" s="37">
        <v>0.21</v>
      </c>
      <c r="K684" s="38" t="str">
        <f>IF(H684=0,"",(+H684*I684))</f>
        <v/>
      </c>
      <c r="L684" s="39">
        <v>2034499.324</v>
      </c>
    </row>
    <row r="685" spans="1:12" ht="84.95" customHeight="1" x14ac:dyDescent="0.25">
      <c r="A685" s="89" t="s">
        <v>2099</v>
      </c>
      <c r="B685" s="69"/>
      <c r="C685" s="33" t="s">
        <v>1351</v>
      </c>
      <c r="D685" s="33" t="s">
        <v>20</v>
      </c>
      <c r="E685" s="61" t="s">
        <v>2100</v>
      </c>
      <c r="F685" s="33" t="s">
        <v>2101</v>
      </c>
      <c r="G685" s="34" t="s">
        <v>2906</v>
      </c>
      <c r="H685" s="35"/>
      <c r="I685" s="36">
        <v>1340420</v>
      </c>
      <c r="J685" s="37">
        <v>0.21</v>
      </c>
      <c r="K685" s="38" t="str">
        <f>IF(H685=0,"",(+H685*I685))</f>
        <v/>
      </c>
      <c r="L685" s="39">
        <v>2108480.66</v>
      </c>
    </row>
    <row r="686" spans="1:12" ht="84.95" customHeight="1" x14ac:dyDescent="0.25">
      <c r="A686" s="89" t="s">
        <v>2102</v>
      </c>
      <c r="B686" s="69"/>
      <c r="C686" s="33" t="s">
        <v>1351</v>
      </c>
      <c r="D686" s="33" t="s">
        <v>20</v>
      </c>
      <c r="E686" s="61" t="s">
        <v>2103</v>
      </c>
      <c r="F686" s="33" t="s">
        <v>2104</v>
      </c>
      <c r="G686" s="34" t="s">
        <v>2906</v>
      </c>
      <c r="H686" s="35"/>
      <c r="I686" s="36">
        <v>1401561</v>
      </c>
      <c r="J686" s="37">
        <v>0.21</v>
      </c>
      <c r="K686" s="38" t="str">
        <f>IF(H686=0,"",(+H686*I686))</f>
        <v/>
      </c>
      <c r="L686" s="39">
        <v>2204655.4530000002</v>
      </c>
    </row>
    <row r="687" spans="1:12" ht="84.95" customHeight="1" x14ac:dyDescent="0.25">
      <c r="A687" s="89" t="s">
        <v>2105</v>
      </c>
      <c r="B687" s="69"/>
      <c r="C687" s="33" t="s">
        <v>1351</v>
      </c>
      <c r="D687" s="33" t="s">
        <v>20</v>
      </c>
      <c r="E687" s="61" t="s">
        <v>2106</v>
      </c>
      <c r="F687" s="33" t="s">
        <v>2107</v>
      </c>
      <c r="G687" s="34" t="s">
        <v>2906</v>
      </c>
      <c r="H687" s="35"/>
      <c r="I687" s="36">
        <v>931240</v>
      </c>
      <c r="J687" s="37">
        <v>0.21</v>
      </c>
      <c r="K687" s="38" t="str">
        <f>IF(H687=0,"",(+H687*I687))</f>
        <v/>
      </c>
      <c r="L687" s="39">
        <v>1464840.52</v>
      </c>
    </row>
    <row r="688" spans="1:12" ht="84.95" customHeight="1" x14ac:dyDescent="0.25">
      <c r="A688" s="89" t="s">
        <v>2108</v>
      </c>
      <c r="B688" s="69"/>
      <c r="C688" s="61" t="s">
        <v>2109</v>
      </c>
      <c r="D688" s="33" t="s">
        <v>20</v>
      </c>
      <c r="E688" s="61"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9"/>
      <c r="C689" s="33" t="s">
        <v>1351</v>
      </c>
      <c r="D689" s="33" t="s">
        <v>20</v>
      </c>
      <c r="E689" s="85" t="s">
        <v>2113</v>
      </c>
      <c r="F689" s="33" t="s">
        <v>2114</v>
      </c>
      <c r="G689" s="34" t="s">
        <v>2906</v>
      </c>
      <c r="H689" s="35"/>
      <c r="I689" s="36">
        <v>799551</v>
      </c>
      <c r="J689" s="37">
        <v>0.21</v>
      </c>
      <c r="K689" s="38" t="str">
        <f>IF(H689=0,"",(+H689*I689))</f>
        <v/>
      </c>
      <c r="L689" s="39">
        <v>1257693.723</v>
      </c>
    </row>
    <row r="690" spans="1:12" ht="84.95" customHeight="1" x14ac:dyDescent="0.25">
      <c r="A690" s="31" t="s">
        <v>2115</v>
      </c>
      <c r="B690" s="69"/>
      <c r="C690" s="33" t="s">
        <v>1351</v>
      </c>
      <c r="D690" s="33" t="s">
        <v>20</v>
      </c>
      <c r="E690" s="85"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9"/>
      <c r="C691" s="33" t="s">
        <v>1351</v>
      </c>
      <c r="D691" s="33" t="s">
        <v>20</v>
      </c>
      <c r="E691" s="85"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9"/>
      <c r="C692" s="33" t="s">
        <v>1351</v>
      </c>
      <c r="D692" s="33" t="s">
        <v>20</v>
      </c>
      <c r="E692" s="85" t="s">
        <v>2122</v>
      </c>
      <c r="F692" s="33" t="s">
        <v>2123</v>
      </c>
      <c r="G692" s="34" t="s">
        <v>2906</v>
      </c>
      <c r="H692" s="35"/>
      <c r="I692" s="36">
        <v>2444500</v>
      </c>
      <c r="J692" s="37">
        <v>0.21</v>
      </c>
      <c r="K692" s="38" t="str">
        <f>IF(H692=0,"",(+H692*I692))</f>
        <v/>
      </c>
      <c r="L692" s="39">
        <v>3845198.5</v>
      </c>
    </row>
    <row r="693" spans="1:12" ht="84.95" customHeight="1" x14ac:dyDescent="0.25">
      <c r="A693" s="31" t="s">
        <v>2124</v>
      </c>
      <c r="B693" s="69"/>
      <c r="C693" s="33" t="s">
        <v>1351</v>
      </c>
      <c r="D693" s="33" t="s">
        <v>20</v>
      </c>
      <c r="E693" s="85"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9"/>
      <c r="C694" s="33" t="s">
        <v>2128</v>
      </c>
      <c r="D694" s="33" t="s">
        <v>20</v>
      </c>
      <c r="E694" s="85" t="s">
        <v>2129</v>
      </c>
      <c r="F694" s="33" t="s">
        <v>2130</v>
      </c>
      <c r="G694" s="34" t="s">
        <v>2906</v>
      </c>
      <c r="H694" s="35"/>
      <c r="I694" s="36">
        <v>1049757</v>
      </c>
      <c r="J694" s="37">
        <v>0.105</v>
      </c>
      <c r="K694" s="38" t="str">
        <f>IF(H694=0,"",(+H694*I694))</f>
        <v/>
      </c>
      <c r="L694" s="39">
        <v>1507975.9304999998</v>
      </c>
    </row>
    <row r="695" spans="1:12" ht="84.95" customHeight="1" x14ac:dyDescent="0.25">
      <c r="A695" s="89" t="s">
        <v>2131</v>
      </c>
      <c r="B695" s="69"/>
      <c r="C695" s="33" t="s">
        <v>1351</v>
      </c>
      <c r="D695" s="33" t="s">
        <v>20</v>
      </c>
      <c r="E695" s="61"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9"/>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9"/>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9"/>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9"/>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9" t="s">
        <v>2146</v>
      </c>
      <c r="B700" s="33"/>
      <c r="C700" s="33" t="s">
        <v>2147</v>
      </c>
      <c r="D700" s="33" t="s">
        <v>20</v>
      </c>
      <c r="E700" s="33" t="s">
        <v>2148</v>
      </c>
      <c r="F700" s="71" t="s">
        <v>2149</v>
      </c>
      <c r="G700" s="34" t="s">
        <v>2906</v>
      </c>
      <c r="H700" s="35"/>
      <c r="I700" s="36">
        <v>70083</v>
      </c>
      <c r="J700" s="37">
        <v>0.21</v>
      </c>
      <c r="K700" s="38" t="str">
        <f>IF(H700=0,"",(+H700*I700))</f>
        <v/>
      </c>
      <c r="L700" s="39">
        <v>110240.55899999999</v>
      </c>
    </row>
    <row r="701" spans="1:12" ht="84.95" customHeight="1" x14ac:dyDescent="0.25">
      <c r="A701" s="31" t="s">
        <v>2150</v>
      </c>
      <c r="B701" s="69"/>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9"/>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9"/>
      <c r="C703" s="33" t="s">
        <v>1385</v>
      </c>
      <c r="D703" s="33" t="s">
        <v>20</v>
      </c>
      <c r="E703" s="33" t="s">
        <v>2157</v>
      </c>
      <c r="F703" s="33" t="s">
        <v>2158</v>
      </c>
      <c r="G703" s="34" t="s">
        <v>2908</v>
      </c>
      <c r="H703" s="35"/>
      <c r="I703" s="36">
        <v>220113</v>
      </c>
      <c r="J703" s="37">
        <v>0.105</v>
      </c>
      <c r="K703" s="38" t="str">
        <f>IF(H703=0,"",(+H703*I703))</f>
        <v/>
      </c>
      <c r="L703" s="39">
        <v>316192.32449999999</v>
      </c>
    </row>
    <row r="704" spans="1:12" ht="84.95" customHeight="1" x14ac:dyDescent="0.25">
      <c r="A704" s="31" t="s">
        <v>2159</v>
      </c>
      <c r="B704" s="69"/>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9"/>
      <c r="C705" s="33" t="s">
        <v>1385</v>
      </c>
      <c r="D705" s="33" t="s">
        <v>20</v>
      </c>
      <c r="E705" s="33" t="s">
        <v>2163</v>
      </c>
      <c r="F705" s="85" t="s">
        <v>2164</v>
      </c>
      <c r="G705" s="34" t="s">
        <v>2906</v>
      </c>
      <c r="H705" s="35"/>
      <c r="I705" s="36">
        <v>380964</v>
      </c>
      <c r="J705" s="37">
        <v>0.105</v>
      </c>
      <c r="K705" s="38" t="str">
        <f>IF(H705=0,"",(+H705*I705))</f>
        <v/>
      </c>
      <c r="L705" s="39">
        <v>547254.78599999996</v>
      </c>
    </row>
    <row r="706" spans="1:12" ht="84.95" customHeight="1" x14ac:dyDescent="0.25">
      <c r="A706" s="31" t="s">
        <v>2165</v>
      </c>
      <c r="B706" s="69"/>
      <c r="C706" s="33" t="s">
        <v>1385</v>
      </c>
      <c r="D706" s="33" t="s">
        <v>20</v>
      </c>
      <c r="E706" s="33" t="s">
        <v>2166</v>
      </c>
      <c r="F706" s="33" t="s">
        <v>2167</v>
      </c>
      <c r="G706" s="34" t="s">
        <v>2908</v>
      </c>
      <c r="H706" s="35"/>
      <c r="I706" s="36">
        <v>117677</v>
      </c>
      <c r="J706" s="37">
        <v>0.105</v>
      </c>
      <c r="K706" s="38" t="str">
        <f>IF(H706=0,"",(+H706*I706))</f>
        <v/>
      </c>
      <c r="L706" s="39">
        <v>169043.0105</v>
      </c>
    </row>
    <row r="707" spans="1:12" ht="84.95" customHeight="1" x14ac:dyDescent="0.25">
      <c r="A707" s="31" t="s">
        <v>2168</v>
      </c>
      <c r="B707" s="69"/>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9"/>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9" t="s">
        <v>2174</v>
      </c>
      <c r="B709" s="69"/>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9" t="s">
        <v>2177</v>
      </c>
      <c r="B710" s="69"/>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9" t="s">
        <v>2180</v>
      </c>
      <c r="B711" s="69"/>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9"/>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9"/>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9"/>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22" t="s">
        <v>2201</v>
      </c>
      <c r="B718" s="69"/>
      <c r="C718" s="33" t="s">
        <v>2202</v>
      </c>
      <c r="D718" s="33" t="s">
        <v>20</v>
      </c>
      <c r="E718" s="33" t="s">
        <v>2203</v>
      </c>
      <c r="F718" s="123" t="s">
        <v>2204</v>
      </c>
      <c r="G718" s="34" t="s">
        <v>2906</v>
      </c>
      <c r="H718" s="35"/>
      <c r="I718" s="36">
        <v>55499</v>
      </c>
      <c r="J718" s="37">
        <v>0.21</v>
      </c>
      <c r="K718" s="38" t="str">
        <f>IF(H718=0,"",(+H718*I718))</f>
        <v/>
      </c>
      <c r="L718" s="39">
        <v>87299.926999999996</v>
      </c>
    </row>
    <row r="719" spans="1:12" ht="84.95" customHeight="1" x14ac:dyDescent="0.25">
      <c r="A719" s="31" t="s">
        <v>2205</v>
      </c>
      <c r="B719" s="69"/>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9"/>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22" t="s">
        <v>2211</v>
      </c>
      <c r="B721" s="69"/>
      <c r="C721" s="33" t="s">
        <v>1311</v>
      </c>
      <c r="D721" s="33" t="s">
        <v>20</v>
      </c>
      <c r="E721" s="33" t="s">
        <v>2212</v>
      </c>
      <c r="F721" s="65" t="s">
        <v>2213</v>
      </c>
      <c r="G721" s="34" t="s">
        <v>2906</v>
      </c>
      <c r="H721" s="35"/>
      <c r="I721" s="36">
        <v>118521</v>
      </c>
      <c r="J721" s="37">
        <v>0.105</v>
      </c>
      <c r="K721" s="38" t="str">
        <f>IF(H721=0,"",(+H721*I721))</f>
        <v/>
      </c>
      <c r="L721" s="39">
        <v>170255.41650000002</v>
      </c>
    </row>
    <row r="722" spans="1:12" ht="84.95" customHeight="1" x14ac:dyDescent="0.25">
      <c r="A722" s="122" t="s">
        <v>2214</v>
      </c>
      <c r="B722" s="69"/>
      <c r="C722" s="33" t="s">
        <v>1311</v>
      </c>
      <c r="D722" s="33" t="s">
        <v>20</v>
      </c>
      <c r="E722" s="33" t="s">
        <v>2215</v>
      </c>
      <c r="F722" s="65" t="s">
        <v>2216</v>
      </c>
      <c r="G722" s="34" t="s">
        <v>2906</v>
      </c>
      <c r="H722" s="35"/>
      <c r="I722" s="36">
        <v>149563</v>
      </c>
      <c r="J722" s="37">
        <v>0.105</v>
      </c>
      <c r="K722" s="38" t="str">
        <f>IF(H722=0,"",(+H722*I722))</f>
        <v/>
      </c>
      <c r="L722" s="39">
        <v>214847.24950000001</v>
      </c>
    </row>
    <row r="723" spans="1:12" ht="84.95" customHeight="1" x14ac:dyDescent="0.25">
      <c r="A723" s="122" t="s">
        <v>2217</v>
      </c>
      <c r="B723" s="69"/>
      <c r="C723" s="33" t="s">
        <v>1311</v>
      </c>
      <c r="D723" s="33" t="s">
        <v>20</v>
      </c>
      <c r="E723" s="33" t="s">
        <v>2218</v>
      </c>
      <c r="F723" s="65" t="s">
        <v>2219</v>
      </c>
      <c r="G723" s="34" t="s">
        <v>2906</v>
      </c>
      <c r="H723" s="35"/>
      <c r="I723" s="36">
        <v>225756</v>
      </c>
      <c r="J723" s="37">
        <v>0.105</v>
      </c>
      <c r="K723" s="38" t="str">
        <f>IF(H723=0,"",(+H723*I723))</f>
        <v/>
      </c>
      <c r="L723" s="39">
        <v>324298.49400000001</v>
      </c>
    </row>
    <row r="724" spans="1:12" ht="84.95" customHeight="1" x14ac:dyDescent="0.25">
      <c r="A724" s="122" t="s">
        <v>2220</v>
      </c>
      <c r="B724" s="69"/>
      <c r="C724" s="33" t="s">
        <v>2221</v>
      </c>
      <c r="D724" s="33" t="s">
        <v>2222</v>
      </c>
      <c r="E724" s="33" t="s">
        <v>2223</v>
      </c>
      <c r="F724" s="65" t="s">
        <v>2936</v>
      </c>
      <c r="G724" s="34" t="s">
        <v>2906</v>
      </c>
      <c r="H724" s="35"/>
      <c r="I724" s="36">
        <v>146466</v>
      </c>
      <c r="J724" s="37">
        <v>0.21</v>
      </c>
      <c r="K724" s="38" t="str">
        <f>IF(H724=0,"",(+H724*I724))</f>
        <v/>
      </c>
      <c r="L724" s="39">
        <v>230391.01799999998</v>
      </c>
    </row>
    <row r="725" spans="1:12" ht="84.95" customHeight="1" x14ac:dyDescent="0.25">
      <c r="A725" s="122" t="s">
        <v>2224</v>
      </c>
      <c r="B725" s="69"/>
      <c r="C725" s="33" t="s">
        <v>2221</v>
      </c>
      <c r="D725" s="33" t="s">
        <v>2222</v>
      </c>
      <c r="E725" s="33" t="s">
        <v>2225</v>
      </c>
      <c r="F725" s="65" t="s">
        <v>2937</v>
      </c>
      <c r="G725" s="34" t="s">
        <v>2906</v>
      </c>
      <c r="H725" s="35"/>
      <c r="I725" s="36">
        <v>149846</v>
      </c>
      <c r="J725" s="37">
        <v>0.21</v>
      </c>
      <c r="K725" s="38" t="str">
        <f>IF(H725=0,"",(+H725*I725))</f>
        <v/>
      </c>
      <c r="L725" s="39">
        <v>235707.758</v>
      </c>
    </row>
    <row r="726" spans="1:12" ht="84.95" customHeight="1" x14ac:dyDescent="0.25">
      <c r="A726" s="122" t="s">
        <v>2226</v>
      </c>
      <c r="B726" s="69"/>
      <c r="C726" s="33" t="s">
        <v>2221</v>
      </c>
      <c r="D726" s="33" t="s">
        <v>2222</v>
      </c>
      <c r="E726" s="33" t="s">
        <v>2227</v>
      </c>
      <c r="F726" s="65" t="s">
        <v>2938</v>
      </c>
      <c r="G726" s="34" t="s">
        <v>2906</v>
      </c>
      <c r="H726" s="35"/>
      <c r="I726" s="36">
        <v>169319</v>
      </c>
      <c r="J726" s="37">
        <v>0.21</v>
      </c>
      <c r="K726" s="38" t="str">
        <f>IF(H726=0,"",(+H726*I726))</f>
        <v/>
      </c>
      <c r="L726" s="39">
        <v>266338.78700000001</v>
      </c>
    </row>
    <row r="727" spans="1:12" ht="84.95" customHeight="1" x14ac:dyDescent="0.25">
      <c r="A727" s="122" t="s">
        <v>2228</v>
      </c>
      <c r="B727" s="69"/>
      <c r="C727" s="33" t="s">
        <v>2221</v>
      </c>
      <c r="D727" s="33" t="s">
        <v>2222</v>
      </c>
      <c r="E727" s="33" t="s">
        <v>2229</v>
      </c>
      <c r="F727" s="65" t="s">
        <v>2939</v>
      </c>
      <c r="G727" s="34" t="s">
        <v>2906</v>
      </c>
      <c r="H727" s="35"/>
      <c r="I727" s="36">
        <v>172491</v>
      </c>
      <c r="J727" s="37">
        <v>0.21</v>
      </c>
      <c r="K727" s="38" t="str">
        <f>IF(H727=0,"",(+H727*I727))</f>
        <v/>
      </c>
      <c r="L727" s="39">
        <v>271328.34299999999</v>
      </c>
    </row>
    <row r="728" spans="1:12" ht="84.95" customHeight="1" x14ac:dyDescent="0.25">
      <c r="A728" s="31" t="s">
        <v>2230</v>
      </c>
      <c r="B728" s="69"/>
      <c r="C728" s="33" t="s">
        <v>2221</v>
      </c>
      <c r="D728" s="33" t="s">
        <v>2222</v>
      </c>
      <c r="E728" s="85"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9"/>
      <c r="C729" s="33" t="s">
        <v>2221</v>
      </c>
      <c r="D729" s="33" t="s">
        <v>2222</v>
      </c>
      <c r="E729" s="85" t="s">
        <v>2233</v>
      </c>
      <c r="F729" s="33" t="s">
        <v>2941</v>
      </c>
      <c r="G729" s="34" t="s">
        <v>2906</v>
      </c>
      <c r="H729" s="35"/>
      <c r="I729" s="36">
        <v>213585</v>
      </c>
      <c r="J729" s="37">
        <v>0.21</v>
      </c>
      <c r="K729" s="38" t="str">
        <f>IF(H729=0,"",(+H729*I729))</f>
        <v/>
      </c>
      <c r="L729" s="39">
        <v>335969.20500000002</v>
      </c>
    </row>
    <row r="730" spans="1:12" ht="84.95" customHeight="1" x14ac:dyDescent="0.25">
      <c r="A730" s="98" t="s">
        <v>2234</v>
      </c>
      <c r="B730" s="69"/>
      <c r="C730" s="33" t="s">
        <v>2221</v>
      </c>
      <c r="D730" s="33" t="s">
        <v>2222</v>
      </c>
      <c r="E730" s="85"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9"/>
      <c r="C731" s="33" t="s">
        <v>2221</v>
      </c>
      <c r="D731" s="33" t="s">
        <v>2222</v>
      </c>
      <c r="E731" s="124"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25" t="s">
        <v>2241</v>
      </c>
      <c r="B733" s="32"/>
      <c r="C733" s="33" t="s">
        <v>2239</v>
      </c>
      <c r="D733" s="33" t="s">
        <v>2222</v>
      </c>
      <c r="E733" s="33" t="s">
        <v>2242</v>
      </c>
      <c r="F733" s="126" t="s">
        <v>2243</v>
      </c>
      <c r="G733" s="34" t="s">
        <v>2906</v>
      </c>
      <c r="H733" s="35"/>
      <c r="I733" s="36">
        <v>120104</v>
      </c>
      <c r="J733" s="37">
        <v>0.21</v>
      </c>
      <c r="K733" s="38" t="str">
        <f>IF(H733=0,"",(+H733*I733))</f>
        <v/>
      </c>
      <c r="L733" s="39">
        <v>188923.592</v>
      </c>
    </row>
    <row r="734" spans="1:12" ht="84.95" customHeight="1" x14ac:dyDescent="0.25">
      <c r="A734" s="88" t="s">
        <v>2244</v>
      </c>
      <c r="B734" s="32"/>
      <c r="C734" s="33" t="s">
        <v>2239</v>
      </c>
      <c r="D734" s="33" t="s">
        <v>2222</v>
      </c>
      <c r="E734" s="82" t="s">
        <v>2245</v>
      </c>
      <c r="F734" s="126" t="s">
        <v>2246</v>
      </c>
      <c r="G734" s="34" t="s">
        <v>2906</v>
      </c>
      <c r="H734" s="35"/>
      <c r="I734" s="36">
        <v>312084</v>
      </c>
      <c r="J734" s="37">
        <v>0.21</v>
      </c>
      <c r="K734" s="38" t="str">
        <f>IF(H734=0,"",(+H734*I734))</f>
        <v/>
      </c>
      <c r="L734" s="39">
        <v>490908.13200000004</v>
      </c>
    </row>
    <row r="735" spans="1:12" ht="84.95" customHeight="1" x14ac:dyDescent="0.25">
      <c r="A735" s="88" t="s">
        <v>2247</v>
      </c>
      <c r="B735" s="32"/>
      <c r="C735" s="33" t="s">
        <v>2239</v>
      </c>
      <c r="D735" s="33" t="s">
        <v>2222</v>
      </c>
      <c r="E735" s="33" t="s">
        <v>2248</v>
      </c>
      <c r="F735" s="126" t="s">
        <v>2249</v>
      </c>
      <c r="G735" s="34" t="s">
        <v>2906</v>
      </c>
      <c r="H735" s="35"/>
      <c r="I735" s="36">
        <v>290247</v>
      </c>
      <c r="J735" s="37">
        <v>0.21</v>
      </c>
      <c r="K735" s="38" t="str">
        <f>IF(H735=0,"",(+H735*I735))</f>
        <v/>
      </c>
      <c r="L735" s="39">
        <v>456558.53100000002</v>
      </c>
    </row>
    <row r="736" spans="1:12" ht="84.95" customHeight="1" x14ac:dyDescent="0.25">
      <c r="A736" s="98" t="s">
        <v>2250</v>
      </c>
      <c r="B736" s="69"/>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8" t="s">
        <v>2254</v>
      </c>
      <c r="B737" s="69"/>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7"/>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7"/>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7"/>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7"/>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8" t="s">
        <v>2269</v>
      </c>
      <c r="B742" s="77"/>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8" t="s">
        <v>2272</v>
      </c>
      <c r="B743" s="76"/>
      <c r="C743" s="33" t="s">
        <v>2251</v>
      </c>
      <c r="D743" s="33" t="s">
        <v>2222</v>
      </c>
      <c r="E743" s="85" t="s">
        <v>2273</v>
      </c>
      <c r="F743" s="127" t="s">
        <v>2274</v>
      </c>
      <c r="G743" s="34" t="s">
        <v>2908</v>
      </c>
      <c r="H743" s="35"/>
      <c r="I743" s="36">
        <v>834819</v>
      </c>
      <c r="J743" s="37">
        <v>0.21</v>
      </c>
      <c r="K743" s="38" t="str">
        <f>IF(H743=0,"",(+H743*I743))</f>
        <v/>
      </c>
      <c r="L743" s="39">
        <v>1313170.287</v>
      </c>
    </row>
    <row r="744" spans="1:12" ht="84.95" customHeight="1" x14ac:dyDescent="0.25">
      <c r="A744" s="98" t="s">
        <v>2275</v>
      </c>
      <c r="B744" s="76"/>
      <c r="C744" s="33" t="s">
        <v>2251</v>
      </c>
      <c r="D744" s="33" t="s">
        <v>2222</v>
      </c>
      <c r="E744" s="85" t="s">
        <v>2276</v>
      </c>
      <c r="F744" s="127" t="s">
        <v>2945</v>
      </c>
      <c r="G744" s="34" t="s">
        <v>2908</v>
      </c>
      <c r="H744" s="35"/>
      <c r="I744" s="36">
        <v>2323760</v>
      </c>
      <c r="J744" s="37">
        <v>0.21</v>
      </c>
      <c r="K744" s="38" t="str">
        <f>IF(H744=0,"",(+H744*I744))</f>
        <v/>
      </c>
      <c r="L744" s="39">
        <v>3655274.4800000004</v>
      </c>
    </row>
    <row r="745" spans="1:12" ht="84.95" customHeight="1" x14ac:dyDescent="0.25">
      <c r="A745" s="122" t="s">
        <v>2277</v>
      </c>
      <c r="B745" s="77"/>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6"/>
      <c r="C746" s="33" t="s">
        <v>2251</v>
      </c>
      <c r="D746" s="33" t="s">
        <v>2222</v>
      </c>
      <c r="E746" s="124" t="s">
        <v>2281</v>
      </c>
      <c r="F746" s="128" t="s">
        <v>2282</v>
      </c>
      <c r="G746" s="34" t="s">
        <v>2907</v>
      </c>
      <c r="H746" s="35"/>
      <c r="I746" s="36">
        <v>630700</v>
      </c>
      <c r="J746" s="37">
        <v>0.21</v>
      </c>
      <c r="K746" s="38" t="str">
        <f>IF(H746=0,"",(+H746*I746))</f>
        <v/>
      </c>
      <c r="L746" s="39">
        <v>992091.1</v>
      </c>
    </row>
    <row r="747" spans="1:12" ht="84.95" customHeight="1" x14ac:dyDescent="0.25">
      <c r="A747" s="31" t="s">
        <v>2283</v>
      </c>
      <c r="B747" s="76"/>
      <c r="C747" s="33" t="s">
        <v>2251</v>
      </c>
      <c r="D747" s="33" t="s">
        <v>2222</v>
      </c>
      <c r="E747" s="85" t="s">
        <v>2284</v>
      </c>
      <c r="F747" s="128" t="s">
        <v>2285</v>
      </c>
      <c r="G747" s="34" t="s">
        <v>2908</v>
      </c>
      <c r="H747" s="35"/>
      <c r="I747" s="36">
        <v>3542779</v>
      </c>
      <c r="J747" s="37">
        <v>0.21</v>
      </c>
      <c r="K747" s="38" t="str">
        <f>IF(H747=0,"",(+H747*I747))</f>
        <v/>
      </c>
      <c r="L747" s="39">
        <v>5572791.3669999996</v>
      </c>
    </row>
    <row r="748" spans="1:12" ht="84.95" customHeight="1" x14ac:dyDescent="0.25">
      <c r="A748" s="31" t="s">
        <v>2286</v>
      </c>
      <c r="B748" s="76"/>
      <c r="C748" s="33" t="s">
        <v>1408</v>
      </c>
      <c r="D748" s="33" t="s">
        <v>2222</v>
      </c>
      <c r="E748" s="85" t="s">
        <v>2287</v>
      </c>
      <c r="F748" s="128" t="s">
        <v>2288</v>
      </c>
      <c r="G748" s="34" t="s">
        <v>2908</v>
      </c>
      <c r="H748" s="35"/>
      <c r="I748" s="36">
        <v>1851812</v>
      </c>
      <c r="J748" s="37">
        <v>0.21</v>
      </c>
      <c r="K748" s="38" t="str">
        <f>IF(H748=0,"",(+H748*I748))</f>
        <v/>
      </c>
      <c r="L748" s="39">
        <v>2912900.2760000001</v>
      </c>
    </row>
    <row r="749" spans="1:12" ht="84.95" customHeight="1" x14ac:dyDescent="0.25">
      <c r="A749" s="31" t="s">
        <v>2289</v>
      </c>
      <c r="B749" s="76" t="s">
        <v>2290</v>
      </c>
      <c r="C749" s="33" t="s">
        <v>2251</v>
      </c>
      <c r="D749" s="33" t="s">
        <v>2222</v>
      </c>
      <c r="E749" s="124" t="s">
        <v>2291</v>
      </c>
      <c r="F749" s="129" t="s">
        <v>2292</v>
      </c>
      <c r="G749" s="34" t="s">
        <v>2906</v>
      </c>
      <c r="H749" s="35"/>
      <c r="I749" s="36">
        <v>630700</v>
      </c>
      <c r="J749" s="37">
        <v>0.21</v>
      </c>
      <c r="K749" s="38" t="str">
        <f>IF(H749=0,"",(+H749*I749))</f>
        <v/>
      </c>
      <c r="L749" s="39">
        <v>992091.1</v>
      </c>
    </row>
    <row r="750" spans="1:12" ht="84.95" customHeight="1" x14ac:dyDescent="0.25">
      <c r="A750" s="31" t="s">
        <v>2293</v>
      </c>
      <c r="B750" s="76"/>
      <c r="C750" s="33" t="s">
        <v>2251</v>
      </c>
      <c r="D750" s="33" t="s">
        <v>2222</v>
      </c>
      <c r="E750" s="85" t="s">
        <v>2294</v>
      </c>
      <c r="F750" s="129" t="s">
        <v>2295</v>
      </c>
      <c r="G750" s="34" t="s">
        <v>2907</v>
      </c>
      <c r="H750" s="35"/>
      <c r="I750" s="36">
        <v>4050704</v>
      </c>
      <c r="J750" s="37">
        <v>0.21</v>
      </c>
      <c r="K750" s="38" t="str">
        <f>IF(H750=0,"",(+H750*I750))</f>
        <v/>
      </c>
      <c r="L750" s="39">
        <v>6371757.392</v>
      </c>
    </row>
    <row r="751" spans="1:12" ht="84.95" customHeight="1" x14ac:dyDescent="0.25">
      <c r="A751" s="31" t="s">
        <v>2296</v>
      </c>
      <c r="B751" s="76"/>
      <c r="C751" s="33" t="s">
        <v>1408</v>
      </c>
      <c r="D751" s="33" t="s">
        <v>2222</v>
      </c>
      <c r="E751" s="33" t="s">
        <v>2297</v>
      </c>
      <c r="F751" s="129" t="s">
        <v>2298</v>
      </c>
      <c r="G751" s="34" t="s">
        <v>2906</v>
      </c>
      <c r="H751" s="35"/>
      <c r="I751" s="36">
        <v>1235953</v>
      </c>
      <c r="J751" s="37">
        <v>0.21</v>
      </c>
      <c r="K751" s="38" t="str">
        <f>IF(H751=0,"",(+H751*I751))</f>
        <v/>
      </c>
      <c r="L751" s="39">
        <v>1944154.0689999999</v>
      </c>
    </row>
    <row r="752" spans="1:12" ht="84.95" customHeight="1" x14ac:dyDescent="0.25">
      <c r="A752" s="98" t="s">
        <v>2299</v>
      </c>
      <c r="B752" s="76"/>
      <c r="C752" s="33" t="s">
        <v>1408</v>
      </c>
      <c r="D752" s="33" t="s">
        <v>2222</v>
      </c>
      <c r="E752" s="33" t="s">
        <v>2300</v>
      </c>
      <c r="F752" s="129" t="s">
        <v>2301</v>
      </c>
      <c r="G752" s="34" t="s">
        <v>2906</v>
      </c>
      <c r="H752" s="35"/>
      <c r="I752" s="36">
        <v>3482966</v>
      </c>
      <c r="J752" s="37">
        <v>0.21</v>
      </c>
      <c r="K752" s="38" t="str">
        <f>IF(H752=0,"",(+H752*I752))</f>
        <v/>
      </c>
      <c r="L752" s="39">
        <v>5478705.5180000011</v>
      </c>
    </row>
    <row r="753" spans="1:12" ht="84.95" customHeight="1" x14ac:dyDescent="0.25">
      <c r="A753" s="98" t="s">
        <v>2302</v>
      </c>
      <c r="B753" s="69"/>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9"/>
      <c r="C754" s="33" t="s">
        <v>1401</v>
      </c>
      <c r="D754" s="33" t="s">
        <v>2222</v>
      </c>
      <c r="E754" s="85" t="s">
        <v>2306</v>
      </c>
      <c r="F754" s="33" t="s">
        <v>2307</v>
      </c>
      <c r="G754" s="34" t="s">
        <v>2908</v>
      </c>
      <c r="H754" s="35"/>
      <c r="I754" s="36">
        <v>728028</v>
      </c>
      <c r="J754" s="37">
        <v>0.21</v>
      </c>
      <c r="K754" s="38" t="str">
        <f>IF(H754=0,"",(+H754*I754))</f>
        <v/>
      </c>
      <c r="L754" s="39">
        <v>1145188.044</v>
      </c>
    </row>
    <row r="755" spans="1:12" ht="84.95" customHeight="1" x14ac:dyDescent="0.25">
      <c r="A755" s="122" t="s">
        <v>2308</v>
      </c>
      <c r="B755" s="69"/>
      <c r="C755" s="33" t="s">
        <v>1433</v>
      </c>
      <c r="D755" s="33" t="s">
        <v>2222</v>
      </c>
      <c r="E755" s="85" t="s">
        <v>2309</v>
      </c>
      <c r="F755" s="68" t="s">
        <v>2310</v>
      </c>
      <c r="G755" s="34" t="s">
        <v>2906</v>
      </c>
      <c r="H755" s="35"/>
      <c r="I755" s="36">
        <v>973528</v>
      </c>
      <c r="J755" s="37">
        <v>0.21</v>
      </c>
      <c r="K755" s="38" t="str">
        <f>IF(H755=0,"",(+H755*I755))</f>
        <v/>
      </c>
      <c r="L755" s="39">
        <v>1531359.544</v>
      </c>
    </row>
    <row r="756" spans="1:12" ht="84.95" customHeight="1" x14ac:dyDescent="0.25">
      <c r="A756" s="122" t="s">
        <v>2311</v>
      </c>
      <c r="B756" s="69"/>
      <c r="C756" s="33" t="s">
        <v>1433</v>
      </c>
      <c r="D756" s="33" t="s">
        <v>2222</v>
      </c>
      <c r="E756" s="85" t="s">
        <v>2312</v>
      </c>
      <c r="F756" s="68" t="s">
        <v>2313</v>
      </c>
      <c r="G756" s="34" t="s">
        <v>2906</v>
      </c>
      <c r="H756" s="35"/>
      <c r="I756" s="36">
        <v>1684625</v>
      </c>
      <c r="J756" s="37">
        <v>0.21</v>
      </c>
      <c r="K756" s="38" t="str">
        <f>IF(H756=0,"",(+H756*I756))</f>
        <v/>
      </c>
      <c r="L756" s="39">
        <v>2649915.125</v>
      </c>
    </row>
    <row r="757" spans="1:12" ht="84.95" customHeight="1" x14ac:dyDescent="0.25">
      <c r="A757" s="122" t="s">
        <v>2314</v>
      </c>
      <c r="B757" s="69"/>
      <c r="C757" s="33" t="s">
        <v>1393</v>
      </c>
      <c r="D757" s="33" t="s">
        <v>2222</v>
      </c>
      <c r="E757" s="85" t="s">
        <v>2315</v>
      </c>
      <c r="F757" s="68" t="s">
        <v>2316</v>
      </c>
      <c r="G757" s="34" t="s">
        <v>2906</v>
      </c>
      <c r="H757" s="35"/>
      <c r="I757" s="36">
        <v>483846</v>
      </c>
      <c r="J757" s="37">
        <v>0.21</v>
      </c>
      <c r="K757" s="38" t="str">
        <f>IF(H757=0,"",(+H757*I757))</f>
        <v/>
      </c>
      <c r="L757" s="39">
        <v>761089.75800000003</v>
      </c>
    </row>
    <row r="758" spans="1:12" ht="84.95" customHeight="1" x14ac:dyDescent="0.25">
      <c r="A758" s="31" t="s">
        <v>2317</v>
      </c>
      <c r="B758" s="77"/>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22" t="s">
        <v>2320</v>
      </c>
      <c r="B759" s="69"/>
      <c r="C759" s="33" t="s">
        <v>1393</v>
      </c>
      <c r="D759" s="33" t="s">
        <v>2222</v>
      </c>
      <c r="E759" s="85" t="s">
        <v>2321</v>
      </c>
      <c r="F759" s="68" t="s">
        <v>2322</v>
      </c>
      <c r="G759" s="34" t="s">
        <v>2906</v>
      </c>
      <c r="H759" s="35"/>
      <c r="I759" s="36">
        <v>347114</v>
      </c>
      <c r="J759" s="37">
        <v>0.21</v>
      </c>
      <c r="K759" s="38" t="str">
        <f>IF(H759=0,"",(+H759*I759))</f>
        <v/>
      </c>
      <c r="L759" s="39">
        <v>546010.32200000004</v>
      </c>
    </row>
    <row r="760" spans="1:12" ht="84.95" customHeight="1" x14ac:dyDescent="0.25">
      <c r="A760" s="31" t="s">
        <v>2323</v>
      </c>
      <c r="B760" s="77"/>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7"/>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8" t="s">
        <v>2329</v>
      </c>
      <c r="B762" s="69"/>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9"/>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8" t="s">
        <v>2335</v>
      </c>
      <c r="B764" s="69"/>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8" t="s">
        <v>2338</v>
      </c>
      <c r="B765" s="69"/>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8" t="s">
        <v>2340</v>
      </c>
      <c r="B766" s="69"/>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8" t="s">
        <v>2342</v>
      </c>
      <c r="B767" s="69"/>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8" t="s">
        <v>2344</v>
      </c>
      <c r="B768" s="69"/>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8" t="s">
        <v>2346</v>
      </c>
      <c r="B769" s="69"/>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8" t="s">
        <v>2348</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2349</v>
      </c>
      <c r="B771" s="69"/>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2907</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8"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8" t="s">
        <v>2360</v>
      </c>
      <c r="B775" s="77"/>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8" t="s">
        <v>2363</v>
      </c>
      <c r="B776" s="77"/>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9"/>
      <c r="C777" s="33" t="s">
        <v>2367</v>
      </c>
      <c r="D777" s="33" t="s">
        <v>20</v>
      </c>
      <c r="E777" s="130" t="s">
        <v>2368</v>
      </c>
      <c r="F777" s="131" t="s">
        <v>2369</v>
      </c>
      <c r="G777" s="34" t="s">
        <v>2908</v>
      </c>
      <c r="H777" s="35"/>
      <c r="I777" s="36">
        <v>167441</v>
      </c>
      <c r="J777" s="37">
        <v>0.21</v>
      </c>
      <c r="K777" s="38" t="str">
        <f>IF(H777=0,"",(+H777*I777))</f>
        <v/>
      </c>
      <c r="L777" s="39">
        <v>263384.69299999997</v>
      </c>
    </row>
    <row r="778" spans="1:12" ht="84.95" customHeight="1" x14ac:dyDescent="0.25">
      <c r="A778" s="31" t="s">
        <v>2370</v>
      </c>
      <c r="B778" s="69"/>
      <c r="C778" s="33" t="s">
        <v>2367</v>
      </c>
      <c r="D778" s="33" t="s">
        <v>20</v>
      </c>
      <c r="E778" s="130" t="s">
        <v>2371</v>
      </c>
      <c r="F778" s="131" t="s">
        <v>2372</v>
      </c>
      <c r="G778" s="34" t="s">
        <v>2908</v>
      </c>
      <c r="H778" s="35"/>
      <c r="I778" s="36">
        <v>177471</v>
      </c>
      <c r="J778" s="37">
        <v>0.21</v>
      </c>
      <c r="K778" s="38" t="str">
        <f>IF(H778=0,"",(+H778*I778))</f>
        <v/>
      </c>
      <c r="L778" s="39">
        <v>279161.88300000003</v>
      </c>
    </row>
    <row r="779" spans="1:12" ht="84.95" customHeight="1" x14ac:dyDescent="0.25">
      <c r="A779" s="31" t="s">
        <v>2373</v>
      </c>
      <c r="B779" s="69"/>
      <c r="C779" s="33" t="s">
        <v>2367</v>
      </c>
      <c r="D779" s="33" t="s">
        <v>20</v>
      </c>
      <c r="E779" s="130" t="s">
        <v>2374</v>
      </c>
      <c r="F779" s="131" t="s">
        <v>2375</v>
      </c>
      <c r="G779" s="34" t="s">
        <v>2908</v>
      </c>
      <c r="H779" s="35"/>
      <c r="I779" s="36">
        <v>186592</v>
      </c>
      <c r="J779" s="37">
        <v>0.21</v>
      </c>
      <c r="K779" s="38" t="str">
        <f>IF(H779=0,"",(+H779*I779))</f>
        <v/>
      </c>
      <c r="L779" s="39">
        <v>293509.21600000001</v>
      </c>
    </row>
    <row r="780" spans="1:12" ht="84.95" customHeight="1" x14ac:dyDescent="0.25">
      <c r="A780" s="31" t="s">
        <v>2376</v>
      </c>
      <c r="B780" s="69"/>
      <c r="C780" s="33" t="s">
        <v>2367</v>
      </c>
      <c r="D780" s="33" t="s">
        <v>20</v>
      </c>
      <c r="E780" s="130" t="s">
        <v>2377</v>
      </c>
      <c r="F780" s="131" t="s">
        <v>2378</v>
      </c>
      <c r="G780" s="34" t="s">
        <v>2908</v>
      </c>
      <c r="H780" s="35"/>
      <c r="I780" s="36">
        <v>217635</v>
      </c>
      <c r="J780" s="37">
        <v>0.21</v>
      </c>
      <c r="K780" s="38" t="str">
        <f>IF(H780=0,"",(+H780*I780))</f>
        <v/>
      </c>
      <c r="L780" s="39">
        <v>342339.85499999998</v>
      </c>
    </row>
    <row r="781" spans="1:12" ht="84.95" customHeight="1" x14ac:dyDescent="0.25">
      <c r="A781" s="31" t="s">
        <v>2379</v>
      </c>
      <c r="B781" s="69"/>
      <c r="C781" s="33" t="s">
        <v>2367</v>
      </c>
      <c r="D781" s="33" t="s">
        <v>20</v>
      </c>
      <c r="E781" s="130" t="s">
        <v>2380</v>
      </c>
      <c r="F781" s="131" t="s">
        <v>2381</v>
      </c>
      <c r="G781" s="34" t="s">
        <v>2908</v>
      </c>
      <c r="H781" s="35"/>
      <c r="I781" s="36">
        <v>232553</v>
      </c>
      <c r="J781" s="37">
        <v>0.21</v>
      </c>
      <c r="K781" s="38" t="str">
        <f>IF(H781=0,"",(+H781*I781))</f>
        <v/>
      </c>
      <c r="L781" s="39">
        <v>365805.86900000001</v>
      </c>
    </row>
    <row r="782" spans="1:12" ht="84.95" customHeight="1" x14ac:dyDescent="0.25">
      <c r="A782" s="31" t="s">
        <v>2382</v>
      </c>
      <c r="B782" s="69"/>
      <c r="C782" s="33" t="s">
        <v>2367</v>
      </c>
      <c r="D782" s="33" t="s">
        <v>20</v>
      </c>
      <c r="E782" s="130" t="s">
        <v>2383</v>
      </c>
      <c r="F782" s="131" t="s">
        <v>2384</v>
      </c>
      <c r="G782" s="34" t="s">
        <v>2907</v>
      </c>
      <c r="H782" s="35"/>
      <c r="I782" s="36">
        <v>246799</v>
      </c>
      <c r="J782" s="37">
        <v>0.21</v>
      </c>
      <c r="K782" s="38" t="str">
        <f>IF(H782=0,"",(+H782*I782))</f>
        <v/>
      </c>
      <c r="L782" s="39">
        <v>388214.82699999999</v>
      </c>
    </row>
    <row r="783" spans="1:12" ht="84.95" customHeight="1" x14ac:dyDescent="0.25">
      <c r="A783" s="31" t="s">
        <v>2385</v>
      </c>
      <c r="B783" s="69"/>
      <c r="C783" s="33" t="s">
        <v>2367</v>
      </c>
      <c r="D783" s="33" t="s">
        <v>20</v>
      </c>
      <c r="E783" s="130" t="s">
        <v>2386</v>
      </c>
      <c r="F783" s="131" t="s">
        <v>2387</v>
      </c>
      <c r="G783" s="34" t="s">
        <v>2908</v>
      </c>
      <c r="H783" s="35"/>
      <c r="I783" s="36">
        <v>257760</v>
      </c>
      <c r="J783" s="37">
        <v>0.21</v>
      </c>
      <c r="K783" s="38" t="str">
        <f>IF(H783=0,"",(+H783*I783))</f>
        <v/>
      </c>
      <c r="L783" s="39">
        <v>405456.48</v>
      </c>
    </row>
    <row r="784" spans="1:12" ht="84.95" customHeight="1" x14ac:dyDescent="0.25">
      <c r="A784" s="31" t="s">
        <v>2388</v>
      </c>
      <c r="B784" s="69"/>
      <c r="C784" s="33" t="s">
        <v>2367</v>
      </c>
      <c r="D784" s="33" t="s">
        <v>20</v>
      </c>
      <c r="E784" s="130" t="s">
        <v>2389</v>
      </c>
      <c r="F784" s="131" t="s">
        <v>2390</v>
      </c>
      <c r="G784" s="34" t="s">
        <v>2908</v>
      </c>
      <c r="H784" s="35"/>
      <c r="I784" s="36">
        <v>150794</v>
      </c>
      <c r="J784" s="37">
        <v>0.21</v>
      </c>
      <c r="K784" s="38" t="str">
        <f>IF(H784=0,"",(+H784*I784))</f>
        <v/>
      </c>
      <c r="L784" s="39">
        <v>237198.962</v>
      </c>
    </row>
    <row r="785" spans="1:12" ht="84.95" customHeight="1" x14ac:dyDescent="0.25">
      <c r="A785" s="31" t="s">
        <v>2391</v>
      </c>
      <c r="B785" s="69"/>
      <c r="C785" s="33" t="s">
        <v>2367</v>
      </c>
      <c r="D785" s="33" t="s">
        <v>20</v>
      </c>
      <c r="E785" s="130" t="s">
        <v>2392</v>
      </c>
      <c r="F785" s="131" t="s">
        <v>2393</v>
      </c>
      <c r="G785" s="34" t="s">
        <v>2908</v>
      </c>
      <c r="H785" s="35"/>
      <c r="I785" s="36">
        <v>156016</v>
      </c>
      <c r="J785" s="37">
        <v>0.21</v>
      </c>
      <c r="K785" s="38" t="str">
        <f>IF(H785=0,"",(+H785*I785))</f>
        <v/>
      </c>
      <c r="L785" s="39">
        <v>245413.16799999998</v>
      </c>
    </row>
    <row r="786" spans="1:12" ht="84.95" customHeight="1" x14ac:dyDescent="0.25">
      <c r="A786" s="31" t="s">
        <v>2394</v>
      </c>
      <c r="B786" s="69"/>
      <c r="C786" s="33" t="s">
        <v>2367</v>
      </c>
      <c r="D786" s="33" t="s">
        <v>20</v>
      </c>
      <c r="E786" s="130" t="s">
        <v>2395</v>
      </c>
      <c r="F786" s="131" t="s">
        <v>2396</v>
      </c>
      <c r="G786" s="34" t="s">
        <v>2907</v>
      </c>
      <c r="H786" s="35"/>
      <c r="I786" s="36">
        <v>160247</v>
      </c>
      <c r="J786" s="37">
        <v>0.21</v>
      </c>
      <c r="K786" s="38" t="str">
        <f>IF(H786=0,"",(+H786*I786))</f>
        <v/>
      </c>
      <c r="L786" s="39">
        <v>252068.53099999999</v>
      </c>
    </row>
    <row r="787" spans="1:12" ht="84.95" customHeight="1" x14ac:dyDescent="0.25">
      <c r="A787" s="31" t="s">
        <v>2397</v>
      </c>
      <c r="B787" s="69"/>
      <c r="C787" s="33" t="s">
        <v>2367</v>
      </c>
      <c r="D787" s="33" t="s">
        <v>20</v>
      </c>
      <c r="E787" s="130" t="s">
        <v>2398</v>
      </c>
      <c r="F787" s="131" t="s">
        <v>2399</v>
      </c>
      <c r="G787" s="34" t="s">
        <v>2908</v>
      </c>
      <c r="H787" s="35"/>
      <c r="I787" s="36">
        <v>181176</v>
      </c>
      <c r="J787" s="37">
        <v>0.21</v>
      </c>
      <c r="K787" s="38" t="str">
        <f>IF(H787=0,"",(+H787*I787))</f>
        <v/>
      </c>
      <c r="L787" s="39">
        <v>284989.848</v>
      </c>
    </row>
    <row r="788" spans="1:12" ht="84.95" customHeight="1" x14ac:dyDescent="0.25">
      <c r="A788" s="31" t="s">
        <v>2400</v>
      </c>
      <c r="B788" s="69"/>
      <c r="C788" s="33" t="s">
        <v>2367</v>
      </c>
      <c r="D788" s="33" t="s">
        <v>20</v>
      </c>
      <c r="E788" s="130" t="s">
        <v>2401</v>
      </c>
      <c r="F788" s="131" t="s">
        <v>2402</v>
      </c>
      <c r="G788" s="34" t="s">
        <v>2906</v>
      </c>
      <c r="H788" s="35"/>
      <c r="I788" s="36">
        <v>198303</v>
      </c>
      <c r="J788" s="37">
        <v>0.21</v>
      </c>
      <c r="K788" s="38" t="str">
        <f>IF(H788=0,"",(+H788*I788))</f>
        <v/>
      </c>
      <c r="L788" s="39">
        <v>311930.61900000001</v>
      </c>
    </row>
    <row r="789" spans="1:12" ht="84.95" customHeight="1" x14ac:dyDescent="0.25">
      <c r="A789" s="31" t="s">
        <v>2403</v>
      </c>
      <c r="B789" s="69"/>
      <c r="C789" s="33" t="s">
        <v>2367</v>
      </c>
      <c r="D789" s="33" t="s">
        <v>20</v>
      </c>
      <c r="E789" s="130" t="s">
        <v>2404</v>
      </c>
      <c r="F789" s="131" t="s">
        <v>2405</v>
      </c>
      <c r="G789" s="34" t="s">
        <v>2908</v>
      </c>
      <c r="H789" s="35"/>
      <c r="I789" s="36">
        <v>213961</v>
      </c>
      <c r="J789" s="37">
        <v>0.21</v>
      </c>
      <c r="K789" s="38" t="str">
        <f>IF(H789=0,"",(+H789*I789))</f>
        <v/>
      </c>
      <c r="L789" s="39">
        <v>336560.65299999999</v>
      </c>
    </row>
    <row r="790" spans="1:12" ht="84.95" customHeight="1" x14ac:dyDescent="0.25">
      <c r="A790" s="31" t="s">
        <v>2406</v>
      </c>
      <c r="B790" s="69"/>
      <c r="C790" s="33" t="s">
        <v>2367</v>
      </c>
      <c r="D790" s="33" t="s">
        <v>20</v>
      </c>
      <c r="E790" s="130" t="s">
        <v>2407</v>
      </c>
      <c r="F790" s="131" t="s">
        <v>2408</v>
      </c>
      <c r="G790" s="34" t="s">
        <v>2907</v>
      </c>
      <c r="H790" s="35"/>
      <c r="I790" s="36">
        <v>197162</v>
      </c>
      <c r="J790" s="37">
        <v>0.21</v>
      </c>
      <c r="K790" s="38" t="str">
        <f>IF(H790=0,"",(+H790*I790))</f>
        <v/>
      </c>
      <c r="L790" s="39">
        <v>310135.826</v>
      </c>
    </row>
    <row r="791" spans="1:12" ht="84.95" customHeight="1" x14ac:dyDescent="0.25">
      <c r="A791" s="31" t="s">
        <v>2409</v>
      </c>
      <c r="B791" s="69"/>
      <c r="C791" s="33" t="s">
        <v>2367</v>
      </c>
      <c r="D791" s="33" t="s">
        <v>20</v>
      </c>
      <c r="E791" s="130" t="s">
        <v>2410</v>
      </c>
      <c r="F791" s="131" t="s">
        <v>2411</v>
      </c>
      <c r="G791" s="34" t="s">
        <v>2906</v>
      </c>
      <c r="H791" s="35"/>
      <c r="I791" s="36">
        <v>117719</v>
      </c>
      <c r="J791" s="37">
        <v>0.21</v>
      </c>
      <c r="K791" s="38" t="str">
        <f>IF(H791=0,"",(+H791*I791))</f>
        <v/>
      </c>
      <c r="L791" s="39">
        <v>185171.98699999999</v>
      </c>
    </row>
    <row r="792" spans="1:12" ht="84.95" customHeight="1" x14ac:dyDescent="0.25">
      <c r="A792" s="31" t="s">
        <v>2412</v>
      </c>
      <c r="B792" s="69"/>
      <c r="C792" s="33" t="s">
        <v>2367</v>
      </c>
      <c r="D792" s="33" t="s">
        <v>20</v>
      </c>
      <c r="E792" s="130" t="s">
        <v>2413</v>
      </c>
      <c r="F792" s="131" t="s">
        <v>2414</v>
      </c>
      <c r="G792" s="34" t="s">
        <v>2906</v>
      </c>
      <c r="H792" s="35"/>
      <c r="I792" s="36">
        <v>127421</v>
      </c>
      <c r="J792" s="37">
        <v>0.21</v>
      </c>
      <c r="K792" s="38" t="str">
        <f>IF(H792=0,"",(+H792*I792))</f>
        <v/>
      </c>
      <c r="L792" s="39">
        <v>200433.23300000001</v>
      </c>
    </row>
    <row r="793" spans="1:12" ht="84.95" customHeight="1" x14ac:dyDescent="0.25">
      <c r="A793" s="31" t="s">
        <v>2415</v>
      </c>
      <c r="B793" s="69"/>
      <c r="C793" s="33" t="s">
        <v>2367</v>
      </c>
      <c r="D793" s="33" t="s">
        <v>20</v>
      </c>
      <c r="E793" s="130" t="s">
        <v>2416</v>
      </c>
      <c r="F793" s="131" t="s">
        <v>2417</v>
      </c>
      <c r="G793" s="34" t="s">
        <v>2906</v>
      </c>
      <c r="H793" s="35"/>
      <c r="I793" s="36">
        <v>132106</v>
      </c>
      <c r="J793" s="37">
        <v>0.21</v>
      </c>
      <c r="K793" s="38" t="str">
        <f>IF(H793=0,"",(+H793*I793))</f>
        <v/>
      </c>
      <c r="L793" s="39">
        <v>207802.73800000001</v>
      </c>
    </row>
    <row r="794" spans="1:12" ht="84.95" customHeight="1" x14ac:dyDescent="0.25">
      <c r="A794" s="31" t="s">
        <v>2418</v>
      </c>
      <c r="B794" s="69"/>
      <c r="C794" s="71"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71"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9"/>
      <c r="C796" s="33" t="s">
        <v>2425</v>
      </c>
      <c r="D796" s="33" t="s">
        <v>20</v>
      </c>
      <c r="E796" s="33" t="s">
        <v>2426</v>
      </c>
      <c r="F796" s="33" t="s">
        <v>2427</v>
      </c>
      <c r="G796" s="34" t="s">
        <v>2908</v>
      </c>
      <c r="H796" s="35"/>
      <c r="I796" s="36">
        <v>74846</v>
      </c>
      <c r="J796" s="37">
        <v>0.21</v>
      </c>
      <c r="K796" s="38" t="str">
        <f>IF(H796=0,"",(+H796*I796))</f>
        <v/>
      </c>
      <c r="L796" s="39">
        <v>117732.758</v>
      </c>
    </row>
    <row r="797" spans="1:12" ht="84.95" customHeight="1" x14ac:dyDescent="0.25">
      <c r="A797" s="31" t="s">
        <v>2428</v>
      </c>
      <c r="B797" s="69"/>
      <c r="C797" s="33" t="s">
        <v>2429</v>
      </c>
      <c r="D797" s="33" t="s">
        <v>20</v>
      </c>
      <c r="E797" s="72"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9"/>
      <c r="C798" s="33" t="s">
        <v>2429</v>
      </c>
      <c r="D798" s="33" t="s">
        <v>20</v>
      </c>
      <c r="E798" s="72"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9"/>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9"/>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9"/>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8" t="s">
        <v>2445</v>
      </c>
      <c r="B802" s="69"/>
      <c r="C802" s="33" t="s">
        <v>2436</v>
      </c>
      <c r="D802" s="33" t="s">
        <v>20</v>
      </c>
      <c r="E802" s="33" t="s">
        <v>2446</v>
      </c>
      <c r="F802" s="109" t="s">
        <v>2447</v>
      </c>
      <c r="G802" s="34" t="s">
        <v>2906</v>
      </c>
      <c r="H802" s="35"/>
      <c r="I802" s="36">
        <v>396178</v>
      </c>
      <c r="J802" s="37">
        <v>0.21</v>
      </c>
      <c r="K802" s="38" t="str">
        <f>IF(H802=0,"",(+H802*I802))</f>
        <v/>
      </c>
      <c r="L802" s="39">
        <v>623187.99400000006</v>
      </c>
    </row>
    <row r="803" spans="1:12" ht="84.95" customHeight="1" x14ac:dyDescent="0.25">
      <c r="A803" s="31" t="s">
        <v>2448</v>
      </c>
      <c r="B803" s="69"/>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9"/>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9"/>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9"/>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9"/>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9"/>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9"/>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9"/>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9"/>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9"/>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9"/>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9"/>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9"/>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9"/>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9"/>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9"/>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9"/>
      <c r="C831" s="33" t="s">
        <v>901</v>
      </c>
      <c r="D831" s="33" t="s">
        <v>20</v>
      </c>
      <c r="E831" s="33" t="s">
        <v>2526</v>
      </c>
      <c r="F831" s="33" t="s">
        <v>2527</v>
      </c>
      <c r="G831" s="34" t="s">
        <v>2906</v>
      </c>
      <c r="H831" s="35"/>
      <c r="I831" s="36">
        <v>20583</v>
      </c>
      <c r="J831" s="37">
        <v>0.21</v>
      </c>
      <c r="K831" s="132" t="str">
        <f>IF(H831=0,"",(+H831*I831))</f>
        <v/>
      </c>
      <c r="L831" s="39">
        <v>33622.330500000004</v>
      </c>
    </row>
    <row r="832" spans="1:12" ht="84.95" customHeight="1" x14ac:dyDescent="0.25">
      <c r="A832" s="31" t="s">
        <v>2528</v>
      </c>
      <c r="B832" s="69"/>
      <c r="C832" s="33" t="s">
        <v>901</v>
      </c>
      <c r="D832" s="33" t="s">
        <v>20</v>
      </c>
      <c r="E832" s="33" t="s">
        <v>2529</v>
      </c>
      <c r="F832" s="33" t="s">
        <v>2530</v>
      </c>
      <c r="G832" s="34" t="s">
        <v>2906</v>
      </c>
      <c r="H832" s="35"/>
      <c r="I832" s="36">
        <v>131217</v>
      </c>
      <c r="J832" s="37">
        <v>0.21</v>
      </c>
      <c r="K832" s="132" t="str">
        <f>IF(H832=0,"",(+H832*I832))</f>
        <v/>
      </c>
      <c r="L832" s="39">
        <v>206404.34100000001</v>
      </c>
    </row>
    <row r="833" spans="1:12" ht="84.95" customHeight="1" x14ac:dyDescent="0.25">
      <c r="A833" s="31" t="s">
        <v>2531</v>
      </c>
      <c r="B833" s="69"/>
      <c r="C833" s="33" t="s">
        <v>941</v>
      </c>
      <c r="D833" s="33" t="s">
        <v>20</v>
      </c>
      <c r="E833" s="33" t="s">
        <v>2532</v>
      </c>
      <c r="F833" s="33" t="s">
        <v>2533</v>
      </c>
      <c r="G833" s="34" t="s">
        <v>2906</v>
      </c>
      <c r="H833" s="35"/>
      <c r="I833" s="36">
        <v>300525</v>
      </c>
      <c r="J833" s="37">
        <v>0.21</v>
      </c>
      <c r="K833" s="132" t="str">
        <f>IF(H833=0,"",(+H833*I833))</f>
        <v/>
      </c>
      <c r="L833" s="39">
        <v>472725.82500000001</v>
      </c>
    </row>
    <row r="834" spans="1:12" ht="84.95" customHeight="1" x14ac:dyDescent="0.25">
      <c r="A834" s="31" t="s">
        <v>2534</v>
      </c>
      <c r="B834" s="69"/>
      <c r="C834" s="33" t="s">
        <v>149</v>
      </c>
      <c r="D834" s="33" t="s">
        <v>20</v>
      </c>
      <c r="E834" s="33" t="s">
        <v>2535</v>
      </c>
      <c r="F834" s="33" t="s">
        <v>2536</v>
      </c>
      <c r="G834" s="34" t="s">
        <v>2907</v>
      </c>
      <c r="H834" s="35"/>
      <c r="I834" s="36">
        <v>245499</v>
      </c>
      <c r="J834" s="37">
        <v>0.21</v>
      </c>
      <c r="K834" s="132" t="str">
        <f>IF(H834=0,"",(+H834*I834))</f>
        <v/>
      </c>
      <c r="L834" s="39">
        <v>386169.92699999997</v>
      </c>
    </row>
    <row r="835" spans="1:12" ht="84.95" customHeight="1" x14ac:dyDescent="0.25">
      <c r="A835" s="31" t="s">
        <v>2537</v>
      </c>
      <c r="B835" s="69"/>
      <c r="C835" s="33" t="s">
        <v>149</v>
      </c>
      <c r="D835" s="33" t="s">
        <v>20</v>
      </c>
      <c r="E835" s="33" t="s">
        <v>2538</v>
      </c>
      <c r="F835" s="33" t="s">
        <v>2539</v>
      </c>
      <c r="G835" s="34" t="s">
        <v>2906</v>
      </c>
      <c r="H835" s="35"/>
      <c r="I835" s="36">
        <v>436817</v>
      </c>
      <c r="J835" s="37">
        <v>0.21</v>
      </c>
      <c r="K835" s="132" t="str">
        <f>IF(H835=0,"",(+H835*I835))</f>
        <v/>
      </c>
      <c r="L835" s="39">
        <v>687113.14099999995</v>
      </c>
    </row>
    <row r="836" spans="1:12" ht="84.95" customHeight="1" x14ac:dyDescent="0.25">
      <c r="A836" s="31" t="s">
        <v>2540</v>
      </c>
      <c r="B836" s="69"/>
      <c r="C836" s="33" t="s">
        <v>149</v>
      </c>
      <c r="D836" s="33" t="s">
        <v>20</v>
      </c>
      <c r="E836" s="33" t="s">
        <v>2541</v>
      </c>
      <c r="F836" s="33" t="s">
        <v>2542</v>
      </c>
      <c r="G836" s="34" t="s">
        <v>2906</v>
      </c>
      <c r="H836" s="35"/>
      <c r="I836" s="36">
        <v>120846</v>
      </c>
      <c r="J836" s="37">
        <v>0.21</v>
      </c>
      <c r="K836" s="132" t="str">
        <f>IF(H836=0,"",(+H836*I836))</f>
        <v/>
      </c>
      <c r="L836" s="39">
        <v>190090.758</v>
      </c>
    </row>
    <row r="837" spans="1:12" ht="84.95" customHeight="1" x14ac:dyDescent="0.25">
      <c r="A837" s="31" t="s">
        <v>2543</v>
      </c>
      <c r="B837" s="69"/>
      <c r="C837" s="33" t="s">
        <v>2544</v>
      </c>
      <c r="D837" s="33" t="s">
        <v>20</v>
      </c>
      <c r="E837" s="33" t="s">
        <v>2545</v>
      </c>
      <c r="F837" s="33" t="s">
        <v>2546</v>
      </c>
      <c r="G837" s="34" t="s">
        <v>2906</v>
      </c>
      <c r="H837" s="35"/>
      <c r="I837" s="36">
        <v>91006</v>
      </c>
      <c r="J837" s="37">
        <v>0.21</v>
      </c>
      <c r="K837" s="132" t="str">
        <f>IF(H837=0,"",(+H837*I837))</f>
        <v/>
      </c>
      <c r="L837" s="39">
        <v>143152.43799999999</v>
      </c>
    </row>
    <row r="838" spans="1:12" ht="84.95" customHeight="1" x14ac:dyDescent="0.25">
      <c r="A838" s="31" t="s">
        <v>2547</v>
      </c>
      <c r="B838" s="69"/>
      <c r="C838" s="33" t="s">
        <v>2548</v>
      </c>
      <c r="D838" s="33" t="s">
        <v>20</v>
      </c>
      <c r="E838" s="33" t="s">
        <v>2549</v>
      </c>
      <c r="F838" s="33" t="s">
        <v>2550</v>
      </c>
      <c r="G838" s="34" t="s">
        <v>2906</v>
      </c>
      <c r="H838" s="35"/>
      <c r="I838" s="36">
        <v>87620</v>
      </c>
      <c r="J838" s="37">
        <v>0.21</v>
      </c>
      <c r="K838" s="132" t="str">
        <f>IF(H838=0,"",(+H838*I838))</f>
        <v/>
      </c>
      <c r="L838" s="39">
        <v>137826.26</v>
      </c>
    </row>
    <row r="839" spans="1:12" ht="84.95" customHeight="1" x14ac:dyDescent="0.25">
      <c r="A839" s="31" t="s">
        <v>2551</v>
      </c>
      <c r="B839" s="69"/>
      <c r="C839" s="33" t="s">
        <v>2548</v>
      </c>
      <c r="D839" s="33" t="s">
        <v>20</v>
      </c>
      <c r="E839" s="33" t="s">
        <v>2552</v>
      </c>
      <c r="F839" s="33" t="s">
        <v>2553</v>
      </c>
      <c r="G839" s="34" t="s">
        <v>2906</v>
      </c>
      <c r="H839" s="35"/>
      <c r="I839" s="36">
        <v>104550</v>
      </c>
      <c r="J839" s="37">
        <v>0.21</v>
      </c>
      <c r="K839" s="132" t="str">
        <f>IF(H839=0,"",(+H839*I839))</f>
        <v/>
      </c>
      <c r="L839" s="39">
        <v>164457.15</v>
      </c>
    </row>
    <row r="840" spans="1:12" ht="84.95" customHeight="1" x14ac:dyDescent="0.25">
      <c r="A840" s="31" t="s">
        <v>2554</v>
      </c>
      <c r="B840" s="69"/>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9"/>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9"/>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9"/>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9"/>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9"/>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9"/>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9"/>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9"/>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9"/>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9"/>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9"/>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9"/>
      <c r="C853" s="33" t="s">
        <v>2594</v>
      </c>
      <c r="D853" s="33" t="s">
        <v>20</v>
      </c>
      <c r="E853" s="33" t="s">
        <v>2598</v>
      </c>
      <c r="F853" s="33" t="s">
        <v>2599</v>
      </c>
      <c r="G853" s="34" t="s">
        <v>2906</v>
      </c>
      <c r="H853" s="35"/>
      <c r="I853" s="36">
        <v>11778</v>
      </c>
      <c r="J853" s="37">
        <v>0.21</v>
      </c>
      <c r="K853" s="38" t="str">
        <f>IF(H853=0,"",(+H853*I853))</f>
        <v/>
      </c>
      <c r="L853" s="39">
        <v>19239.363000000001</v>
      </c>
    </row>
    <row r="854" spans="1:12" ht="84.95" customHeight="1" x14ac:dyDescent="0.25">
      <c r="A854" s="31" t="s">
        <v>2600</v>
      </c>
      <c r="B854" s="69"/>
      <c r="C854" s="33" t="s">
        <v>2594</v>
      </c>
      <c r="D854" s="33" t="s">
        <v>20</v>
      </c>
      <c r="E854" s="33" t="s">
        <v>2601</v>
      </c>
      <c r="F854" s="33" t="s">
        <v>2602</v>
      </c>
      <c r="G854" s="34" t="s">
        <v>2908</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9"/>
      <c r="C856" s="33" t="s">
        <v>2607</v>
      </c>
      <c r="D856" s="133" t="s">
        <v>2608</v>
      </c>
      <c r="E856" s="134" t="s">
        <v>2609</v>
      </c>
      <c r="F856" s="65" t="s">
        <v>2610</v>
      </c>
      <c r="G856" s="34" t="s">
        <v>2906</v>
      </c>
      <c r="H856" s="35"/>
      <c r="I856" s="36">
        <v>1354525</v>
      </c>
      <c r="J856" s="37">
        <v>0.21</v>
      </c>
      <c r="K856" s="38" t="str">
        <f>IF(H856=0,"",(+H856*I856))</f>
        <v/>
      </c>
      <c r="L856" s="39">
        <v>2130667.8250000002</v>
      </c>
    </row>
    <row r="857" spans="1:12" ht="84.95" customHeight="1" x14ac:dyDescent="0.2">
      <c r="A857" s="89" t="s">
        <v>2611</v>
      </c>
      <c r="B857" s="135"/>
      <c r="C857" s="33" t="s">
        <v>2607</v>
      </c>
      <c r="D857" s="133" t="s">
        <v>2608</v>
      </c>
      <c r="E857" s="133" t="s">
        <v>2612</v>
      </c>
      <c r="F857" s="33" t="s">
        <v>2613</v>
      </c>
      <c r="G857" s="34" t="s">
        <v>2906</v>
      </c>
      <c r="H857" s="35"/>
      <c r="I857" s="36">
        <v>188122</v>
      </c>
      <c r="J857" s="37">
        <v>0.21</v>
      </c>
      <c r="K857" s="38" t="str">
        <f>IF(H857=0,"",(+H857*I857))</f>
        <v/>
      </c>
      <c r="L857" s="39">
        <v>295915.90600000002</v>
      </c>
    </row>
    <row r="858" spans="1:12" ht="84.95" customHeight="1" x14ac:dyDescent="0.2">
      <c r="A858" s="89" t="s">
        <v>2614</v>
      </c>
      <c r="B858" s="135"/>
      <c r="C858" s="33" t="s">
        <v>2607</v>
      </c>
      <c r="D858" s="133" t="s">
        <v>2608</v>
      </c>
      <c r="E858" s="133" t="s">
        <v>2615</v>
      </c>
      <c r="F858" s="33" t="s">
        <v>2616</v>
      </c>
      <c r="G858" s="34" t="s">
        <v>2906</v>
      </c>
      <c r="H858" s="35"/>
      <c r="I858" s="36">
        <v>184203</v>
      </c>
      <c r="J858" s="37">
        <v>0.21</v>
      </c>
      <c r="K858" s="38" t="str">
        <f>IF(H858=0,"",(+H858*I858))</f>
        <v/>
      </c>
      <c r="L858" s="39">
        <v>289751.31900000002</v>
      </c>
    </row>
    <row r="859" spans="1:12" ht="84.95" customHeight="1" x14ac:dyDescent="0.2">
      <c r="A859" s="89" t="s">
        <v>2617</v>
      </c>
      <c r="B859" s="135"/>
      <c r="C859" s="33" t="s">
        <v>2607</v>
      </c>
      <c r="D859" s="133" t="s">
        <v>2608</v>
      </c>
      <c r="E859" s="133" t="s">
        <v>2618</v>
      </c>
      <c r="F859" s="33" t="s">
        <v>2619</v>
      </c>
      <c r="G859" s="34" t="s">
        <v>2906</v>
      </c>
      <c r="H859" s="35"/>
      <c r="I859" s="36">
        <v>90144</v>
      </c>
      <c r="J859" s="37">
        <v>0.21</v>
      </c>
      <c r="K859" s="38" t="str">
        <f>IF(H859=0,"",(+H859*I859))</f>
        <v/>
      </c>
      <c r="L859" s="39">
        <v>141796.51199999999</v>
      </c>
    </row>
    <row r="860" spans="1:12" ht="84.95" customHeight="1" x14ac:dyDescent="0.2">
      <c r="A860" s="89" t="s">
        <v>2620</v>
      </c>
      <c r="B860" s="135"/>
      <c r="C860" s="33" t="s">
        <v>2607</v>
      </c>
      <c r="D860" s="133" t="s">
        <v>2608</v>
      </c>
      <c r="E860" s="133" t="s">
        <v>2621</v>
      </c>
      <c r="F860" s="33" t="s">
        <v>2622</v>
      </c>
      <c r="G860" s="34" t="s">
        <v>2906</v>
      </c>
      <c r="H860" s="35"/>
      <c r="I860" s="36">
        <v>1430658</v>
      </c>
      <c r="J860" s="37">
        <v>0.21</v>
      </c>
      <c r="K860" s="38" t="str">
        <f>IF(H860=0,"",(+H860*I860))</f>
        <v/>
      </c>
      <c r="L860" s="39">
        <v>2250425.034</v>
      </c>
    </row>
    <row r="861" spans="1:12" ht="84.95" customHeight="1" x14ac:dyDescent="0.2">
      <c r="A861" s="89" t="s">
        <v>2623</v>
      </c>
      <c r="B861" s="135"/>
      <c r="C861" s="33" t="s">
        <v>2607</v>
      </c>
      <c r="D861" s="133" t="s">
        <v>2608</v>
      </c>
      <c r="E861" s="133" t="s">
        <v>2624</v>
      </c>
      <c r="F861" s="33" t="s">
        <v>2625</v>
      </c>
      <c r="G861" s="34" t="s">
        <v>2906</v>
      </c>
      <c r="H861" s="35"/>
      <c r="I861" s="36">
        <v>1989374</v>
      </c>
      <c r="J861" s="37">
        <v>0.21</v>
      </c>
      <c r="K861" s="38" t="str">
        <f>IF(H861=0,"",(+H861*I861))</f>
        <v/>
      </c>
      <c r="L861" s="39">
        <v>3129285.3020000001</v>
      </c>
    </row>
    <row r="862" spans="1:12" ht="84.95" customHeight="1" x14ac:dyDescent="0.2">
      <c r="A862" s="122" t="s">
        <v>2626</v>
      </c>
      <c r="B862" s="135"/>
      <c r="C862" s="33" t="s">
        <v>2627</v>
      </c>
      <c r="D862" s="133" t="s">
        <v>2608</v>
      </c>
      <c r="E862" s="133" t="s">
        <v>2628</v>
      </c>
      <c r="F862" s="136" t="s">
        <v>2629</v>
      </c>
      <c r="G862" s="34" t="s">
        <v>2906</v>
      </c>
      <c r="H862" s="35"/>
      <c r="I862" s="36">
        <v>654871</v>
      </c>
      <c r="J862" s="37">
        <v>0.21</v>
      </c>
      <c r="K862" s="38" t="str">
        <f>IF(H862=0,"",(+H862*I862))</f>
        <v/>
      </c>
      <c r="L862" s="39">
        <v>1030112.0830000001</v>
      </c>
    </row>
    <row r="863" spans="1:12" ht="84.95" customHeight="1" x14ac:dyDescent="0.2">
      <c r="A863" s="122" t="s">
        <v>2630</v>
      </c>
      <c r="B863" s="135"/>
      <c r="C863" s="33" t="s">
        <v>2627</v>
      </c>
      <c r="D863" s="133" t="s">
        <v>2608</v>
      </c>
      <c r="E863" s="133" t="s">
        <v>2631</v>
      </c>
      <c r="F863" s="136" t="s">
        <v>2632</v>
      </c>
      <c r="G863" s="34" t="s">
        <v>2906</v>
      </c>
      <c r="H863" s="35"/>
      <c r="I863" s="36">
        <v>654871</v>
      </c>
      <c r="J863" s="37">
        <v>0.21</v>
      </c>
      <c r="K863" s="38" t="str">
        <f>IF(H863=0,"",(+H863*I863))</f>
        <v/>
      </c>
      <c r="L863" s="39">
        <v>1030112.0830000001</v>
      </c>
    </row>
    <row r="864" spans="1:12" ht="84.95" customHeight="1" x14ac:dyDescent="0.2">
      <c r="A864" s="89" t="s">
        <v>2633</v>
      </c>
      <c r="B864" s="135"/>
      <c r="C864" s="33" t="s">
        <v>2634</v>
      </c>
      <c r="D864" s="133" t="s">
        <v>2608</v>
      </c>
      <c r="E864" s="133" t="s">
        <v>2635</v>
      </c>
      <c r="F864" s="65" t="s">
        <v>2636</v>
      </c>
      <c r="G864" s="34" t="s">
        <v>2908</v>
      </c>
      <c r="H864" s="35"/>
      <c r="I864" s="36">
        <v>5430793</v>
      </c>
      <c r="J864" s="37">
        <v>0.21</v>
      </c>
      <c r="K864" s="38" t="str">
        <f>IF(H864=0,"",(+H864*I864))</f>
        <v/>
      </c>
      <c r="L864" s="39">
        <v>8542637.3890000004</v>
      </c>
    </row>
    <row r="865" spans="1:12" ht="84.95" customHeight="1" x14ac:dyDescent="0.2">
      <c r="A865" s="89" t="s">
        <v>2637</v>
      </c>
      <c r="B865" s="135"/>
      <c r="C865" s="33" t="s">
        <v>2634</v>
      </c>
      <c r="D865" s="133" t="s">
        <v>2608</v>
      </c>
      <c r="E865" s="133" t="s">
        <v>2638</v>
      </c>
      <c r="F865" s="137" t="s">
        <v>2639</v>
      </c>
      <c r="G865" s="34" t="s">
        <v>2906</v>
      </c>
      <c r="H865" s="35"/>
      <c r="I865" s="36">
        <v>3851964</v>
      </c>
      <c r="J865" s="37">
        <v>0.21</v>
      </c>
      <c r="K865" s="38" t="str">
        <f>IF(H865=0,"",(+H865*I865))</f>
        <v/>
      </c>
      <c r="L865" s="39">
        <v>6059139.3719999995</v>
      </c>
    </row>
    <row r="866" spans="1:12" ht="84.95" customHeight="1" x14ac:dyDescent="0.2">
      <c r="A866" s="89" t="s">
        <v>2640</v>
      </c>
      <c r="B866" s="135"/>
      <c r="C866" s="33" t="s">
        <v>2634</v>
      </c>
      <c r="D866" s="133" t="s">
        <v>2608</v>
      </c>
      <c r="E866" s="133" t="s">
        <v>2641</v>
      </c>
      <c r="F866" s="60" t="s">
        <v>2642</v>
      </c>
      <c r="G866" s="34" t="s">
        <v>2906</v>
      </c>
      <c r="H866" s="35"/>
      <c r="I866" s="36">
        <v>1482235</v>
      </c>
      <c r="J866" s="37">
        <v>0.21</v>
      </c>
      <c r="K866" s="38" t="str">
        <f>IF(H866=0,"",(+H866*I866))</f>
        <v/>
      </c>
      <c r="L866" s="39">
        <v>2331555.6549999998</v>
      </c>
    </row>
    <row r="867" spans="1:12" ht="84.95" customHeight="1" x14ac:dyDescent="0.2">
      <c r="A867" s="122" t="s">
        <v>2643</v>
      </c>
      <c r="B867" s="135"/>
      <c r="C867" s="33" t="s">
        <v>2634</v>
      </c>
      <c r="D867" s="133" t="s">
        <v>2608</v>
      </c>
      <c r="E867" s="133" t="s">
        <v>2644</v>
      </c>
      <c r="F867" s="48" t="s">
        <v>2645</v>
      </c>
      <c r="G867" s="34" t="s">
        <v>2906</v>
      </c>
      <c r="H867" s="35"/>
      <c r="I867" s="36">
        <v>2158773</v>
      </c>
      <c r="J867" s="37">
        <v>0.21</v>
      </c>
      <c r="K867" s="38" t="str">
        <f>IF(H867=0,"",(+H867*I867))</f>
        <v/>
      </c>
      <c r="L867" s="39">
        <v>3395749.929</v>
      </c>
    </row>
    <row r="868" spans="1:12" ht="84.95" customHeight="1" x14ac:dyDescent="0.2">
      <c r="A868" s="89" t="s">
        <v>2646</v>
      </c>
      <c r="B868" s="135"/>
      <c r="C868" s="33" t="s">
        <v>2634</v>
      </c>
      <c r="D868" s="133" t="s">
        <v>2608</v>
      </c>
      <c r="E868" s="133" t="s">
        <v>2647</v>
      </c>
      <c r="F868" s="48" t="s">
        <v>2648</v>
      </c>
      <c r="G868" s="34" t="s">
        <v>2906</v>
      </c>
      <c r="H868" s="35"/>
      <c r="I868" s="36">
        <v>1574634</v>
      </c>
      <c r="J868" s="37">
        <v>0.21</v>
      </c>
      <c r="K868" s="38" t="str">
        <f>IF(H868=0,"",(+H868*I868))</f>
        <v/>
      </c>
      <c r="L868" s="39">
        <v>2476899.2820000001</v>
      </c>
    </row>
    <row r="869" spans="1:12" ht="84.95" customHeight="1" x14ac:dyDescent="0.2">
      <c r="A869" s="89" t="s">
        <v>2649</v>
      </c>
      <c r="B869" s="135"/>
      <c r="C869" s="33" t="s">
        <v>2634</v>
      </c>
      <c r="D869" s="133" t="s">
        <v>2608</v>
      </c>
      <c r="E869" s="133" t="s">
        <v>2650</v>
      </c>
      <c r="F869" s="65" t="s">
        <v>2651</v>
      </c>
      <c r="G869" s="34" t="s">
        <v>2906</v>
      </c>
      <c r="H869" s="35"/>
      <c r="I869" s="36">
        <v>4414901</v>
      </c>
      <c r="J869" s="37">
        <v>0.21</v>
      </c>
      <c r="K869" s="38" t="str">
        <f>IF(H869=0,"",(+H869*I869))</f>
        <v/>
      </c>
      <c r="L869" s="39">
        <v>6944639.273</v>
      </c>
    </row>
    <row r="870" spans="1:12" ht="84.95" customHeight="1" x14ac:dyDescent="0.2">
      <c r="A870" s="89" t="s">
        <v>2652</v>
      </c>
      <c r="B870" s="135"/>
      <c r="C870" s="33" t="s">
        <v>2634</v>
      </c>
      <c r="D870" s="133" t="s">
        <v>2608</v>
      </c>
      <c r="E870" s="133" t="s">
        <v>2653</v>
      </c>
      <c r="F870" s="33" t="s">
        <v>2654</v>
      </c>
      <c r="G870" s="34" t="s">
        <v>2906</v>
      </c>
      <c r="H870" s="35"/>
      <c r="I870" s="36">
        <v>2988419</v>
      </c>
      <c r="J870" s="37">
        <v>0.21</v>
      </c>
      <c r="K870" s="38" t="str">
        <f>IF(H870=0,"",(+H870*I870))</f>
        <v/>
      </c>
      <c r="L870" s="39">
        <v>4700783.0870000003</v>
      </c>
    </row>
    <row r="871" spans="1:12" ht="84.95" customHeight="1" x14ac:dyDescent="0.2">
      <c r="A871" s="89" t="s">
        <v>2655</v>
      </c>
      <c r="B871" s="135"/>
      <c r="C871" s="33" t="s">
        <v>2634</v>
      </c>
      <c r="D871" s="133" t="s">
        <v>2608</v>
      </c>
      <c r="E871" s="133"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35"/>
      <c r="C872" s="33" t="s">
        <v>2634</v>
      </c>
      <c r="D872" s="133" t="s">
        <v>2608</v>
      </c>
      <c r="E872" s="133" t="s">
        <v>2659</v>
      </c>
      <c r="F872" s="138" t="s">
        <v>2959</v>
      </c>
      <c r="G872" s="34" t="s">
        <v>2908</v>
      </c>
      <c r="H872" s="35"/>
      <c r="I872" s="36">
        <v>3347017</v>
      </c>
      <c r="J872" s="37">
        <v>0.21</v>
      </c>
      <c r="K872" s="38" t="str">
        <f>IF(H872=0,"",(+H872*I872))</f>
        <v/>
      </c>
      <c r="L872" s="39">
        <v>5264857.7410000004</v>
      </c>
    </row>
    <row r="873" spans="1:12" ht="84.95" customHeight="1" x14ac:dyDescent="0.2">
      <c r="A873" s="89" t="s">
        <v>2660</v>
      </c>
      <c r="B873" s="135"/>
      <c r="C873" s="33" t="s">
        <v>2634</v>
      </c>
      <c r="D873" s="133" t="s">
        <v>2608</v>
      </c>
      <c r="E873" s="133" t="s">
        <v>2661</v>
      </c>
      <c r="F873" s="33" t="s">
        <v>2960</v>
      </c>
      <c r="G873" s="34" t="s">
        <v>2906</v>
      </c>
      <c r="H873" s="35"/>
      <c r="I873" s="36">
        <v>2022296</v>
      </c>
      <c r="J873" s="37">
        <v>0.21</v>
      </c>
      <c r="K873" s="38" t="str">
        <f>IF(H873=0,"",(+H873*I873))</f>
        <v/>
      </c>
      <c r="L873" s="39">
        <v>3181071.6080000005</v>
      </c>
    </row>
    <row r="874" spans="1:12" ht="84.95" customHeight="1" x14ac:dyDescent="0.2">
      <c r="A874" s="89" t="s">
        <v>2662</v>
      </c>
      <c r="B874" s="135"/>
      <c r="C874" s="33" t="s">
        <v>2634</v>
      </c>
      <c r="D874" s="133" t="s">
        <v>2608</v>
      </c>
      <c r="E874" s="133" t="s">
        <v>2663</v>
      </c>
      <c r="F874" s="33" t="s">
        <v>2664</v>
      </c>
      <c r="G874" s="34" t="s">
        <v>2906</v>
      </c>
      <c r="H874" s="35"/>
      <c r="I874" s="36">
        <v>2031786</v>
      </c>
      <c r="J874" s="37">
        <v>0.21</v>
      </c>
      <c r="K874" s="38"/>
      <c r="L874" s="39">
        <v>3195999.378</v>
      </c>
    </row>
    <row r="875" spans="1:12" ht="84.95" customHeight="1" x14ac:dyDescent="0.2">
      <c r="A875" s="31" t="s">
        <v>2665</v>
      </c>
      <c r="B875" s="135"/>
      <c r="C875" s="33" t="s">
        <v>2634</v>
      </c>
      <c r="D875" s="133" t="s">
        <v>2608</v>
      </c>
      <c r="E875" s="133" t="s">
        <v>2666</v>
      </c>
      <c r="F875" s="138" t="s">
        <v>2667</v>
      </c>
      <c r="G875" s="34" t="s">
        <v>2907</v>
      </c>
      <c r="H875" s="35"/>
      <c r="I875" s="36">
        <v>1439122</v>
      </c>
      <c r="J875" s="37">
        <v>0.21</v>
      </c>
      <c r="K875" s="38" t="str">
        <f>IF(H875=0,"",(+H875*I875))</f>
        <v/>
      </c>
      <c r="L875" s="39">
        <v>2263738.906</v>
      </c>
    </row>
    <row r="876" spans="1:12" ht="84.95" customHeight="1" x14ac:dyDescent="0.2">
      <c r="A876" s="89" t="s">
        <v>2668</v>
      </c>
      <c r="B876" s="135"/>
      <c r="C876" s="33" t="s">
        <v>2634</v>
      </c>
      <c r="D876" s="133" t="s">
        <v>2608</v>
      </c>
      <c r="E876" s="133" t="s">
        <v>2669</v>
      </c>
      <c r="F876" s="33" t="s">
        <v>2670</v>
      </c>
      <c r="G876" s="34" t="s">
        <v>2907</v>
      </c>
      <c r="H876" s="35"/>
      <c r="I876" s="36">
        <v>431111</v>
      </c>
      <c r="J876" s="37">
        <v>0.21</v>
      </c>
      <c r="K876" s="38" t="str">
        <f>IF(H876=0,"",(+H876*I876))</f>
        <v/>
      </c>
      <c r="L876" s="39">
        <v>678137.603</v>
      </c>
    </row>
    <row r="877" spans="1:12" ht="84.95" customHeight="1" x14ac:dyDescent="0.2">
      <c r="A877" s="125" t="s">
        <v>2671</v>
      </c>
      <c r="B877" s="135"/>
      <c r="C877" s="33" t="s">
        <v>2634</v>
      </c>
      <c r="D877" s="133" t="s">
        <v>2608</v>
      </c>
      <c r="E877" s="133" t="s">
        <v>2672</v>
      </c>
      <c r="F877" s="48" t="s">
        <v>2673</v>
      </c>
      <c r="G877" s="34" t="s">
        <v>2906</v>
      </c>
      <c r="H877" s="35"/>
      <c r="I877" s="36">
        <v>4754350</v>
      </c>
      <c r="J877" s="37">
        <v>0.21</v>
      </c>
      <c r="K877" s="38" t="str">
        <f>IF(H877=0,"",(+H877*I877))</f>
        <v/>
      </c>
      <c r="L877" s="39">
        <v>7478592.5499999998</v>
      </c>
    </row>
    <row r="878" spans="1:12" ht="84.95" customHeight="1" x14ac:dyDescent="0.2">
      <c r="A878" s="125" t="s">
        <v>2674</v>
      </c>
      <c r="B878" s="135"/>
      <c r="C878" s="33" t="s">
        <v>2634</v>
      </c>
      <c r="D878" s="133" t="s">
        <v>2608</v>
      </c>
      <c r="E878" s="133" t="s">
        <v>2675</v>
      </c>
      <c r="F878" s="48" t="s">
        <v>2676</v>
      </c>
      <c r="G878" s="34" t="s">
        <v>2906</v>
      </c>
      <c r="H878" s="35"/>
      <c r="I878" s="36">
        <v>3013692</v>
      </c>
      <c r="J878" s="37">
        <v>0.21</v>
      </c>
      <c r="K878" s="38" t="str">
        <f>IF(H878=0,"",(+H878*I878))</f>
        <v/>
      </c>
      <c r="L878" s="39">
        <v>4740537.5159999998</v>
      </c>
    </row>
    <row r="879" spans="1:12" ht="84.95" customHeight="1" x14ac:dyDescent="0.2">
      <c r="A879" s="125" t="s">
        <v>2677</v>
      </c>
      <c r="B879" s="135"/>
      <c r="C879" s="33" t="s">
        <v>2634</v>
      </c>
      <c r="D879" s="133" t="s">
        <v>2608</v>
      </c>
      <c r="E879" s="133"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33" t="s">
        <v>2608</v>
      </c>
      <c r="E880" s="33" t="s">
        <v>2681</v>
      </c>
      <c r="F880" s="33" t="s">
        <v>2682</v>
      </c>
      <c r="G880" s="34" t="s">
        <v>2907</v>
      </c>
      <c r="H880" s="35"/>
      <c r="I880" s="36">
        <v>614529</v>
      </c>
      <c r="J880" s="37">
        <v>0.21</v>
      </c>
      <c r="K880" s="38" t="str">
        <f>IF(H880=0,"",(+H880*I880))</f>
        <v/>
      </c>
      <c r="L880" s="39">
        <v>966654.11699999997</v>
      </c>
    </row>
    <row r="881" spans="1:12" ht="84.95" customHeight="1" x14ac:dyDescent="0.25">
      <c r="A881" s="31" t="s">
        <v>2683</v>
      </c>
      <c r="B881" s="33"/>
      <c r="C881" s="33" t="s">
        <v>2634</v>
      </c>
      <c r="D881" s="133"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9"/>
      <c r="C882" s="33" t="s">
        <v>2634</v>
      </c>
      <c r="D882" s="133" t="s">
        <v>2608</v>
      </c>
      <c r="E882" s="33" t="s">
        <v>2685</v>
      </c>
      <c r="F882" s="33" t="s">
        <v>2686</v>
      </c>
      <c r="G882" s="34" t="s">
        <v>2906</v>
      </c>
      <c r="H882" s="35"/>
      <c r="I882" s="36">
        <v>1018987</v>
      </c>
      <c r="J882" s="37">
        <v>0.21</v>
      </c>
      <c r="K882" s="38" t="str">
        <f>IF(H882=0,"",(+H882*I882))</f>
        <v/>
      </c>
      <c r="L882" s="39">
        <v>1602866.551</v>
      </c>
    </row>
    <row r="883" spans="1:12" ht="84.95" customHeight="1" x14ac:dyDescent="0.25">
      <c r="A883" s="122" t="s">
        <v>2687</v>
      </c>
      <c r="B883" s="69"/>
      <c r="C883" s="33" t="s">
        <v>2634</v>
      </c>
      <c r="D883" s="133" t="s">
        <v>2608</v>
      </c>
      <c r="E883" s="33" t="s">
        <v>2688</v>
      </c>
      <c r="F883" s="48" t="s">
        <v>2689</v>
      </c>
      <c r="G883" s="34" t="s">
        <v>2907</v>
      </c>
      <c r="H883" s="35"/>
      <c r="I883" s="36">
        <v>143919</v>
      </c>
      <c r="J883" s="37">
        <v>0.21</v>
      </c>
      <c r="K883" s="38" t="str">
        <f>IF(H883=0,"",(+H883*I883))</f>
        <v/>
      </c>
      <c r="L883" s="39">
        <v>226384.587</v>
      </c>
    </row>
    <row r="884" spans="1:12" ht="84.95" customHeight="1" x14ac:dyDescent="0.25">
      <c r="A884" s="31" t="s">
        <v>2690</v>
      </c>
      <c r="B884" s="69"/>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9"/>
      <c r="C885" s="33" t="s">
        <v>2634</v>
      </c>
      <c r="D885" s="33" t="s">
        <v>2608</v>
      </c>
      <c r="E885" s="33" t="s">
        <v>2694</v>
      </c>
      <c r="F885" s="33" t="s">
        <v>2695</v>
      </c>
      <c r="G885" s="34" t="s">
        <v>2906</v>
      </c>
      <c r="H885" s="35"/>
      <c r="I885" s="36">
        <v>331212</v>
      </c>
      <c r="J885" s="37">
        <v>0.21</v>
      </c>
      <c r="K885" s="38" t="str">
        <f>IF(H885=0,"",(+H885*I885))</f>
        <v/>
      </c>
      <c r="L885" s="39">
        <v>520996.47599999997</v>
      </c>
    </row>
    <row r="886" spans="1:12" ht="84.95" customHeight="1" x14ac:dyDescent="0.2">
      <c r="A886" s="31" t="s">
        <v>2696</v>
      </c>
      <c r="B886" s="135"/>
      <c r="C886" s="139" t="s">
        <v>2634</v>
      </c>
      <c r="D886" s="33" t="s">
        <v>2608</v>
      </c>
      <c r="E886" s="133" t="s">
        <v>2697</v>
      </c>
      <c r="F886" s="138" t="s">
        <v>2963</v>
      </c>
      <c r="G886" s="34" t="s">
        <v>2907</v>
      </c>
      <c r="H886" s="35"/>
      <c r="I886" s="36">
        <v>1450097</v>
      </c>
      <c r="J886" s="37">
        <v>0.21</v>
      </c>
      <c r="K886" s="38" t="str">
        <f>IF(H886=0,"",(+H886*I886))</f>
        <v/>
      </c>
      <c r="L886" s="39">
        <v>2281002.5809999998</v>
      </c>
    </row>
    <row r="887" spans="1:12" ht="84.95" customHeight="1" x14ac:dyDescent="0.2">
      <c r="A887" s="31" t="s">
        <v>2698</v>
      </c>
      <c r="B887" s="135"/>
      <c r="C887" s="139" t="s">
        <v>2634</v>
      </c>
      <c r="D887" s="133" t="s">
        <v>2608</v>
      </c>
      <c r="E887" s="133" t="s">
        <v>2699</v>
      </c>
      <c r="F887" s="138" t="s">
        <v>2700</v>
      </c>
      <c r="G887" s="34" t="s">
        <v>2906</v>
      </c>
      <c r="H887" s="35"/>
      <c r="I887" s="36">
        <v>450708</v>
      </c>
      <c r="J887" s="37">
        <v>0.21</v>
      </c>
      <c r="K887" s="38" t="str">
        <f>IF(H887=0,"",(+H887*I887))</f>
        <v/>
      </c>
      <c r="L887" s="39">
        <v>708963.68399999989</v>
      </c>
    </row>
    <row r="888" spans="1:12" ht="84.95" customHeight="1" x14ac:dyDescent="0.2">
      <c r="A888" s="31" t="s">
        <v>2701</v>
      </c>
      <c r="B888" s="135"/>
      <c r="C888" s="139" t="s">
        <v>2634</v>
      </c>
      <c r="D888" s="133" t="s">
        <v>2608</v>
      </c>
      <c r="E888" s="133" t="s">
        <v>2702</v>
      </c>
      <c r="F888" s="138" t="s">
        <v>2703</v>
      </c>
      <c r="G888" s="34" t="s">
        <v>2907</v>
      </c>
      <c r="H888" s="35"/>
      <c r="I888" s="36">
        <v>1718553</v>
      </c>
      <c r="J888" s="37">
        <v>0.21</v>
      </c>
      <c r="K888" s="38" t="str">
        <f>IF(H888=0,"",(+H888*I888))</f>
        <v/>
      </c>
      <c r="L888" s="39">
        <v>2703283.8689999999</v>
      </c>
    </row>
    <row r="889" spans="1:12" ht="84.95" customHeight="1" x14ac:dyDescent="0.25">
      <c r="A889" s="122" t="s">
        <v>2704</v>
      </c>
      <c r="B889" s="69"/>
      <c r="C889" s="139" t="s">
        <v>2634</v>
      </c>
      <c r="D889" s="133" t="s">
        <v>2608</v>
      </c>
      <c r="E889" s="33" t="s">
        <v>2705</v>
      </c>
      <c r="F889" s="48" t="s">
        <v>2706</v>
      </c>
      <c r="G889" s="34" t="s">
        <v>2907</v>
      </c>
      <c r="H889" s="35"/>
      <c r="I889" s="36">
        <v>232811</v>
      </c>
      <c r="J889" s="37">
        <v>0.21</v>
      </c>
      <c r="K889" s="38" t="str">
        <f>IF(H889=0,"",(+H889*I889))</f>
        <v/>
      </c>
      <c r="L889" s="39">
        <v>366211.70300000004</v>
      </c>
    </row>
    <row r="890" spans="1:12" ht="84.95" customHeight="1" x14ac:dyDescent="0.25">
      <c r="A890" s="31" t="s">
        <v>2707</v>
      </c>
      <c r="B890" s="69"/>
      <c r="C890" s="33" t="s">
        <v>2634</v>
      </c>
      <c r="D890" s="33" t="s">
        <v>2608</v>
      </c>
      <c r="E890" s="33" t="s">
        <v>2708</v>
      </c>
      <c r="F890" s="33" t="s">
        <v>2709</v>
      </c>
      <c r="G890" s="34" t="s">
        <v>2908</v>
      </c>
      <c r="H890" s="35"/>
      <c r="I890" s="36">
        <v>273366</v>
      </c>
      <c r="J890" s="37">
        <v>0.21</v>
      </c>
      <c r="K890" s="38" t="str">
        <f>IF(H890=0,"",(+H890*I890))</f>
        <v/>
      </c>
      <c r="L890" s="39">
        <v>430004.71799999999</v>
      </c>
    </row>
    <row r="891" spans="1:12" ht="84.95" customHeight="1" x14ac:dyDescent="0.2">
      <c r="A891" s="31" t="s">
        <v>2710</v>
      </c>
      <c r="B891" s="135"/>
      <c r="C891" s="33" t="s">
        <v>2634</v>
      </c>
      <c r="D891" s="133" t="s">
        <v>2608</v>
      </c>
      <c r="E891" s="133" t="s">
        <v>2711</v>
      </c>
      <c r="F891" s="138" t="s">
        <v>2712</v>
      </c>
      <c r="G891" s="34" t="s">
        <v>2908</v>
      </c>
      <c r="H891" s="35"/>
      <c r="I891" s="36">
        <v>854382</v>
      </c>
      <c r="J891" s="37">
        <v>0.21</v>
      </c>
      <c r="K891" s="38" t="str">
        <f>IF(H891=0,"",(+H891*I891))</f>
        <v/>
      </c>
      <c r="L891" s="39">
        <v>1343942.8859999999</v>
      </c>
    </row>
    <row r="892" spans="1:12" ht="84.95" customHeight="1" x14ac:dyDescent="0.25">
      <c r="A892" s="31" t="s">
        <v>2713</v>
      </c>
      <c r="B892" s="32"/>
      <c r="C892" s="33" t="s">
        <v>2634</v>
      </c>
      <c r="D892" s="133" t="s">
        <v>2608</v>
      </c>
      <c r="E892" s="133" t="s">
        <v>2714</v>
      </c>
      <c r="F892" s="138" t="s">
        <v>2715</v>
      </c>
      <c r="G892" s="34" t="s">
        <v>2908</v>
      </c>
      <c r="H892" s="35"/>
      <c r="I892" s="36">
        <v>372324</v>
      </c>
      <c r="J892" s="37">
        <v>0.21</v>
      </c>
      <c r="K892" s="38" t="str">
        <f>IF(H892=0,"",(+H892*I892))</f>
        <v/>
      </c>
      <c r="L892" s="39">
        <v>585665.652</v>
      </c>
    </row>
    <row r="893" spans="1:12" ht="84.95" customHeight="1" x14ac:dyDescent="0.25">
      <c r="A893" s="31" t="s">
        <v>2716</v>
      </c>
      <c r="B893" s="69"/>
      <c r="C893" s="33" t="s">
        <v>2634</v>
      </c>
      <c r="D893" s="33" t="s">
        <v>2608</v>
      </c>
      <c r="E893" s="33" t="s">
        <v>2717</v>
      </c>
      <c r="F893" s="33" t="s">
        <v>2718</v>
      </c>
      <c r="G893" s="34" t="s">
        <v>2908</v>
      </c>
      <c r="H893" s="35"/>
      <c r="I893" s="36">
        <v>779918</v>
      </c>
      <c r="J893" s="37">
        <v>0.21</v>
      </c>
      <c r="K893" s="38" t="str">
        <f>IF(H893=0,"",(+H893*I893))</f>
        <v/>
      </c>
      <c r="L893" s="39">
        <v>1226811.014</v>
      </c>
    </row>
    <row r="894" spans="1:12" ht="84.95" customHeight="1" x14ac:dyDescent="0.25">
      <c r="A894" s="89" t="s">
        <v>2719</v>
      </c>
      <c r="B894" s="69"/>
      <c r="C894" s="33" t="s">
        <v>2720</v>
      </c>
      <c r="D894" s="33" t="s">
        <v>2608</v>
      </c>
      <c r="E894" s="61" t="s">
        <v>2721</v>
      </c>
      <c r="F894" s="33" t="s">
        <v>2722</v>
      </c>
      <c r="G894" s="34" t="s">
        <v>2906</v>
      </c>
      <c r="H894" s="35"/>
      <c r="I894" s="36">
        <v>2353</v>
      </c>
      <c r="J894" s="37">
        <v>0.21</v>
      </c>
      <c r="K894" s="38" t="str">
        <f>IF(H894=0,"",(+H894*I894))</f>
        <v/>
      </c>
      <c r="L894" s="39">
        <v>3843.6255000000006</v>
      </c>
    </row>
    <row r="895" spans="1:12" ht="84.95" customHeight="1" x14ac:dyDescent="0.25">
      <c r="A895" s="89" t="s">
        <v>2723</v>
      </c>
      <c r="B895" s="69"/>
      <c r="C895" s="33" t="s">
        <v>2720</v>
      </c>
      <c r="D895" s="33" t="s">
        <v>2608</v>
      </c>
      <c r="E895" s="61"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9"/>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9"/>
      <c r="C897" s="33" t="s">
        <v>2727</v>
      </c>
      <c r="D897" s="33" t="s">
        <v>2608</v>
      </c>
      <c r="E897" s="33" t="s">
        <v>2731</v>
      </c>
      <c r="F897" s="33" t="s">
        <v>2732</v>
      </c>
      <c r="G897" s="34" t="s">
        <v>2908</v>
      </c>
      <c r="H897" s="35"/>
      <c r="I897" s="36">
        <v>7253</v>
      </c>
      <c r="J897" s="37">
        <v>0.21</v>
      </c>
      <c r="K897" s="38" t="str">
        <f>IF(H897=0,"",(+H897*I897))</f>
        <v/>
      </c>
      <c r="L897" s="39">
        <v>11847.7755</v>
      </c>
    </row>
    <row r="898" spans="1:12" ht="84.95" customHeight="1" x14ac:dyDescent="0.25">
      <c r="A898" s="31" t="s">
        <v>2733</v>
      </c>
      <c r="B898" s="69"/>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9"/>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9" t="s">
        <v>2739</v>
      </c>
      <c r="B900" s="69"/>
      <c r="C900" s="33" t="s">
        <v>2740</v>
      </c>
      <c r="D900" s="33" t="s">
        <v>2608</v>
      </c>
      <c r="E900" s="33" t="s">
        <v>2741</v>
      </c>
      <c r="F900" s="33" t="s">
        <v>2742</v>
      </c>
      <c r="G900" s="34" t="s">
        <v>2908</v>
      </c>
      <c r="H900" s="35"/>
      <c r="I900" s="36">
        <v>274345</v>
      </c>
      <c r="J900" s="37">
        <v>0.105</v>
      </c>
      <c r="K900" s="38" t="str">
        <f>IF(H900=0,"",(+H900*I900))</f>
        <v/>
      </c>
      <c r="L900" s="39">
        <v>394096.59249999997</v>
      </c>
    </row>
    <row r="901" spans="1:12" ht="84.95" customHeight="1" x14ac:dyDescent="0.25">
      <c r="A901" s="31" t="s">
        <v>2743</v>
      </c>
      <c r="B901" s="69"/>
      <c r="C901" s="33" t="s">
        <v>2740</v>
      </c>
      <c r="D901" s="33" t="s">
        <v>2608</v>
      </c>
      <c r="E901" s="33" t="s">
        <v>2744</v>
      </c>
      <c r="F901" s="33" t="s">
        <v>2745</v>
      </c>
      <c r="G901" s="34" t="s">
        <v>2906</v>
      </c>
      <c r="H901" s="35"/>
      <c r="I901" s="36">
        <v>41153</v>
      </c>
      <c r="J901" s="37">
        <v>0.105</v>
      </c>
      <c r="K901" s="38" t="str">
        <f>IF(H901=0,"",(+H901*I901))</f>
        <v/>
      </c>
      <c r="L901" s="39">
        <v>59116.284500000002</v>
      </c>
    </row>
    <row r="902" spans="1:12" ht="84.95" customHeight="1" x14ac:dyDescent="0.25">
      <c r="A902" s="31" t="s">
        <v>2746</v>
      </c>
      <c r="B902" s="69"/>
      <c r="C902" s="33" t="s">
        <v>2740</v>
      </c>
      <c r="D902" s="33" t="s">
        <v>2608</v>
      </c>
      <c r="E902" s="33" t="s">
        <v>2747</v>
      </c>
      <c r="F902" s="33" t="s">
        <v>2748</v>
      </c>
      <c r="G902" s="34" t="s">
        <v>2906</v>
      </c>
      <c r="H902" s="35"/>
      <c r="I902" s="36">
        <v>58790</v>
      </c>
      <c r="J902" s="37">
        <v>0.105</v>
      </c>
      <c r="K902" s="38" t="str">
        <f>IF(H902=0,"",(+H902*I902))</f>
        <v/>
      </c>
      <c r="L902" s="39">
        <v>84451.834999999992</v>
      </c>
    </row>
    <row r="903" spans="1:12" ht="84.95" customHeight="1" x14ac:dyDescent="0.25">
      <c r="A903" s="31" t="s">
        <v>2749</v>
      </c>
      <c r="B903" s="69"/>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9"/>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9"/>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9"/>
      <c r="C906" s="33" t="s">
        <v>2740</v>
      </c>
      <c r="D906" s="33" t="s">
        <v>2608</v>
      </c>
      <c r="E906" s="33" t="s">
        <v>2759</v>
      </c>
      <c r="F906" s="64" t="s">
        <v>2760</v>
      </c>
      <c r="G906" s="34" t="s">
        <v>2906</v>
      </c>
      <c r="H906" s="35"/>
      <c r="I906" s="36">
        <v>203173</v>
      </c>
      <c r="J906" s="37">
        <v>0.105</v>
      </c>
      <c r="K906" s="38" t="str">
        <f>IF(H906=0,"",(+H906*I906))</f>
        <v/>
      </c>
      <c r="L906" s="39">
        <v>291858.01450000005</v>
      </c>
    </row>
    <row r="907" spans="1:12" ht="84.95" customHeight="1" x14ac:dyDescent="0.25">
      <c r="A907" s="122" t="s">
        <v>2761</v>
      </c>
      <c r="B907" s="69"/>
      <c r="C907" s="33" t="s">
        <v>2740</v>
      </c>
      <c r="D907" s="33" t="s">
        <v>2608</v>
      </c>
      <c r="E907" s="33" t="s">
        <v>2762</v>
      </c>
      <c r="F907" s="64" t="s">
        <v>2763</v>
      </c>
      <c r="G907" s="34" t="s">
        <v>2906</v>
      </c>
      <c r="H907" s="35"/>
      <c r="I907" s="36">
        <v>402125</v>
      </c>
      <c r="J907" s="37">
        <v>0.105</v>
      </c>
      <c r="K907" s="38" t="str">
        <f>IF(H907=0,"",(+H907*I907))</f>
        <v/>
      </c>
      <c r="L907" s="39">
        <v>577652.5625</v>
      </c>
    </row>
    <row r="908" spans="1:12" ht="84.95" customHeight="1" x14ac:dyDescent="0.25">
      <c r="A908" s="122" t="s">
        <v>2764</v>
      </c>
      <c r="B908" s="69"/>
      <c r="C908" s="33" t="s">
        <v>2740</v>
      </c>
      <c r="D908" s="33" t="s">
        <v>2608</v>
      </c>
      <c r="E908" s="33" t="s">
        <v>2765</v>
      </c>
      <c r="F908" s="64" t="s">
        <v>2766</v>
      </c>
      <c r="G908" s="34" t="s">
        <v>2906</v>
      </c>
      <c r="H908" s="35"/>
      <c r="I908" s="36">
        <v>507948</v>
      </c>
      <c r="J908" s="37">
        <v>0.105</v>
      </c>
      <c r="K908" s="38" t="str">
        <f>IF(H908=0,"",(+H908*I908))</f>
        <v/>
      </c>
      <c r="L908" s="39">
        <v>729667.30200000003</v>
      </c>
    </row>
    <row r="909" spans="1:12" ht="84.95" customHeight="1" x14ac:dyDescent="0.25">
      <c r="A909" s="122" t="s">
        <v>2767</v>
      </c>
      <c r="B909" s="69"/>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22" t="s">
        <v>2771</v>
      </c>
      <c r="B910" s="69"/>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22" t="s">
        <v>2774</v>
      </c>
      <c r="B911" s="69"/>
      <c r="C911" s="33" t="s">
        <v>2775</v>
      </c>
      <c r="D911" s="33" t="s">
        <v>2608</v>
      </c>
      <c r="E911" s="33" t="s">
        <v>2776</v>
      </c>
      <c r="F911" s="64" t="s">
        <v>2777</v>
      </c>
      <c r="G911" s="34" t="s">
        <v>2906</v>
      </c>
      <c r="H911" s="35"/>
      <c r="I911" s="36">
        <v>42330</v>
      </c>
      <c r="J911" s="37">
        <v>0.105</v>
      </c>
      <c r="K911" s="38" t="str">
        <f>IF(H911=0,"",(+H911*I911))</f>
        <v/>
      </c>
      <c r="L911" s="39">
        <v>60807.045000000006</v>
      </c>
    </row>
    <row r="912" spans="1:12" ht="84.95" customHeight="1" x14ac:dyDescent="0.25">
      <c r="A912" s="31" t="s">
        <v>2778</v>
      </c>
      <c r="B912" s="140"/>
      <c r="C912" s="33" t="s">
        <v>2775</v>
      </c>
      <c r="D912" s="33" t="s">
        <v>2608</v>
      </c>
      <c r="E912" s="33" t="s">
        <v>2779</v>
      </c>
      <c r="F912" s="33" t="s">
        <v>2780</v>
      </c>
      <c r="G912" s="34" t="s">
        <v>2906</v>
      </c>
      <c r="H912" s="35"/>
      <c r="I912" s="36">
        <v>105821</v>
      </c>
      <c r="J912" s="37">
        <v>0.105</v>
      </c>
      <c r="K912" s="38" t="str">
        <f>IF(H912=0,"",(+H912*I912))</f>
        <v/>
      </c>
      <c r="L912" s="39">
        <v>152011.8665</v>
      </c>
    </row>
    <row r="913" spans="1:12" ht="84.95" customHeight="1" x14ac:dyDescent="0.25">
      <c r="A913" s="31" t="s">
        <v>2781</v>
      </c>
      <c r="B913" s="140"/>
      <c r="C913" s="33" t="s">
        <v>2775</v>
      </c>
      <c r="D913" s="33" t="s">
        <v>2608</v>
      </c>
      <c r="E913" s="33" t="s">
        <v>2782</v>
      </c>
      <c r="F913" s="64" t="s">
        <v>2783</v>
      </c>
      <c r="G913" s="34" t="s">
        <v>2908</v>
      </c>
      <c r="H913" s="35"/>
      <c r="I913" s="36">
        <v>139687</v>
      </c>
      <c r="J913" s="37">
        <v>0.105</v>
      </c>
      <c r="K913" s="38" t="str">
        <f>IF(H913=0,"",(+H913*I913))</f>
        <v/>
      </c>
      <c r="L913" s="39">
        <v>200660.37550000002</v>
      </c>
    </row>
    <row r="914" spans="1:12" ht="84.95" customHeight="1" x14ac:dyDescent="0.25">
      <c r="A914" s="31" t="s">
        <v>2784</v>
      </c>
      <c r="B914" s="140"/>
      <c r="C914" s="33" t="s">
        <v>2775</v>
      </c>
      <c r="D914" s="33" t="s">
        <v>2608</v>
      </c>
      <c r="E914" s="33" t="s">
        <v>2785</v>
      </c>
      <c r="F914" s="33" t="s">
        <v>2786</v>
      </c>
      <c r="G914" s="34" t="s">
        <v>2906</v>
      </c>
      <c r="H914" s="35"/>
      <c r="I914" s="36">
        <v>156769</v>
      </c>
      <c r="J914" s="37">
        <v>0.105</v>
      </c>
      <c r="K914" s="38" t="str">
        <f>IF(H914=0,"",(+H914*I914))</f>
        <v/>
      </c>
      <c r="L914" s="39">
        <v>225198.6685</v>
      </c>
    </row>
    <row r="915" spans="1:12" ht="84.95" customHeight="1" x14ac:dyDescent="0.25">
      <c r="A915" s="31" t="s">
        <v>2787</v>
      </c>
      <c r="B915" s="140"/>
      <c r="C915" s="33" t="s">
        <v>2775</v>
      </c>
      <c r="D915" s="33" t="s">
        <v>2608</v>
      </c>
      <c r="E915" s="33" t="s">
        <v>2788</v>
      </c>
      <c r="F915" s="33" t="s">
        <v>2789</v>
      </c>
      <c r="G915" s="34" t="s">
        <v>2906</v>
      </c>
      <c r="H915" s="35"/>
      <c r="I915" s="36">
        <v>211646</v>
      </c>
      <c r="J915" s="37">
        <v>0.105</v>
      </c>
      <c r="K915" s="38" t="str">
        <f>IF(H915=0,"",(+H915*I915))</f>
        <v/>
      </c>
      <c r="L915" s="39">
        <v>304029.47899999999</v>
      </c>
    </row>
    <row r="916" spans="1:12" ht="84.95" customHeight="1" x14ac:dyDescent="0.25">
      <c r="A916" s="31" t="s">
        <v>2790</v>
      </c>
      <c r="B916" s="140"/>
      <c r="C916" s="33" t="s">
        <v>2775</v>
      </c>
      <c r="D916" s="33" t="s">
        <v>2608</v>
      </c>
      <c r="E916" s="33" t="s">
        <v>2791</v>
      </c>
      <c r="F916" s="33" t="s">
        <v>2792</v>
      </c>
      <c r="G916" s="34" t="s">
        <v>2906</v>
      </c>
      <c r="H916" s="35"/>
      <c r="I916" s="36">
        <v>253974</v>
      </c>
      <c r="J916" s="37">
        <v>0.105</v>
      </c>
      <c r="K916" s="38" t="str">
        <f>IF(H916=0,"",(+H916*I916))</f>
        <v/>
      </c>
      <c r="L916" s="39">
        <v>364833.65100000001</v>
      </c>
    </row>
    <row r="917" spans="1:12" ht="84.95" customHeight="1" x14ac:dyDescent="0.25">
      <c r="A917" s="31" t="s">
        <v>2793</v>
      </c>
      <c r="B917" s="140"/>
      <c r="C917" s="33" t="s">
        <v>2794</v>
      </c>
      <c r="D917" s="33" t="s">
        <v>2608</v>
      </c>
      <c r="E917" s="33" t="s">
        <v>2795</v>
      </c>
      <c r="F917" s="33" t="s">
        <v>2796</v>
      </c>
      <c r="G917" s="34" t="s">
        <v>2906</v>
      </c>
      <c r="H917" s="35"/>
      <c r="I917" s="36">
        <v>423272</v>
      </c>
      <c r="J917" s="37">
        <v>0.105</v>
      </c>
      <c r="K917" s="38" t="str">
        <f>IF(H917=0,"",(+H917*I917))</f>
        <v/>
      </c>
      <c r="L917" s="39">
        <v>608030.228</v>
      </c>
    </row>
    <row r="918" spans="1:12" ht="84.95" customHeight="1" x14ac:dyDescent="0.25">
      <c r="A918" s="31" t="s">
        <v>2797</v>
      </c>
      <c r="B918" s="140"/>
      <c r="C918" s="33" t="s">
        <v>2794</v>
      </c>
      <c r="D918" s="33" t="s">
        <v>2608</v>
      </c>
      <c r="E918" s="33" t="s">
        <v>2798</v>
      </c>
      <c r="F918" s="33" t="s">
        <v>2799</v>
      </c>
      <c r="G918" s="34" t="s">
        <v>2906</v>
      </c>
      <c r="H918" s="35"/>
      <c r="I918" s="36">
        <v>685728</v>
      </c>
      <c r="J918" s="37">
        <v>0.105</v>
      </c>
      <c r="K918" s="38" t="str">
        <f>IF(H918=0,"",(+H918*I918))</f>
        <v/>
      </c>
      <c r="L918" s="39">
        <v>985048.272</v>
      </c>
    </row>
    <row r="919" spans="1:12" ht="84.95" customHeight="1" x14ac:dyDescent="0.25">
      <c r="A919" s="31" t="s">
        <v>2800</v>
      </c>
      <c r="B919" s="69"/>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9"/>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9"/>
      <c r="C921" s="33" t="s">
        <v>2794</v>
      </c>
      <c r="D921" s="33" t="s">
        <v>2608</v>
      </c>
      <c r="E921" s="33" t="s">
        <v>2807</v>
      </c>
      <c r="F921" s="33" t="s">
        <v>2808</v>
      </c>
      <c r="G921" s="34" t="s">
        <v>2908</v>
      </c>
      <c r="H921" s="35"/>
      <c r="I921" s="36">
        <v>195960</v>
      </c>
      <c r="J921" s="37">
        <v>0.105</v>
      </c>
      <c r="K921" s="38" t="str">
        <f>IF(H921=0,"",(+H921*I921))</f>
        <v/>
      </c>
      <c r="L921" s="39">
        <v>281496.53999999998</v>
      </c>
    </row>
    <row r="922" spans="1:12" ht="84.95" customHeight="1" x14ac:dyDescent="0.25">
      <c r="A922" s="31" t="s">
        <v>2809</v>
      </c>
      <c r="B922" s="69"/>
      <c r="C922" s="33" t="s">
        <v>2794</v>
      </c>
      <c r="D922" s="33" t="s">
        <v>2608</v>
      </c>
      <c r="E922" s="33" t="s">
        <v>2810</v>
      </c>
      <c r="F922" s="33" t="s">
        <v>2811</v>
      </c>
      <c r="G922" s="34" t="s">
        <v>2908</v>
      </c>
      <c r="H922" s="35"/>
      <c r="I922" s="36">
        <v>395838</v>
      </c>
      <c r="J922" s="37">
        <v>0.105</v>
      </c>
      <c r="K922" s="38" t="str">
        <f>IF(H922=0,"",(+H922*I922))</f>
        <v/>
      </c>
      <c r="L922" s="39">
        <v>568621.28700000001</v>
      </c>
    </row>
    <row r="923" spans="1:12" ht="84.95" customHeight="1" x14ac:dyDescent="0.25">
      <c r="A923" s="31" t="s">
        <v>2812</v>
      </c>
      <c r="B923" s="69"/>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9"/>
      <c r="C924" s="33" t="s">
        <v>2794</v>
      </c>
      <c r="D924" s="33" t="s">
        <v>2608</v>
      </c>
      <c r="E924" s="33" t="s">
        <v>2816</v>
      </c>
      <c r="F924" s="33" t="s">
        <v>2817</v>
      </c>
      <c r="G924" s="34" t="s">
        <v>2908</v>
      </c>
      <c r="H924" s="35"/>
      <c r="I924" s="36">
        <v>638672</v>
      </c>
      <c r="J924" s="37">
        <v>0.105</v>
      </c>
      <c r="K924" s="38" t="str">
        <f>IF(H924=0,"",(+H924*I924))</f>
        <v/>
      </c>
      <c r="L924" s="39">
        <v>917452.32799999998</v>
      </c>
    </row>
    <row r="925" spans="1:12" ht="84.95" customHeight="1" x14ac:dyDescent="0.25">
      <c r="A925" s="89" t="s">
        <v>2818</v>
      </c>
      <c r="B925" s="141"/>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9" t="s">
        <v>2821</v>
      </c>
      <c r="B926" s="141"/>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9" t="s">
        <v>2824</v>
      </c>
      <c r="B927" s="141"/>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9" t="s">
        <v>2827</v>
      </c>
      <c r="B928" s="141"/>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9" t="s">
        <v>2830</v>
      </c>
      <c r="B929" s="141"/>
      <c r="C929" s="33" t="s">
        <v>2794</v>
      </c>
      <c r="D929" s="33" t="s">
        <v>2608</v>
      </c>
      <c r="E929" s="33" t="s">
        <v>2831</v>
      </c>
      <c r="F929" s="33" t="s">
        <v>2832</v>
      </c>
      <c r="G929" s="34" t="s">
        <v>2906</v>
      </c>
      <c r="H929" s="35"/>
      <c r="I929" s="36">
        <v>301779</v>
      </c>
      <c r="J929" s="37">
        <v>0.105</v>
      </c>
      <c r="K929" s="38" t="str">
        <f>IF(H929=0,"",(+H929*I929))</f>
        <v/>
      </c>
      <c r="L929" s="39">
        <v>433505.53350000002</v>
      </c>
    </row>
    <row r="930" spans="1:12" ht="84.95" customHeight="1" x14ac:dyDescent="0.25">
      <c r="A930" s="89" t="s">
        <v>2833</v>
      </c>
      <c r="B930" s="141"/>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9" t="s">
        <v>2836</v>
      </c>
      <c r="B931" s="141"/>
      <c r="C931" s="33" t="s">
        <v>2837</v>
      </c>
      <c r="D931" s="133" t="s">
        <v>2608</v>
      </c>
      <c r="E931" s="33" t="s">
        <v>2838</v>
      </c>
      <c r="F931" s="137" t="s">
        <v>2839</v>
      </c>
      <c r="G931" s="34" t="s">
        <v>2906</v>
      </c>
      <c r="H931" s="35"/>
      <c r="I931" s="36">
        <v>135453</v>
      </c>
      <c r="J931" s="37">
        <v>0.21</v>
      </c>
      <c r="K931" s="38" t="str">
        <f>IF(H931=0,"",(+H931*I931))</f>
        <v/>
      </c>
      <c r="L931" s="39">
        <v>213067.56900000002</v>
      </c>
    </row>
    <row r="932" spans="1:12" ht="84.95" customHeight="1" x14ac:dyDescent="0.25">
      <c r="A932" s="89" t="s">
        <v>2840</v>
      </c>
      <c r="B932" s="141"/>
      <c r="C932" s="33" t="s">
        <v>2837</v>
      </c>
      <c r="D932" s="133" t="s">
        <v>2608</v>
      </c>
      <c r="E932" s="33" t="s">
        <v>2841</v>
      </c>
      <c r="F932" s="137" t="s">
        <v>2842</v>
      </c>
      <c r="G932" s="34" t="s">
        <v>2906</v>
      </c>
      <c r="H932" s="35"/>
      <c r="I932" s="36">
        <v>1240236</v>
      </c>
      <c r="J932" s="37">
        <v>0.21</v>
      </c>
      <c r="K932" s="38" t="str">
        <f>IF(H932=0,"",(+H932*I932))</f>
        <v/>
      </c>
      <c r="L932" s="39">
        <v>1950891.2280000001</v>
      </c>
    </row>
    <row r="933" spans="1:12" ht="84.95" customHeight="1" x14ac:dyDescent="0.25">
      <c r="A933" s="31" t="s">
        <v>2843</v>
      </c>
      <c r="B933" s="69"/>
      <c r="C933" s="33" t="s">
        <v>2837</v>
      </c>
      <c r="D933" s="133"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9"/>
      <c r="C934" s="33" t="s">
        <v>2837</v>
      </c>
      <c r="D934" s="133"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9"/>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9"/>
      <c r="C936" s="33" t="s">
        <v>2837</v>
      </c>
      <c r="D936" s="33" t="s">
        <v>2608</v>
      </c>
      <c r="E936" s="33" t="s">
        <v>2853</v>
      </c>
      <c r="F936" s="142" t="s">
        <v>2854</v>
      </c>
      <c r="G936" s="34" t="s">
        <v>2906</v>
      </c>
      <c r="H936" s="35"/>
      <c r="I936" s="36">
        <v>2097396</v>
      </c>
      <c r="J936" s="37">
        <v>0.21</v>
      </c>
      <c r="K936" s="38"/>
      <c r="L936" s="39">
        <v>3299203.9080000003</v>
      </c>
    </row>
    <row r="937" spans="1:12" ht="84.95" customHeight="1" x14ac:dyDescent="0.25">
      <c r="A937" s="122" t="s">
        <v>2855</v>
      </c>
      <c r="B937" s="141"/>
      <c r="C937" s="33" t="s">
        <v>2837</v>
      </c>
      <c r="D937" s="33" t="s">
        <v>2608</v>
      </c>
      <c r="E937" s="33" t="s">
        <v>2856</v>
      </c>
      <c r="F937" s="65" t="s">
        <v>2857</v>
      </c>
      <c r="G937" s="34" t="s">
        <v>2906</v>
      </c>
      <c r="H937" s="35"/>
      <c r="I937" s="36">
        <v>270907</v>
      </c>
      <c r="J937" s="37">
        <v>0.21</v>
      </c>
      <c r="K937" s="38" t="str">
        <f>IF(H937=0,"",(+H937*I937))</f>
        <v/>
      </c>
      <c r="L937" s="39">
        <v>426136.71099999995</v>
      </c>
    </row>
    <row r="938" spans="1:12" ht="84.95" customHeight="1" x14ac:dyDescent="0.25">
      <c r="A938" s="143" t="s">
        <v>2858</v>
      </c>
      <c r="B938" s="69"/>
      <c r="C938" s="33" t="s">
        <v>2837</v>
      </c>
      <c r="D938" s="33" t="s">
        <v>2608</v>
      </c>
      <c r="E938" s="33" t="s">
        <v>2859</v>
      </c>
      <c r="F938" s="82" t="s">
        <v>2860</v>
      </c>
      <c r="G938" s="34" t="s">
        <v>2906</v>
      </c>
      <c r="H938" s="35"/>
      <c r="I938" s="36">
        <v>1505032</v>
      </c>
      <c r="J938" s="37">
        <v>0.21</v>
      </c>
      <c r="K938" s="38" t="str">
        <f>IF(H938=0,"",(+H938*I938))</f>
        <v/>
      </c>
      <c r="L938" s="39">
        <v>2367415.3360000001</v>
      </c>
    </row>
    <row r="939" spans="1:12" ht="84.95" customHeight="1" x14ac:dyDescent="0.25">
      <c r="A939" s="143" t="s">
        <v>2861</v>
      </c>
      <c r="B939" s="69"/>
      <c r="C939" s="33" t="s">
        <v>2837</v>
      </c>
      <c r="D939" s="33" t="s">
        <v>2608</v>
      </c>
      <c r="E939" s="33" t="s">
        <v>2862</v>
      </c>
      <c r="F939" s="82" t="s">
        <v>2863</v>
      </c>
      <c r="G939" s="34" t="s">
        <v>2906</v>
      </c>
      <c r="H939" s="35"/>
      <c r="I939" s="36">
        <v>2486042</v>
      </c>
      <c r="J939" s="37">
        <v>0.21</v>
      </c>
      <c r="K939" s="38" t="str">
        <f>IF(H939=0,"",(+H939*I939))</f>
        <v/>
      </c>
      <c r="L939" s="39">
        <v>3910544.0660000001</v>
      </c>
    </row>
    <row r="940" spans="1:12" ht="84.95" customHeight="1" x14ac:dyDescent="0.25">
      <c r="A940" s="31" t="s">
        <v>2864</v>
      </c>
      <c r="B940" s="69"/>
      <c r="C940" s="33" t="s">
        <v>2837</v>
      </c>
      <c r="D940" s="33" t="s">
        <v>2608</v>
      </c>
      <c r="E940" s="33" t="s">
        <v>2865</v>
      </c>
      <c r="F940" s="33" t="s">
        <v>2866</v>
      </c>
      <c r="G940" s="34" t="s">
        <v>2906</v>
      </c>
      <c r="H940" s="35"/>
      <c r="I940" s="36">
        <v>188122</v>
      </c>
      <c r="J940" s="37">
        <v>0.21</v>
      </c>
      <c r="K940" s="38" t="str">
        <f>IF(H940=0,"",(+H940*I940))</f>
        <v/>
      </c>
      <c r="L940" s="39">
        <v>295915.90600000002</v>
      </c>
    </row>
    <row r="941" spans="1:12" ht="84.95" customHeight="1" x14ac:dyDescent="0.25">
      <c r="A941" s="31" t="s">
        <v>2867</v>
      </c>
      <c r="B941" s="69"/>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22" t="s">
        <v>2870</v>
      </c>
      <c r="B942" s="69"/>
      <c r="C942" s="33" t="s">
        <v>2871</v>
      </c>
      <c r="D942" s="33" t="s">
        <v>2608</v>
      </c>
      <c r="E942" s="33" t="s">
        <v>2872</v>
      </c>
      <c r="F942" s="64" t="s">
        <v>2873</v>
      </c>
      <c r="G942" s="34" t="s">
        <v>2908</v>
      </c>
      <c r="H942" s="35"/>
      <c r="I942" s="36">
        <v>39791</v>
      </c>
      <c r="J942" s="37">
        <v>0.21</v>
      </c>
      <c r="K942" s="38" t="str">
        <f>IF(H942=0,"",(+H942*I942))</f>
        <v/>
      </c>
      <c r="L942" s="39">
        <v>64998.598500000007</v>
      </c>
    </row>
    <row r="943" spans="1:12" ht="84.95" customHeight="1" x14ac:dyDescent="0.25">
      <c r="A943" s="122" t="s">
        <v>2874</v>
      </c>
      <c r="B943" s="69"/>
      <c r="C943" s="33" t="s">
        <v>2871</v>
      </c>
      <c r="D943" s="133" t="s">
        <v>2608</v>
      </c>
      <c r="E943" s="33" t="s">
        <v>2875</v>
      </c>
      <c r="F943" s="64" t="s">
        <v>2876</v>
      </c>
      <c r="G943" s="34" t="s">
        <v>2906</v>
      </c>
      <c r="H943" s="35"/>
      <c r="I943" s="36">
        <v>71960</v>
      </c>
      <c r="J943" s="37">
        <v>0.21</v>
      </c>
      <c r="K943" s="38" t="str">
        <f>IF(H943=0,"",(+H943*I943))</f>
        <v/>
      </c>
      <c r="L943" s="39">
        <v>113193.07999999999</v>
      </c>
    </row>
    <row r="944" spans="1:12" ht="84.95" customHeight="1" x14ac:dyDescent="0.25">
      <c r="A944" s="31" t="s">
        <v>2877</v>
      </c>
      <c r="B944" s="69"/>
      <c r="C944" s="33" t="s">
        <v>2871</v>
      </c>
      <c r="D944" s="133" t="s">
        <v>2608</v>
      </c>
      <c r="E944" s="33" t="s">
        <v>2878</v>
      </c>
      <c r="F944" s="48" t="s">
        <v>2879</v>
      </c>
      <c r="G944" s="34" t="s">
        <v>2906</v>
      </c>
      <c r="H944" s="35"/>
      <c r="I944" s="36">
        <v>931237</v>
      </c>
      <c r="J944" s="37">
        <v>0.21</v>
      </c>
      <c r="K944" s="38" t="str">
        <f>IF(H944=0,"",(+H944*I944))</f>
        <v/>
      </c>
      <c r="L944" s="39">
        <v>1464835.801</v>
      </c>
    </row>
    <row r="945" spans="1:12" ht="84.95" customHeight="1" x14ac:dyDescent="0.2">
      <c r="A945" s="89" t="s">
        <v>2880</v>
      </c>
      <c r="B945" s="135"/>
      <c r="C945" s="33" t="s">
        <v>2871</v>
      </c>
      <c r="D945" s="133" t="s">
        <v>2608</v>
      </c>
      <c r="E945" s="133"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9"/>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9"/>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9"/>
      <c r="C948" s="33" t="s">
        <v>2871</v>
      </c>
      <c r="D948" s="33" t="s">
        <v>2608</v>
      </c>
      <c r="E948" s="33" t="s">
        <v>2890</v>
      </c>
      <c r="F948" s="33" t="s">
        <v>2891</v>
      </c>
      <c r="G948" s="34" t="s">
        <v>2906</v>
      </c>
      <c r="H948" s="35"/>
      <c r="I948" s="36">
        <v>1591501</v>
      </c>
      <c r="J948" s="37">
        <v>0.21</v>
      </c>
      <c r="K948" s="38" t="str">
        <f>IF(H948=0,"",(+H948*I948))</f>
        <v/>
      </c>
      <c r="L948" s="39">
        <v>2503431.0729999999</v>
      </c>
    </row>
    <row r="949" spans="1:12" ht="84.95" customHeight="1" x14ac:dyDescent="0.25">
      <c r="A949" s="31" t="s">
        <v>2892</v>
      </c>
      <c r="B949" s="69"/>
      <c r="C949" s="33" t="s">
        <v>2871</v>
      </c>
      <c r="D949" s="33" t="s">
        <v>2608</v>
      </c>
      <c r="E949" s="103" t="s">
        <v>2893</v>
      </c>
      <c r="F949" s="33" t="s">
        <v>2894</v>
      </c>
      <c r="G949" s="34" t="s">
        <v>2908</v>
      </c>
      <c r="H949" s="35"/>
      <c r="I949" s="36">
        <v>64669</v>
      </c>
      <c r="J949" s="37">
        <v>0.21</v>
      </c>
      <c r="K949" s="38" t="str">
        <f>IF(H949=0,"",(+H949*I949))</f>
        <v/>
      </c>
      <c r="L949" s="39">
        <v>101724.33699999998</v>
      </c>
    </row>
    <row r="950" spans="1:12" ht="84.95" customHeight="1" x14ac:dyDescent="0.25">
      <c r="A950" s="31" t="s">
        <v>2895</v>
      </c>
      <c r="B950" s="69"/>
      <c r="C950" s="33" t="s">
        <v>2871</v>
      </c>
      <c r="D950" s="33" t="s">
        <v>2608</v>
      </c>
      <c r="E950" s="144" t="s">
        <v>2896</v>
      </c>
      <c r="F950" s="145" t="s">
        <v>2897</v>
      </c>
      <c r="G950" s="34" t="s">
        <v>2906</v>
      </c>
      <c r="H950" s="35"/>
      <c r="I950" s="36">
        <v>101900</v>
      </c>
      <c r="J950" s="37">
        <v>0.21</v>
      </c>
      <c r="K950" s="38" t="str">
        <f>IF(H950=0,"",(+H950*I950))</f>
        <v/>
      </c>
      <c r="L950" s="39">
        <v>160288.70000000001</v>
      </c>
    </row>
    <row r="951" spans="1:12" ht="84.95" customHeight="1" x14ac:dyDescent="0.25">
      <c r="A951" s="89" t="s">
        <v>2898</v>
      </c>
      <c r="B951" s="69"/>
      <c r="C951" s="33" t="s">
        <v>2871</v>
      </c>
      <c r="D951" s="33" t="s">
        <v>2608</v>
      </c>
      <c r="E951" s="33" t="s">
        <v>2899</v>
      </c>
      <c r="F951" s="33" t="s">
        <v>2900</v>
      </c>
      <c r="G951" s="34" t="s">
        <v>2908</v>
      </c>
      <c r="H951" s="35"/>
      <c r="I951" s="36">
        <v>73330</v>
      </c>
      <c r="J951" s="37">
        <v>0.21</v>
      </c>
      <c r="K951" s="38" t="str">
        <f>IF(H951=0,"",(+H951*I951))</f>
        <v/>
      </c>
      <c r="L951" s="39">
        <v>115348.09000000001</v>
      </c>
    </row>
    <row r="952" spans="1:12" ht="84.95" customHeight="1" x14ac:dyDescent="0.25">
      <c r="A952" s="31" t="s">
        <v>2901</v>
      </c>
      <c r="B952" s="69"/>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2026-05-11T13:17:06Z</dcterms:created>
  <dcterms:modified xsi:type="dcterms:W3CDTF">2026-05-11T13:19:45Z</dcterms:modified>
</cp:coreProperties>
</file>