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<sst xmlns="http://schemas.openxmlformats.org/spreadsheetml/2006/main" count="5317" uniqueCount="2771">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</sst>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jpe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jpe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jpe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jpe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jpe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microsoft.com/office/2007/relationships/hdphoto" Target="../media/hdphoto29.wdp"/><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jpe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jpe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jpe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7" name="Imagen 706">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8" name="Imagen 707">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09" name="Imagen 708">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0" name="Imagen 709">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1" name="Imagen 710">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2" name="Imagen 711">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0"/>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3" name="Imagen 712">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4" name="Imagen 713">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5" name="Imagen 714">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6" name="Imagen 715">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7" name="Imagen 716">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8" name="Imagen 717">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19" name="Imagen 718">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7"/>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0" name="Imagen 719">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8"/>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1" name="Imagen 720">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2" name="Imagen 721">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3" name="Imagen 722">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4" name="Imagen 723"/>
        <xdr:cNvPicPr>
          <a:picLocks noChangeAspect="1"/>
        </xdr:cNvPicPr>
      </xdr:nvPicPr>
      <xdr:blipFill>
        <a:blip xmlns:r="http://schemas.openxmlformats.org/officeDocument/2006/relationships" r:embed="rId642"/>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7" name="Imagen 726"/>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6" name="Imagen 735">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7" name="Imagen 736">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8" name="Imagen 737">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39" name="Imagen 738">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0" name="Imagen 739">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1" name="Imagen 740">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2" name="Imagen 741">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0"/>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3" name="Imagen 742">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1">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4" name="Imagen 743">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5" name="Imagen 744"/>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8" name="Imagen 747"/>
        <xdr:cNvPicPr>
          <a:picLocks noChangeAspect="1"/>
        </xdr:cNvPicPr>
      </xdr:nvPicPr>
      <xdr:blipFill>
        <a:blip xmlns:r="http://schemas.openxmlformats.org/officeDocument/2006/relationships" r:embed="rId666"/>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49" name="Imagen 748">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0" name="Imagen 749"/>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1" name="Imagen 75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2" name="Imagen 751"/>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3" name="Imagen 752">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4" name="Imagen 753">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5" name="Imagen 754">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6" name="Imagen 755">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2"/>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7" name="Imagen 756">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8" name="Imagen 757"/>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59" name="Imagen 758"/>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0" name="Imagen 759">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5"/>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1" name="Imagen 760">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6"/>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2" name="Imagen 761">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7"/>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3" name="Imagen 762">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8"/>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4" name="Imagen 763">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79"/>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5" name="Imagen 764">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6" name="Imagen 765">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7" name="Imagen 766">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8" name="Imagen 767"/>
        <xdr:cNvPicPr>
          <a:picLocks noChangeAspect="1"/>
        </xdr:cNvPicPr>
      </xdr:nvPicPr>
      <xdr:blipFill>
        <a:blip xmlns:r="http://schemas.openxmlformats.org/officeDocument/2006/relationships" r:embed="rId683"/>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0" name="Imagen 769">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1" name="Imagen 77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2" name="Imagen 77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3" name="Imagen 77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4" name="Imagen 773">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5" name="Imagen 774">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6" name="Imagen 775"/>
        <xdr:cNvPicPr>
          <a:picLocks noChangeAspect="1"/>
        </xdr:cNvPicPr>
      </xdr:nvPicPr>
      <xdr:blipFill>
        <a:blip xmlns:r="http://schemas.openxmlformats.org/officeDocument/2006/relationships" r:embed="rId691" cstate="email">
          <a:extLst>
            <a:ext uri="{BEBA8EAE-BF5A-486C-A8C5-ECC9F3942E4B}">
              <a14:imgProps xmlns:a14="http://schemas.microsoft.com/office/drawing/2010/main">
                <a14:imgLayer r:embed="rId69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7" name="Imagen 776"/>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8" name="Imagen 777">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79" name="Imagen 778">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0" name="Imagen 779">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1" name="Imagen 780">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2" name="Imagen 781">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8"/>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3" name="Imagen 782">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4" name="Imagen 783">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5" name="Imagen 784">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1"/>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6" name="Imagen 785">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7" name="Imagen 786">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8" name="Imagen 787">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89" name="Imagen 788">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0" name="Imagen 789">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1" name="Imagen 790"/>
        <xdr:cNvPicPr>
          <a:picLocks noChangeAspect="1"/>
        </xdr:cNvPicPr>
      </xdr:nvPicPr>
      <xdr:blipFill>
        <a:blip xmlns:r="http://schemas.openxmlformats.org/officeDocument/2006/relationships" r:embed="rId707"/>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2" name="Imagen 791">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3" name="Imagen 792">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4" name="Imagen 793">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5" name="Imagen 794">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6" name="Imagen 795">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7" name="Imagen 796">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8" name="Imagen 797">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799" name="Imagen 798">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0" name="Imagen 799">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1" name="Imagen 800">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2" name="Imagen 801">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8"/>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3" name="Imagen 802">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4" name="Imagen 803">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5" name="Imagen 804">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6" name="Imagen 805">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7" name="Imagen 806">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8" name="Imagen 807">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09" name="Imagen 808">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0" name="Imagen 809">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1" name="Imagen 810"/>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3" name="Imagen 812">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4" name="Imagen 813">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0"/>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5" name="Imagen 814">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6" name="Imagen 815">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7" name="Imagen 816">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8" name="Imagen 817">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19" name="Imagen 818"/>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1" name="Imagen 820"/>
        <xdr:cNvPicPr>
          <a:picLocks noChangeAspect="1"/>
        </xdr:cNvPicPr>
      </xdr:nvPicPr>
      <xdr:blipFill>
        <a:blip xmlns:r="http://schemas.openxmlformats.org/officeDocument/2006/relationships" r:embed="rId737"/>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3" name="Imagen 822"/>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4" name="Imagen 823"/>
        <xdr:cNvPicPr>
          <a:picLocks noChangeAspect="1"/>
        </xdr:cNvPicPr>
      </xdr:nvPicPr>
      <xdr:blipFill>
        <a:blip xmlns:r="http://schemas.openxmlformats.org/officeDocument/2006/relationships" r:embed="rId740"/>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5" name="Imagen 824"/>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6" name="Imagen 825"/>
        <xdr:cNvPicPr>
          <a:picLocks noChangeAspect="1"/>
        </xdr:cNvPicPr>
      </xdr:nvPicPr>
      <xdr:blipFill>
        <a:blip xmlns:r="http://schemas.openxmlformats.org/officeDocument/2006/relationships" r:embed="rId742"/>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8" name="Imagen 827">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4"/>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29" name="Imagen 828">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5"/>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0" name="Imagen 829">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1" name="Imagen 830"/>
        <xdr:cNvPicPr>
          <a:picLocks noChangeAspect="1"/>
        </xdr:cNvPicPr>
      </xdr:nvPicPr>
      <xdr:blipFill>
        <a:blip xmlns:r="http://schemas.openxmlformats.org/officeDocument/2006/relationships" r:embed="rId747"/>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2" name="Imagen 831"/>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1" name="Imagen 840"/>
        <xdr:cNvPicPr>
          <a:picLocks noChangeAspect="1"/>
        </xdr:cNvPicPr>
      </xdr:nvPicPr>
      <xdr:blipFill>
        <a:blip xmlns:r="http://schemas.openxmlformats.org/officeDocument/2006/relationships" r:embed="rId757"/>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2" name="Imagen 841"/>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3" name="Imagen 842"/>
        <xdr:cNvPicPr>
          <a:picLocks noChangeAspect="1"/>
        </xdr:cNvPicPr>
      </xdr:nvPicPr>
      <xdr:blipFill>
        <a:blip xmlns:r="http://schemas.openxmlformats.org/officeDocument/2006/relationships" r:embed="rId759"/>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5" name="Imagen 844"/>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6" name="Imagen 845"/>
        <xdr:cNvPicPr>
          <a:picLocks noChangeAspect="1"/>
        </xdr:cNvPicPr>
      </xdr:nvPicPr>
      <xdr:blipFill>
        <a:blip xmlns:r="http://schemas.openxmlformats.org/officeDocument/2006/relationships" r:embed="rId762"/>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7" name="Imagen 846"/>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49" name="Imagen 848"/>
        <xdr:cNvPicPr>
          <a:picLocks noChangeAspect="1"/>
        </xdr:cNvPicPr>
      </xdr:nvPicPr>
      <xdr:blipFill>
        <a:blip xmlns:r="http://schemas.openxmlformats.org/officeDocument/2006/relationships" r:embed="rId765"/>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7" name="Imagen 8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3"/>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8" name="Imagen 8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4"/>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59" name="Imagen 8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4"/>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0" name="Imagen 8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5"/>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1" name="Imagen 8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6"/>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2" name="Imagen 8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7"/>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3" name="Imagen 8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8"/>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4" name="Imagen 8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79"/>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5" name="Imagen 8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0"/>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6" name="Imagen 8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1"/>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7" name="Imagen 8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2"/>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8" name="Imagen 8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3"/>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69" name="Imagen 8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4"/>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0" name="Imagen 8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5"/>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1" name="Imagen 8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6"/>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2" name="Imagen 8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4"/>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3" name="Imagen 8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5"/>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4" name="Imagen 8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7"/>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5" name="Imagen 8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8"/>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6" name="Imagen 8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89"/>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7" name="Imagen 876"/>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79" name="Imagen 878"/>
        <xdr:cNvPicPr>
          <a:picLocks noChangeAspect="1"/>
        </xdr:cNvPicPr>
      </xdr:nvPicPr>
      <xdr:blipFill>
        <a:blip xmlns:r="http://schemas.openxmlformats.org/officeDocument/2006/relationships" r:embed="rId792"/>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0" name="Imagen 8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2" name="Imagen 90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3" name="Imagen 9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5" name="Imagen 904"/>
        <xdr:cNvPicPr>
          <a:picLocks noChangeAspect="1"/>
        </xdr:cNvPicPr>
      </xdr:nvPicPr>
      <xdr:blipFill>
        <a:blip xmlns:r="http://schemas.openxmlformats.org/officeDocument/2006/relationships" r:embed="rId814"/>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6" name="Imagen 9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7" name="Imagen 906"/>
        <xdr:cNvPicPr>
          <a:picLocks noChangeAspect="1"/>
        </xdr:cNvPicPr>
      </xdr:nvPicPr>
      <xdr:blipFill>
        <a:blip xmlns:r="http://schemas.openxmlformats.org/officeDocument/2006/relationships" r:embed="rId815"/>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8" name="Imagen 90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09" name="Imagen 908"/>
        <xdr:cNvPicPr>
          <a:picLocks noChangeAspect="1"/>
        </xdr:cNvPicPr>
      </xdr:nvPicPr>
      <xdr:blipFill>
        <a:blip xmlns:r="http://schemas.openxmlformats.org/officeDocument/2006/relationships" r:embed="rId816"/>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4" name="Imagen 913"/>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6" name="Imagen 91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7" name="Imagen 91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8" name="Imagen 91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0" name="Imagen 919"/>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1" name="Imagen 92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2" name="Imagen 921"/>
        <xdr:cNvPicPr>
          <a:picLocks noChangeAspect="1"/>
        </xdr:cNvPicPr>
      </xdr:nvPicPr>
      <xdr:blipFill>
        <a:blip xmlns:r="http://schemas.openxmlformats.org/officeDocument/2006/relationships" r:embed="rId825"/>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3" name="Imagen 92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5" name="Imagen 924"/>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6" name="Imagen 925"/>
        <xdr:cNvPicPr>
          <a:picLocks noChangeAspect="1"/>
        </xdr:cNvPicPr>
      </xdr:nvPicPr>
      <xdr:blipFill>
        <a:blip xmlns:r="http://schemas.openxmlformats.org/officeDocument/2006/relationships" r:embed="rId827"/>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7" name="Imagen 92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29" name="Imagen 928"/>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1" name="Imagen 930"/>
        <xdr:cNvPicPr>
          <a:picLocks noChangeAspect="1"/>
        </xdr:cNvPicPr>
      </xdr:nvPicPr>
      <xdr:blipFill>
        <a:blip xmlns:r="http://schemas.openxmlformats.org/officeDocument/2006/relationships" r:embed="rId830"/>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5" name="Imagen 9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6" name="Imagen 935"/>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7" name="Imagen 9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2" name="Imagen 941"/>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5" name="Imagen 9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2" name="Imagen 95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7" name="Imagen 95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8" name="Imagen 957"/>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59" name="Imagen 9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0" name="Imagen 97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2" name="Imagen 981"/>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4" name="Imagen 983"/>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5" name="Imagen 9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6" name="Imagen 985"/>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7" name="Imagen 9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8" name="Imagen 987"/>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89" name="Imagen 98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0" name="Imagen 989"/>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1" name="Imagen 99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2" name="Imagen 99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3" name="Imagen 99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5" name="Imagen 99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6" name="Imagen 995"/>
        <xdr:cNvPicPr>
          <a:picLocks noChangeAspect="1"/>
        </xdr:cNvPicPr>
      </xdr:nvPicPr>
      <xdr:blipFill>
        <a:blip xmlns:r="http://schemas.openxmlformats.org/officeDocument/2006/relationships" r:embed="rId861"/>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8" name="Imagen 99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0" name="Imagen 999"/>
        <xdr:cNvPicPr>
          <a:picLocks noChangeAspect="1"/>
        </xdr:cNvPicPr>
      </xdr:nvPicPr>
      <xdr:blipFill>
        <a:blip xmlns:r="http://schemas.openxmlformats.org/officeDocument/2006/relationships" r:embed="rId863"/>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1" name="Imagen 100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2" name="Imagen 1001"/>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3" name="Imagen 100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4" name="Imagen 10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6" name="Imagen 100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7" name="Imagen 1006"/>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8" name="Imagen 10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5" name="Imagen 1014">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twoCellAnchor>
    <xdr:from>
      <xdr:col>1</xdr:col>
      <xdr:colOff>56030</xdr:colOff>
      <xdr:row>202</xdr:row>
      <xdr:rowOff>515471</xdr:rowOff>
    </xdr:from>
    <xdr:to>
      <xdr:col>1</xdr:col>
      <xdr:colOff>1265523</xdr:colOff>
      <xdr:row>202</xdr:row>
      <xdr:rowOff>930089</xdr:rowOff>
    </xdr:to>
    <xdr:pic>
      <xdr:nvPicPr>
        <xdr:cNvPr id="1016" name="Imagen 1015"/>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179980" y="248698871"/>
          <a:ext cx="1209493" cy="41461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45968</v>
      </c>
      <c r="D4" s="13"/>
      <c r="E4" s="14"/>
      <c r="F4" s="15">
        <v>45968.637738078702</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2714</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2715</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2716</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2716</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2716</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2714</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2714</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2716</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2716</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2716</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2716</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2716</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2716</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2716</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2716</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2715</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2716</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2716</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2716</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2716</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2714</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2715</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2714</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2716</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2716</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2714</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2716</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2714</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2715</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2714</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2715</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2716</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2715</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2715</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2714</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2715</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2716</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2716</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2716</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2716</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2714</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2716</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2715</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2714</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2714</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2714</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2716</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2714</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2715</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2716</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2716</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2714</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2715</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2715</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2716</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2715</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2716</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2716</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2715</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2715</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2714</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2716</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2714</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2714</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2715</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2714</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2715</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2716</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2714</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2714</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2716</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2714</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2714</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2715</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2714</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2714</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2715</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2715</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2715</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2714</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2714</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2714</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2714</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2715</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2715</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2715</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2714</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2715</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2715</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2714</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2714</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2714</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2716</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2715</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2714</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2714</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2714</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2715</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2714</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2714</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2714</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2716</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2714</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2715</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2714</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2715</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2716</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2716</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2716</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2714</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2715</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2716</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2715</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2714</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2716</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2716</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2715</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2714</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2716</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2714</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2714</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2714</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2714</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2714</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2716</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2716</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2716</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2715</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2714</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2715</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2714</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2714</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2714</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2714</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2716</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2714</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2715</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2715</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2715</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2714</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2714</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2715</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2714</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2714</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2715</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2714</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2714</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2714</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2714</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2714</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2714</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2716</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2716</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2716</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2716</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2714</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2714</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2714</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2714</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2714</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2714</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2714</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2715</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2715</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2714</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2714</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2716</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2715</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2715</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2714</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2715</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2715</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2714</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2714</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2715</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2715</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2715</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2715</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2714</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2714</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2715</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2714</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2715</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2715</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2715</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2714</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2714</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2716</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2716</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2716</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2715</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2715</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2715</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2715</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2716</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2715</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2715</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2715</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2715</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2715</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2715</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2715</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2714</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2715</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2715</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2715</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2715</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2715</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2715</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2714</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2715</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2714</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2714</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2716</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2715</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2716</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2714</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2716</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2714</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2715</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2716</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2714</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2714</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2714</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2714</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2714</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2716</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2714</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2715</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2714</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2716</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2716</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2715</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2715</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2714</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2716</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2715</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2716</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2716</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2716</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2716</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2715</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2715</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2715</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2715</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2715</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2714</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2716</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2715</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2714</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2716</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2714</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2716</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2715</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2716</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2715</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2716</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2716</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2714</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2714</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2716</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2716</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2714</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2715</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2715</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2714</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2715</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2715</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2714</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2714</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2714</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2715</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2714</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2714</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2715</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2714</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2715</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2716</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2714</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2714</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2715</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2714</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2714</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2715</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2714</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2714</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2714</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2715</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2714</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2714</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2716</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2714</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2716</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2714</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2715</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2715</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2714</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2714</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2715</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2716</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2714</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2714</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2716</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2715</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2715</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2714</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2715</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2714</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2714</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2715</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2714</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2716</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2714</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2716</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2716</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2714</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2716</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2715</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2715</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2715</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2716</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2715</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2716</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2715</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2715</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2715</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2716</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2715</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2716</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2716</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2715</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2714</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2715</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2715</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2715</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2716</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2714</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2715</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2715</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2714</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2715</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2715</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2716</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2716</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2715</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2716</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2714</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2714</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2716</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2714</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2714</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2714</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2714</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2714</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2714</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2714</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2714</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2714</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2714</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2714</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2714</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2714</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2716</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2714</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2714</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2714</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2714</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2714</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2714</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2714</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2714</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2714</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2714</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2714</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2714</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2714</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2716</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2714</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2716</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2714</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2716</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2716</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2714</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2716</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2714</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2714</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2714</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2714</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2714</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2714</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2714</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2716</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2717</v>
      </c>
      <c r="G401" s="48" t="s">
        <v>2714</v>
      </c>
      <c r="H401" s="33"/>
      <c r="I401" s="49">
        <v>997499</v>
      </c>
      <c r="J401" s="36">
        <v>0.21</v>
      </c>
      <c r="K401" s="37"/>
      <c r="L401" s="38">
        <f t="shared" si="6"/>
        <v>1508717.2375</v>
      </c>
    </row>
    <row r="402" spans="1:12" s="8" customFormat="1" ht="99.95" customHeight="1" x14ac:dyDescent="0.25">
      <c r="A402" s="97" t="s">
        <v>1235</v>
      </c>
      <c r="B402" s="94"/>
      <c r="C402" s="32" t="s">
        <v>1233</v>
      </c>
      <c r="D402" s="32" t="s">
        <v>1148</v>
      </c>
      <c r="E402" s="105" t="s">
        <v>1236</v>
      </c>
      <c r="F402" s="109" t="s">
        <v>2718</v>
      </c>
      <c r="G402" s="48" t="s">
        <v>2714</v>
      </c>
      <c r="H402" s="33"/>
      <c r="I402" s="49">
        <v>191432</v>
      </c>
      <c r="J402" s="36">
        <v>0.21</v>
      </c>
      <c r="K402" s="37"/>
      <c r="L402" s="38">
        <f t="shared" si="6"/>
        <v>289540.90000000002</v>
      </c>
    </row>
    <row r="403" spans="1:12" s="8" customFormat="1" ht="99.95" customHeight="1" x14ac:dyDescent="0.25">
      <c r="A403" s="97" t="s">
        <v>1237</v>
      </c>
      <c r="B403" s="94"/>
      <c r="C403" s="32" t="s">
        <v>1233</v>
      </c>
      <c r="D403" s="32" t="s">
        <v>1148</v>
      </c>
      <c r="E403" s="105" t="s">
        <v>1238</v>
      </c>
      <c r="F403" s="108" t="s">
        <v>2719</v>
      </c>
      <c r="G403" s="48" t="s">
        <v>2714</v>
      </c>
      <c r="H403" s="33"/>
      <c r="I403" s="49">
        <v>240586</v>
      </c>
      <c r="J403" s="36">
        <v>0.21</v>
      </c>
      <c r="K403" s="37"/>
      <c r="L403" s="38">
        <f t="shared" si="6"/>
        <v>363886.32500000001</v>
      </c>
    </row>
    <row r="404" spans="1:12" s="8" customFormat="1" ht="99.95" customHeight="1" x14ac:dyDescent="0.25">
      <c r="A404" s="97" t="s">
        <v>1239</v>
      </c>
      <c r="B404" s="94"/>
      <c r="C404" s="32" t="s">
        <v>1097</v>
      </c>
      <c r="D404" s="32" t="s">
        <v>1148</v>
      </c>
      <c r="E404" s="105" t="s">
        <v>1240</v>
      </c>
      <c r="F404" s="108" t="s">
        <v>2720</v>
      </c>
      <c r="G404" s="48" t="s">
        <v>2714</v>
      </c>
      <c r="H404" s="33"/>
      <c r="I404" s="49">
        <v>159241</v>
      </c>
      <c r="J404" s="36">
        <v>0.21</v>
      </c>
      <c r="K404" s="37"/>
      <c r="L404" s="38">
        <f>+I404*(1+J404)*(1+$O$7)</f>
        <v>240852.01249999998</v>
      </c>
    </row>
    <row r="405" spans="1:12" s="8" customFormat="1" ht="99.95" customHeight="1" x14ac:dyDescent="0.25">
      <c r="A405" s="97" t="s">
        <v>1241</v>
      </c>
      <c r="B405" s="94"/>
      <c r="C405" s="32" t="s">
        <v>1097</v>
      </c>
      <c r="D405" s="32" t="s">
        <v>1148</v>
      </c>
      <c r="E405" s="105" t="s">
        <v>1242</v>
      </c>
      <c r="F405" s="108" t="s">
        <v>2721</v>
      </c>
      <c r="G405" s="48" t="s">
        <v>2714</v>
      </c>
      <c r="H405" s="33"/>
      <c r="I405" s="49">
        <v>148078</v>
      </c>
      <c r="J405" s="36">
        <v>0.21</v>
      </c>
      <c r="K405" s="37"/>
      <c r="L405" s="38">
        <f>+I405*(1+J405)*(1+$O$7)</f>
        <v>223967.97500000001</v>
      </c>
    </row>
    <row r="406" spans="1:12" s="8" customFormat="1" ht="99.95" customHeight="1" x14ac:dyDescent="0.25">
      <c r="A406" s="110" t="s">
        <v>1243</v>
      </c>
      <c r="B406" s="94"/>
      <c r="C406" s="32" t="s">
        <v>1097</v>
      </c>
      <c r="D406" s="32" t="s">
        <v>1148</v>
      </c>
      <c r="E406" s="105" t="s">
        <v>1244</v>
      </c>
      <c r="F406" s="108" t="s">
        <v>1245</v>
      </c>
      <c r="G406" s="48" t="s">
        <v>2714</v>
      </c>
      <c r="H406" s="33"/>
      <c r="I406" s="49">
        <v>1002449</v>
      </c>
      <c r="J406" s="36">
        <v>0.21</v>
      </c>
      <c r="K406" s="37"/>
      <c r="L406" s="38">
        <f>+I406*(1+J406)*(1+$O$7)</f>
        <v>1516204.1125</v>
      </c>
    </row>
    <row r="407" spans="1:12" s="8" customFormat="1" ht="99.95" customHeight="1" x14ac:dyDescent="0.25">
      <c r="A407" s="111" t="s">
        <v>1246</v>
      </c>
      <c r="B407" s="94"/>
      <c r="C407" s="32" t="s">
        <v>1147</v>
      </c>
      <c r="D407" s="32" t="s">
        <v>1148</v>
      </c>
      <c r="E407" s="105" t="s">
        <v>1247</v>
      </c>
      <c r="F407" s="108" t="s">
        <v>1248</v>
      </c>
      <c r="G407" s="48" t="s">
        <v>2714</v>
      </c>
      <c r="H407" s="33"/>
      <c r="I407" s="49">
        <v>650674</v>
      </c>
      <c r="J407" s="36">
        <v>0.21</v>
      </c>
      <c r="K407" s="37"/>
      <c r="L407" s="38">
        <f t="shared" ref="L407:L410" si="7">+I407*(1+J407)*(1+$O$7)</f>
        <v>984144.42499999993</v>
      </c>
    </row>
    <row r="408" spans="1:12" s="8" customFormat="1" ht="99.95" customHeight="1" x14ac:dyDescent="0.25">
      <c r="A408" s="111" t="s">
        <v>1249</v>
      </c>
      <c r="B408" s="94"/>
      <c r="C408" s="32" t="s">
        <v>1147</v>
      </c>
      <c r="D408" s="32" t="s">
        <v>1148</v>
      </c>
      <c r="E408" s="105" t="s">
        <v>1250</v>
      </c>
      <c r="F408" s="108" t="s">
        <v>1251</v>
      </c>
      <c r="G408" s="48" t="s">
        <v>2714</v>
      </c>
      <c r="H408" s="33"/>
      <c r="I408" s="49">
        <v>650674</v>
      </c>
      <c r="J408" s="36">
        <v>0.21</v>
      </c>
      <c r="K408" s="37"/>
      <c r="L408" s="38">
        <f t="shared" si="7"/>
        <v>984144.42499999993</v>
      </c>
    </row>
    <row r="409" spans="1:12" s="8" customFormat="1" ht="99.95" customHeight="1" x14ac:dyDescent="0.25">
      <c r="A409" s="111" t="s">
        <v>1252</v>
      </c>
      <c r="B409" s="94"/>
      <c r="C409" s="32" t="s">
        <v>1147</v>
      </c>
      <c r="D409" s="32" t="s">
        <v>1148</v>
      </c>
      <c r="E409" s="105" t="s">
        <v>1253</v>
      </c>
      <c r="F409" s="108" t="s">
        <v>1254</v>
      </c>
      <c r="G409" s="48" t="s">
        <v>2714</v>
      </c>
      <c r="H409" s="33"/>
      <c r="I409" s="49">
        <v>886127</v>
      </c>
      <c r="J409" s="36">
        <v>0.21</v>
      </c>
      <c r="K409" s="37"/>
      <c r="L409" s="38">
        <f t="shared" si="7"/>
        <v>1340267.0874999999</v>
      </c>
    </row>
    <row r="410" spans="1:12" s="8" customFormat="1" ht="99.95" customHeight="1" x14ac:dyDescent="0.25">
      <c r="A410" s="111" t="s">
        <v>1255</v>
      </c>
      <c r="B410" s="94"/>
      <c r="C410" s="32" t="s">
        <v>1147</v>
      </c>
      <c r="D410" s="32" t="s">
        <v>1148</v>
      </c>
      <c r="E410" s="105" t="s">
        <v>1256</v>
      </c>
      <c r="F410" s="108" t="s">
        <v>1257</v>
      </c>
      <c r="G410" s="48" t="s">
        <v>2714</v>
      </c>
      <c r="H410" s="33"/>
      <c r="I410" s="49">
        <v>886127</v>
      </c>
      <c r="J410" s="36">
        <v>0.21</v>
      </c>
      <c r="K410" s="37"/>
      <c r="L410" s="38">
        <f t="shared" si="7"/>
        <v>1340267.0874999999</v>
      </c>
    </row>
    <row r="411" spans="1:12" s="8" customFormat="1" ht="99.95" customHeight="1" x14ac:dyDescent="0.25">
      <c r="A411" s="97" t="s">
        <v>1258</v>
      </c>
      <c r="B411" s="94"/>
      <c r="C411" s="32" t="s">
        <v>1097</v>
      </c>
      <c r="D411" s="32" t="s">
        <v>1148</v>
      </c>
      <c r="E411" s="105" t="s">
        <v>1259</v>
      </c>
      <c r="F411" s="112" t="s">
        <v>1260</v>
      </c>
      <c r="G411" s="48" t="s">
        <v>2714</v>
      </c>
      <c r="H411" s="33"/>
      <c r="I411" s="49">
        <v>33111</v>
      </c>
      <c r="J411" s="36">
        <v>0.21</v>
      </c>
      <c r="K411" s="37"/>
      <c r="L411" s="38">
        <f t="shared" si="6"/>
        <v>50080.387499999997</v>
      </c>
    </row>
    <row r="412" spans="1:12" s="8" customFormat="1" ht="99.95" customHeight="1" x14ac:dyDescent="0.25">
      <c r="A412" s="97" t="s">
        <v>1261</v>
      </c>
      <c r="B412" s="94"/>
      <c r="C412" s="32" t="s">
        <v>1097</v>
      </c>
      <c r="D412" s="32" t="s">
        <v>1148</v>
      </c>
      <c r="E412" s="105" t="s">
        <v>1262</v>
      </c>
      <c r="F412" s="112" t="s">
        <v>1263</v>
      </c>
      <c r="G412" s="48" t="s">
        <v>2715</v>
      </c>
      <c r="H412" s="33"/>
      <c r="I412" s="49">
        <v>33111</v>
      </c>
      <c r="J412" s="36">
        <v>0.21</v>
      </c>
      <c r="K412" s="37"/>
      <c r="L412" s="38">
        <f t="shared" si="6"/>
        <v>50080.387499999997</v>
      </c>
    </row>
    <row r="413" spans="1:12" s="8" customFormat="1" ht="99.95" customHeight="1" x14ac:dyDescent="0.25">
      <c r="A413" s="97" t="s">
        <v>1264</v>
      </c>
      <c r="B413" s="94"/>
      <c r="C413" s="32" t="s">
        <v>1097</v>
      </c>
      <c r="D413" s="32" t="s">
        <v>1148</v>
      </c>
      <c r="E413" s="105" t="s">
        <v>1265</v>
      </c>
      <c r="F413" s="108" t="s">
        <v>1266</v>
      </c>
      <c r="G413" s="48" t="s">
        <v>2714</v>
      </c>
      <c r="H413" s="33"/>
      <c r="I413" s="49">
        <v>451146</v>
      </c>
      <c r="J413" s="36">
        <v>0.21</v>
      </c>
      <c r="K413" s="37"/>
      <c r="L413" s="38">
        <f t="shared" si="6"/>
        <v>682358.32500000007</v>
      </c>
    </row>
    <row r="414" spans="1:12" s="8" customFormat="1" ht="99.95" customHeight="1" x14ac:dyDescent="0.25">
      <c r="A414" s="97" t="s">
        <v>1267</v>
      </c>
      <c r="B414" s="104"/>
      <c r="C414" s="32" t="s">
        <v>1097</v>
      </c>
      <c r="D414" s="32" t="s">
        <v>1148</v>
      </c>
      <c r="E414" s="98" t="s">
        <v>1268</v>
      </c>
      <c r="F414" s="32" t="s">
        <v>1269</v>
      </c>
      <c r="G414" s="103" t="s">
        <v>2716</v>
      </c>
      <c r="H414" s="33"/>
      <c r="I414" s="49">
        <v>333979</v>
      </c>
      <c r="J414" s="36">
        <v>0.21</v>
      </c>
      <c r="K414" s="37"/>
      <c r="L414" s="38">
        <f t="shared" si="6"/>
        <v>505143.23749999993</v>
      </c>
    </row>
    <row r="415" spans="1:12" s="8" customFormat="1" ht="99.95" customHeight="1" x14ac:dyDescent="0.25">
      <c r="A415" s="97" t="s">
        <v>1270</v>
      </c>
      <c r="B415" s="104"/>
      <c r="C415" s="32" t="s">
        <v>1097</v>
      </c>
      <c r="D415" s="32" t="s">
        <v>1148</v>
      </c>
      <c r="E415" s="98" t="s">
        <v>1271</v>
      </c>
      <c r="F415" s="32" t="s">
        <v>1272</v>
      </c>
      <c r="G415" s="48" t="s">
        <v>2714</v>
      </c>
      <c r="H415" s="33"/>
      <c r="I415" s="49">
        <v>454634</v>
      </c>
      <c r="J415" s="36">
        <v>0.21</v>
      </c>
      <c r="K415" s="37"/>
      <c r="L415" s="38">
        <f t="shared" si="6"/>
        <v>687633.92500000005</v>
      </c>
    </row>
    <row r="416" spans="1:12" s="8" customFormat="1" ht="99.95" customHeight="1" x14ac:dyDescent="0.25">
      <c r="A416" s="97" t="s">
        <v>1273</v>
      </c>
      <c r="B416" s="104"/>
      <c r="C416" s="32" t="s">
        <v>1097</v>
      </c>
      <c r="D416" s="32" t="s">
        <v>1148</v>
      </c>
      <c r="E416" s="98" t="s">
        <v>1274</v>
      </c>
      <c r="F416" s="32" t="s">
        <v>1272</v>
      </c>
      <c r="G416" s="103" t="s">
        <v>2714</v>
      </c>
      <c r="H416" s="33"/>
      <c r="I416" s="49">
        <v>1001933</v>
      </c>
      <c r="J416" s="36">
        <v>0.21</v>
      </c>
      <c r="K416" s="37"/>
      <c r="L416" s="38">
        <f t="shared" si="6"/>
        <v>1515423.6624999999</v>
      </c>
    </row>
    <row r="417" spans="1:12" s="8" customFormat="1" ht="99.95" customHeight="1" x14ac:dyDescent="0.25">
      <c r="A417" s="97" t="s">
        <v>1275</v>
      </c>
      <c r="B417" s="104"/>
      <c r="C417" s="32" t="s">
        <v>1097</v>
      </c>
      <c r="D417" s="32" t="s">
        <v>1148</v>
      </c>
      <c r="E417" s="98" t="s">
        <v>1276</v>
      </c>
      <c r="F417" s="32" t="s">
        <v>1277</v>
      </c>
      <c r="G417" s="48" t="s">
        <v>2714</v>
      </c>
      <c r="H417" s="33"/>
      <c r="I417" s="49">
        <v>861297</v>
      </c>
      <c r="J417" s="36">
        <v>0.21</v>
      </c>
      <c r="K417" s="37"/>
      <c r="L417" s="38">
        <f t="shared" si="6"/>
        <v>1302711.7124999999</v>
      </c>
    </row>
    <row r="418" spans="1:12" s="8" customFormat="1" ht="99.95" customHeight="1" x14ac:dyDescent="0.25">
      <c r="A418" s="97" t="s">
        <v>1278</v>
      </c>
      <c r="B418" s="104"/>
      <c r="C418" s="32" t="s">
        <v>1097</v>
      </c>
      <c r="D418" s="32" t="s">
        <v>1148</v>
      </c>
      <c r="E418" s="105" t="s">
        <v>1279</v>
      </c>
      <c r="F418" s="113" t="s">
        <v>1280</v>
      </c>
      <c r="G418" s="48" t="s">
        <v>2714</v>
      </c>
      <c r="H418" s="33"/>
      <c r="I418" s="49">
        <v>2143766</v>
      </c>
      <c r="J418" s="36">
        <v>0.21</v>
      </c>
      <c r="K418" s="37"/>
      <c r="L418" s="38">
        <f t="shared" si="6"/>
        <v>3242446.0749999997</v>
      </c>
    </row>
    <row r="419" spans="1:12" s="8" customFormat="1" ht="99.95" customHeight="1" x14ac:dyDescent="0.25">
      <c r="A419" s="97" t="s">
        <v>1281</v>
      </c>
      <c r="B419" s="104"/>
      <c r="C419" s="32" t="s">
        <v>1097</v>
      </c>
      <c r="D419" s="32" t="s">
        <v>1148</v>
      </c>
      <c r="E419" s="105" t="s">
        <v>1282</v>
      </c>
      <c r="F419" s="113" t="s">
        <v>1283</v>
      </c>
      <c r="G419" s="48" t="s">
        <v>2716</v>
      </c>
      <c r="H419" s="33"/>
      <c r="I419" s="49">
        <v>2681807</v>
      </c>
      <c r="J419" s="36">
        <v>0.21</v>
      </c>
      <c r="K419" s="37"/>
      <c r="L419" s="38">
        <f t="shared" si="6"/>
        <v>4056233.0874999994</v>
      </c>
    </row>
    <row r="420" spans="1:12" s="8" customFormat="1" ht="99.95" customHeight="1" x14ac:dyDescent="0.25">
      <c r="A420" s="97" t="s">
        <v>1284</v>
      </c>
      <c r="B420" s="104"/>
      <c r="C420" s="32" t="s">
        <v>1097</v>
      </c>
      <c r="D420" s="32" t="s">
        <v>1148</v>
      </c>
      <c r="E420" s="98" t="s">
        <v>1285</v>
      </c>
      <c r="F420" s="32" t="s">
        <v>1286</v>
      </c>
      <c r="G420" s="103" t="s">
        <v>2714</v>
      </c>
      <c r="H420" s="33"/>
      <c r="I420" s="49">
        <v>176549</v>
      </c>
      <c r="J420" s="36">
        <v>0.21</v>
      </c>
      <c r="K420" s="37"/>
      <c r="L420" s="38">
        <f t="shared" si="6"/>
        <v>267030.36249999999</v>
      </c>
    </row>
    <row r="421" spans="1:12" s="8" customFormat="1" ht="99.95" customHeight="1" x14ac:dyDescent="0.25">
      <c r="A421" s="97" t="s">
        <v>1287</v>
      </c>
      <c r="B421" s="104"/>
      <c r="C421" s="32" t="s">
        <v>1097</v>
      </c>
      <c r="D421" s="32" t="s">
        <v>1148</v>
      </c>
      <c r="E421" s="98" t="s">
        <v>1288</v>
      </c>
      <c r="F421" s="32" t="s">
        <v>1289</v>
      </c>
      <c r="G421" s="103" t="s">
        <v>2714</v>
      </c>
      <c r="H421" s="33"/>
      <c r="I421" s="49">
        <v>333935</v>
      </c>
      <c r="J421" s="36">
        <v>0.21</v>
      </c>
      <c r="K421" s="37"/>
      <c r="L421" s="38">
        <f t="shared" si="6"/>
        <v>505076.6875</v>
      </c>
    </row>
    <row r="422" spans="1:12" s="8" customFormat="1" ht="99.95" customHeight="1" x14ac:dyDescent="0.25">
      <c r="A422" s="97" t="s">
        <v>1290</v>
      </c>
      <c r="B422" s="104"/>
      <c r="C422" s="32" t="s">
        <v>1097</v>
      </c>
      <c r="D422" s="32" t="s">
        <v>1148</v>
      </c>
      <c r="E422" s="98" t="s">
        <v>1291</v>
      </c>
      <c r="F422" s="32" t="s">
        <v>1292</v>
      </c>
      <c r="G422" s="103" t="s">
        <v>2714</v>
      </c>
      <c r="H422" s="33"/>
      <c r="I422" s="49">
        <v>366360</v>
      </c>
      <c r="J422" s="36">
        <v>0.21</v>
      </c>
      <c r="K422" s="37"/>
      <c r="L422" s="38">
        <f t="shared" si="6"/>
        <v>554119.5</v>
      </c>
    </row>
    <row r="423" spans="1:12" s="8" customFormat="1" ht="99.95" customHeight="1" x14ac:dyDescent="0.25">
      <c r="A423" s="97" t="s">
        <v>1293</v>
      </c>
      <c r="B423" s="104"/>
      <c r="C423" s="32" t="s">
        <v>1097</v>
      </c>
      <c r="D423" s="32" t="s">
        <v>1148</v>
      </c>
      <c r="E423" s="98" t="s">
        <v>1294</v>
      </c>
      <c r="F423" s="32" t="s">
        <v>1295</v>
      </c>
      <c r="G423" s="103" t="s">
        <v>2716</v>
      </c>
      <c r="H423" s="33"/>
      <c r="I423" s="49">
        <v>1752304</v>
      </c>
      <c r="J423" s="36">
        <v>0.21</v>
      </c>
      <c r="K423" s="37"/>
      <c r="L423" s="38">
        <f t="shared" si="6"/>
        <v>2650359.7999999998</v>
      </c>
    </row>
    <row r="424" spans="1:12" s="8" customFormat="1" ht="99.95" customHeight="1" x14ac:dyDescent="0.25">
      <c r="A424" s="97" t="s">
        <v>1296</v>
      </c>
      <c r="B424" s="104"/>
      <c r="C424" s="32" t="s">
        <v>1097</v>
      </c>
      <c r="D424" s="32" t="s">
        <v>1148</v>
      </c>
      <c r="E424" s="98" t="s">
        <v>1297</v>
      </c>
      <c r="F424" s="32" t="s">
        <v>1298</v>
      </c>
      <c r="G424" s="103" t="s">
        <v>2716</v>
      </c>
      <c r="H424" s="33"/>
      <c r="I424" s="49">
        <v>2087703</v>
      </c>
      <c r="J424" s="36">
        <v>0.21</v>
      </c>
      <c r="K424" s="37"/>
      <c r="L424" s="38">
        <f t="shared" si="6"/>
        <v>3157650.7874999996</v>
      </c>
    </row>
    <row r="425" spans="1:12" s="8" customFormat="1" ht="99.95" customHeight="1" x14ac:dyDescent="0.25">
      <c r="A425" s="114" t="s">
        <v>1299</v>
      </c>
      <c r="B425" s="115"/>
      <c r="C425" s="116" t="s">
        <v>187</v>
      </c>
      <c r="D425" s="32" t="s">
        <v>1300</v>
      </c>
      <c r="E425" s="32" t="s">
        <v>1301</v>
      </c>
      <c r="F425" s="109" t="s">
        <v>1302</v>
      </c>
      <c r="G425" s="48" t="s">
        <v>2714</v>
      </c>
      <c r="H425" s="33"/>
      <c r="I425" s="49">
        <v>376352</v>
      </c>
      <c r="J425" s="36">
        <v>0.21</v>
      </c>
      <c r="K425" s="37"/>
      <c r="L425" s="38">
        <f>+I425*(1+J425)*(1+$O$7)</f>
        <v>569232.4</v>
      </c>
    </row>
    <row r="426" spans="1:12" s="8" customFormat="1" ht="99.95" customHeight="1" x14ac:dyDescent="0.25">
      <c r="A426" s="114" t="s">
        <v>1303</v>
      </c>
      <c r="B426" s="104"/>
      <c r="C426" s="32" t="s">
        <v>1304</v>
      </c>
      <c r="D426" s="32" t="s">
        <v>1300</v>
      </c>
      <c r="E426" s="95" t="s">
        <v>1305</v>
      </c>
      <c r="F426" s="117" t="s">
        <v>1306</v>
      </c>
      <c r="G426" s="48" t="s">
        <v>2715</v>
      </c>
      <c r="H426" s="33"/>
      <c r="I426" s="49">
        <v>752702</v>
      </c>
      <c r="J426" s="36">
        <v>0.21</v>
      </c>
      <c r="K426" s="37"/>
      <c r="L426" s="38">
        <f t="shared" si="6"/>
        <v>1138461.7749999999</v>
      </c>
    </row>
    <row r="427" spans="1:12" s="8" customFormat="1" ht="99.95" customHeight="1" x14ac:dyDescent="0.2">
      <c r="A427" s="97" t="s">
        <v>1307</v>
      </c>
      <c r="B427" s="118"/>
      <c r="C427" s="82" t="s">
        <v>1304</v>
      </c>
      <c r="D427" s="32" t="s">
        <v>1300</v>
      </c>
      <c r="E427" s="32" t="s">
        <v>1308</v>
      </c>
      <c r="F427" s="119" t="s">
        <v>1309</v>
      </c>
      <c r="G427" s="100" t="s">
        <v>2714</v>
      </c>
      <c r="H427" s="33"/>
      <c r="I427" s="49">
        <v>501834</v>
      </c>
      <c r="J427" s="36">
        <v>0.21</v>
      </c>
      <c r="K427" s="37"/>
      <c r="L427" s="38">
        <f t="shared" si="6"/>
        <v>759023.92500000005</v>
      </c>
    </row>
    <row r="428" spans="1:12" s="8" customFormat="1" ht="99.95" customHeight="1" x14ac:dyDescent="0.25">
      <c r="A428" s="97" t="s">
        <v>1310</v>
      </c>
      <c r="B428" s="88"/>
      <c r="C428" s="82" t="s">
        <v>1304</v>
      </c>
      <c r="D428" s="32" t="s">
        <v>1300</v>
      </c>
      <c r="E428" s="32" t="s">
        <v>1311</v>
      </c>
      <c r="F428" s="119" t="s">
        <v>1312</v>
      </c>
      <c r="G428" s="100" t="s">
        <v>2714</v>
      </c>
      <c r="H428" s="33"/>
      <c r="I428" s="49">
        <v>677450</v>
      </c>
      <c r="J428" s="36">
        <v>0.21</v>
      </c>
      <c r="K428" s="37"/>
      <c r="L428" s="38">
        <f t="shared" si="6"/>
        <v>1024643.125</v>
      </c>
    </row>
    <row r="429" spans="1:12" s="8" customFormat="1" ht="99.95" customHeight="1" x14ac:dyDescent="0.25">
      <c r="A429" s="97" t="s">
        <v>1313</v>
      </c>
      <c r="B429" s="88"/>
      <c r="C429" s="82" t="s">
        <v>1304</v>
      </c>
      <c r="D429" s="32" t="s">
        <v>1300</v>
      </c>
      <c r="E429" s="32" t="s">
        <v>1314</v>
      </c>
      <c r="F429" s="119" t="s">
        <v>1315</v>
      </c>
      <c r="G429" s="48" t="s">
        <v>2714</v>
      </c>
      <c r="H429" s="33"/>
      <c r="I429" s="49">
        <v>827999</v>
      </c>
      <c r="J429" s="36">
        <v>0.21</v>
      </c>
      <c r="K429" s="37"/>
      <c r="L429" s="38">
        <f t="shared" si="6"/>
        <v>1252348.4874999998</v>
      </c>
    </row>
    <row r="430" spans="1:12" s="8" customFormat="1" ht="99.95" customHeight="1" x14ac:dyDescent="0.25">
      <c r="A430" s="97" t="s">
        <v>1316</v>
      </c>
      <c r="B430" s="88"/>
      <c r="C430" s="82" t="s">
        <v>1304</v>
      </c>
      <c r="D430" s="32" t="s">
        <v>1300</v>
      </c>
      <c r="E430" s="32" t="s">
        <v>1317</v>
      </c>
      <c r="F430" s="119" t="s">
        <v>1318</v>
      </c>
      <c r="G430" s="48" t="s">
        <v>2714</v>
      </c>
      <c r="H430" s="33"/>
      <c r="I430" s="49">
        <v>1053824</v>
      </c>
      <c r="J430" s="36">
        <v>0.21</v>
      </c>
      <c r="K430" s="37"/>
      <c r="L430" s="38">
        <f t="shared" si="6"/>
        <v>1593908.8</v>
      </c>
    </row>
    <row r="431" spans="1:12" s="8" customFormat="1" ht="99.95" customHeight="1" x14ac:dyDescent="0.25">
      <c r="A431" s="120" t="s">
        <v>1319</v>
      </c>
      <c r="B431" s="88"/>
      <c r="C431" s="32" t="s">
        <v>1304</v>
      </c>
      <c r="D431" s="32" t="s">
        <v>1320</v>
      </c>
      <c r="E431" s="32" t="s">
        <v>1321</v>
      </c>
      <c r="F431" s="32" t="s">
        <v>1322</v>
      </c>
      <c r="G431" s="48" t="s">
        <v>2714</v>
      </c>
      <c r="H431" s="33"/>
      <c r="I431" s="49">
        <v>608625</v>
      </c>
      <c r="J431" s="36">
        <v>0.21</v>
      </c>
      <c r="K431" s="37"/>
      <c r="L431" s="38">
        <f t="shared" si="6"/>
        <v>920545.3125</v>
      </c>
    </row>
    <row r="432" spans="1:12" s="8" customFormat="1" ht="99.95" customHeight="1" x14ac:dyDescent="0.25">
      <c r="A432" s="120" t="s">
        <v>1323</v>
      </c>
      <c r="B432" s="88"/>
      <c r="C432" s="32" t="s">
        <v>1304</v>
      </c>
      <c r="D432" s="32" t="s">
        <v>1320</v>
      </c>
      <c r="E432" s="32" t="s">
        <v>1324</v>
      </c>
      <c r="F432" s="32" t="s">
        <v>1325</v>
      </c>
      <c r="G432" s="103" t="s">
        <v>2716</v>
      </c>
      <c r="H432" s="33"/>
      <c r="I432" s="49">
        <v>464704</v>
      </c>
      <c r="J432" s="36">
        <v>0.21</v>
      </c>
      <c r="K432" s="37"/>
      <c r="L432" s="38">
        <f t="shared" si="6"/>
        <v>702864.79999999993</v>
      </c>
    </row>
    <row r="433" spans="1:12" s="8" customFormat="1" ht="99.95" customHeight="1" x14ac:dyDescent="0.25">
      <c r="A433" s="120" t="s">
        <v>1326</v>
      </c>
      <c r="B433" s="88"/>
      <c r="C433" s="32" t="s">
        <v>1304</v>
      </c>
      <c r="D433" s="32" t="s">
        <v>1320</v>
      </c>
      <c r="E433" s="32" t="s">
        <v>1327</v>
      </c>
      <c r="F433" s="32" t="s">
        <v>1328</v>
      </c>
      <c r="G433" s="100" t="s">
        <v>2715</v>
      </c>
      <c r="H433" s="33"/>
      <c r="I433" s="49">
        <v>342404</v>
      </c>
      <c r="J433" s="36">
        <v>0.21</v>
      </c>
      <c r="K433" s="37"/>
      <c r="L433" s="38">
        <f t="shared" si="6"/>
        <v>517886.04999999993</v>
      </c>
    </row>
    <row r="434" spans="1:12" s="8" customFormat="1" ht="99.95" customHeight="1" x14ac:dyDescent="0.2">
      <c r="A434" s="121" t="s">
        <v>1329</v>
      </c>
      <c r="B434" s="118"/>
      <c r="C434" s="32" t="s">
        <v>1304</v>
      </c>
      <c r="D434" s="32" t="s">
        <v>1320</v>
      </c>
      <c r="E434" s="32" t="s">
        <v>1330</v>
      </c>
      <c r="F434" s="32" t="s">
        <v>1331</v>
      </c>
      <c r="G434" s="48" t="s">
        <v>2714</v>
      </c>
      <c r="H434" s="33"/>
      <c r="I434" s="49">
        <v>698442</v>
      </c>
      <c r="J434" s="36">
        <v>0.21</v>
      </c>
      <c r="K434" s="37"/>
      <c r="L434" s="38">
        <f t="shared" si="6"/>
        <v>1056393.5249999999</v>
      </c>
    </row>
    <row r="435" spans="1:12" s="8" customFormat="1" ht="99.95" customHeight="1" x14ac:dyDescent="0.2">
      <c r="A435" s="121" t="s">
        <v>1332</v>
      </c>
      <c r="B435" s="118"/>
      <c r="C435" s="32" t="s">
        <v>1304</v>
      </c>
      <c r="D435" s="32" t="s">
        <v>1320</v>
      </c>
      <c r="E435" s="82" t="s">
        <v>1333</v>
      </c>
      <c r="F435" s="32" t="s">
        <v>1334</v>
      </c>
      <c r="G435" s="103" t="s">
        <v>2716</v>
      </c>
      <c r="H435" s="33"/>
      <c r="I435" s="49">
        <v>883835</v>
      </c>
      <c r="J435" s="36">
        <v>0.21</v>
      </c>
      <c r="K435" s="37"/>
      <c r="L435" s="38">
        <f t="shared" si="6"/>
        <v>1336800.4374999998</v>
      </c>
    </row>
    <row r="436" spans="1:12" s="8" customFormat="1" ht="99.95" customHeight="1" x14ac:dyDescent="0.2">
      <c r="A436" s="121" t="s">
        <v>1335</v>
      </c>
      <c r="B436" s="118"/>
      <c r="C436" s="32" t="s">
        <v>1304</v>
      </c>
      <c r="D436" s="32" t="s">
        <v>1320</v>
      </c>
      <c r="E436" s="32" t="s">
        <v>1336</v>
      </c>
      <c r="F436" s="32" t="s">
        <v>1337</v>
      </c>
      <c r="G436" s="100" t="s">
        <v>2715</v>
      </c>
      <c r="H436" s="33"/>
      <c r="I436" s="49">
        <v>1030131</v>
      </c>
      <c r="J436" s="36">
        <v>0.21</v>
      </c>
      <c r="K436" s="37"/>
      <c r="L436" s="38">
        <f t="shared" si="6"/>
        <v>1558073.1375</v>
      </c>
    </row>
    <row r="437" spans="1:12" s="8" customFormat="1" ht="99.95" customHeight="1" x14ac:dyDescent="0.2">
      <c r="A437" s="121" t="s">
        <v>1338</v>
      </c>
      <c r="B437" s="118"/>
      <c r="C437" s="32" t="s">
        <v>187</v>
      </c>
      <c r="D437" s="32" t="s">
        <v>1320</v>
      </c>
      <c r="E437" s="32" t="s">
        <v>1339</v>
      </c>
      <c r="F437" s="32" t="s">
        <v>1340</v>
      </c>
      <c r="G437" s="100" t="s">
        <v>2715</v>
      </c>
      <c r="H437" s="33"/>
      <c r="I437" s="49">
        <v>166405</v>
      </c>
      <c r="J437" s="36">
        <v>0.21</v>
      </c>
      <c r="K437" s="37"/>
      <c r="L437" s="38">
        <f t="shared" si="6"/>
        <v>251687.5625</v>
      </c>
    </row>
    <row r="438" spans="1:12" s="8" customFormat="1" ht="99.95" customHeight="1" x14ac:dyDescent="0.2">
      <c r="A438" s="121" t="s">
        <v>1341</v>
      </c>
      <c r="B438" s="118"/>
      <c r="C438" s="32" t="s">
        <v>1342</v>
      </c>
      <c r="D438" s="32" t="s">
        <v>1320</v>
      </c>
      <c r="E438" s="32" t="s">
        <v>1343</v>
      </c>
      <c r="F438" s="32" t="s">
        <v>1344</v>
      </c>
      <c r="G438" s="103" t="s">
        <v>2716</v>
      </c>
      <c r="H438" s="33"/>
      <c r="I438" s="49">
        <v>368722</v>
      </c>
      <c r="J438" s="36">
        <v>0.21</v>
      </c>
      <c r="K438" s="37"/>
      <c r="L438" s="38">
        <f t="shared" si="6"/>
        <v>557692.02500000002</v>
      </c>
    </row>
    <row r="439" spans="1:12" s="8" customFormat="1" ht="99.95" customHeight="1" x14ac:dyDescent="0.2">
      <c r="A439" s="121" t="s">
        <v>1345</v>
      </c>
      <c r="B439" s="118"/>
      <c r="C439" s="32" t="s">
        <v>1346</v>
      </c>
      <c r="D439" s="32" t="s">
        <v>1347</v>
      </c>
      <c r="E439" s="32" t="s">
        <v>1348</v>
      </c>
      <c r="F439" s="32" t="s">
        <v>1349</v>
      </c>
      <c r="G439" s="48" t="s">
        <v>2714</v>
      </c>
      <c r="H439" s="33"/>
      <c r="I439" s="49">
        <v>1073274</v>
      </c>
      <c r="J439" s="36">
        <v>0.105</v>
      </c>
      <c r="K439" s="37"/>
      <c r="L439" s="38">
        <f t="shared" si="6"/>
        <v>1482459.7124999999</v>
      </c>
    </row>
    <row r="440" spans="1:12" s="8" customFormat="1" ht="99.95" customHeight="1" x14ac:dyDescent="0.2">
      <c r="A440" s="121" t="s">
        <v>1350</v>
      </c>
      <c r="B440" s="118"/>
      <c r="C440" s="32" t="s">
        <v>1346</v>
      </c>
      <c r="D440" s="32" t="s">
        <v>1347</v>
      </c>
      <c r="E440" s="32" t="s">
        <v>1351</v>
      </c>
      <c r="F440" s="32" t="s">
        <v>1352</v>
      </c>
      <c r="G440" s="48" t="s">
        <v>2714</v>
      </c>
      <c r="H440" s="33"/>
      <c r="I440" s="49">
        <v>8364061</v>
      </c>
      <c r="J440" s="36">
        <v>0.105</v>
      </c>
      <c r="K440" s="37"/>
      <c r="L440" s="38">
        <f t="shared" si="6"/>
        <v>11552859.25625</v>
      </c>
    </row>
    <row r="441" spans="1:12" s="8" customFormat="1" ht="99.95" customHeight="1" x14ac:dyDescent="0.2">
      <c r="A441" s="121" t="s">
        <v>1353</v>
      </c>
      <c r="B441" s="118"/>
      <c r="C441" s="32" t="s">
        <v>1346</v>
      </c>
      <c r="D441" s="32" t="s">
        <v>1347</v>
      </c>
      <c r="E441" s="32" t="s">
        <v>1354</v>
      </c>
      <c r="F441" s="122" t="s">
        <v>1355</v>
      </c>
      <c r="G441" s="48" t="s">
        <v>2714</v>
      </c>
      <c r="H441" s="33"/>
      <c r="I441" s="49">
        <v>5918256</v>
      </c>
      <c r="J441" s="36">
        <v>0.105</v>
      </c>
      <c r="K441" s="37"/>
      <c r="L441" s="38">
        <f t="shared" si="6"/>
        <v>8174591.0999999996</v>
      </c>
    </row>
    <row r="442" spans="1:12" s="8" customFormat="1" ht="99.95" customHeight="1" x14ac:dyDescent="0.2">
      <c r="A442" s="33" t="s">
        <v>1356</v>
      </c>
      <c r="B442" s="118"/>
      <c r="C442" s="32" t="s">
        <v>1346</v>
      </c>
      <c r="D442" s="32" t="s">
        <v>1347</v>
      </c>
      <c r="E442" s="123" t="s">
        <v>1357</v>
      </c>
      <c r="F442" s="122" t="s">
        <v>1358</v>
      </c>
      <c r="G442" s="103" t="s">
        <v>2716</v>
      </c>
      <c r="H442" s="33"/>
      <c r="I442" s="49">
        <v>2383166</v>
      </c>
      <c r="J442" s="36">
        <v>0.105</v>
      </c>
      <c r="K442" s="37"/>
      <c r="L442" s="38">
        <f t="shared" si="6"/>
        <v>3291748.0375000001</v>
      </c>
    </row>
    <row r="443" spans="1:12" s="8" customFormat="1" ht="99.95" customHeight="1" x14ac:dyDescent="0.2">
      <c r="A443" s="121" t="s">
        <v>1359</v>
      </c>
      <c r="B443" s="118"/>
      <c r="C443" s="32" t="s">
        <v>1346</v>
      </c>
      <c r="D443" s="32" t="s">
        <v>1347</v>
      </c>
      <c r="E443" s="32" t="s">
        <v>1360</v>
      </c>
      <c r="F443" s="122" t="s">
        <v>1361</v>
      </c>
      <c r="G443" s="48" t="s">
        <v>2714</v>
      </c>
      <c r="H443" s="33"/>
      <c r="I443" s="49">
        <v>1711112</v>
      </c>
      <c r="J443" s="36">
        <v>0.105</v>
      </c>
      <c r="K443" s="37"/>
      <c r="L443" s="38">
        <f t="shared" si="6"/>
        <v>2363473.4500000002</v>
      </c>
    </row>
    <row r="444" spans="1:12" s="8" customFormat="1" ht="99.95" customHeight="1" x14ac:dyDescent="0.2">
      <c r="A444" s="121" t="s">
        <v>1362</v>
      </c>
      <c r="B444" s="118"/>
      <c r="C444" s="32" t="s">
        <v>1346</v>
      </c>
      <c r="D444" s="32" t="s">
        <v>1347</v>
      </c>
      <c r="E444" s="32" t="s">
        <v>1363</v>
      </c>
      <c r="F444" s="122" t="s">
        <v>1364</v>
      </c>
      <c r="G444" s="100" t="s">
        <v>2715</v>
      </c>
      <c r="H444" s="33"/>
      <c r="I444" s="49">
        <v>1047451</v>
      </c>
      <c r="J444" s="36">
        <v>0.105</v>
      </c>
      <c r="K444" s="37"/>
      <c r="L444" s="38">
        <f t="shared" si="6"/>
        <v>1446791.6937500001</v>
      </c>
    </row>
    <row r="445" spans="1:12" s="8" customFormat="1" ht="99.95" customHeight="1" x14ac:dyDescent="0.25">
      <c r="A445" s="121" t="s">
        <v>1365</v>
      </c>
      <c r="B445" s="104"/>
      <c r="C445" s="32" t="s">
        <v>1346</v>
      </c>
      <c r="D445" s="32" t="s">
        <v>1347</v>
      </c>
      <c r="E445" s="32" t="s">
        <v>1366</v>
      </c>
      <c r="F445" s="124" t="s">
        <v>1367</v>
      </c>
      <c r="G445" s="48" t="s">
        <v>2714</v>
      </c>
      <c r="H445" s="33"/>
      <c r="I445" s="49">
        <v>678203</v>
      </c>
      <c r="J445" s="36">
        <v>0.105</v>
      </c>
      <c r="K445" s="37"/>
      <c r="L445" s="38">
        <f t="shared" si="6"/>
        <v>936767.89374999993</v>
      </c>
    </row>
    <row r="446" spans="1:12" s="8" customFormat="1" ht="99.95" customHeight="1" x14ac:dyDescent="0.25">
      <c r="A446" s="121" t="s">
        <v>1368</v>
      </c>
      <c r="B446" s="104"/>
      <c r="C446" s="32" t="s">
        <v>1346</v>
      </c>
      <c r="D446" s="32" t="s">
        <v>1347</v>
      </c>
      <c r="E446" s="32" t="s">
        <v>1369</v>
      </c>
      <c r="F446" s="124" t="s">
        <v>1370</v>
      </c>
      <c r="G446" s="48" t="s">
        <v>2714</v>
      </c>
      <c r="H446" s="33"/>
      <c r="I446" s="49">
        <v>831842</v>
      </c>
      <c r="J446" s="36">
        <v>0.105</v>
      </c>
      <c r="K446" s="37"/>
      <c r="L446" s="38">
        <f t="shared" si="6"/>
        <v>1148981.7625</v>
      </c>
    </row>
    <row r="447" spans="1:12" s="8" customFormat="1" ht="99.95" customHeight="1" x14ac:dyDescent="0.25">
      <c r="A447" s="121" t="s">
        <v>1371</v>
      </c>
      <c r="B447" s="104"/>
      <c r="C447" s="32" t="s">
        <v>1139</v>
      </c>
      <c r="D447" s="32" t="s">
        <v>1347</v>
      </c>
      <c r="E447" s="32" t="s">
        <v>1372</v>
      </c>
      <c r="F447" s="125" t="s">
        <v>1373</v>
      </c>
      <c r="G447" s="48" t="s">
        <v>2714</v>
      </c>
      <c r="H447" s="33"/>
      <c r="I447" s="49">
        <v>1819516</v>
      </c>
      <c r="J447" s="36">
        <v>0.105</v>
      </c>
      <c r="K447" s="37"/>
      <c r="L447" s="38">
        <f t="shared" si="6"/>
        <v>2513206.4750000001</v>
      </c>
    </row>
    <row r="448" spans="1:12" s="8" customFormat="1" ht="99.95" customHeight="1" x14ac:dyDescent="0.2">
      <c r="A448" s="121" t="s">
        <v>1374</v>
      </c>
      <c r="B448" s="118"/>
      <c r="C448" s="32" t="s">
        <v>1139</v>
      </c>
      <c r="D448" s="32" t="s">
        <v>1347</v>
      </c>
      <c r="E448" s="32" t="s">
        <v>1375</v>
      </c>
      <c r="F448" s="126" t="s">
        <v>1376</v>
      </c>
      <c r="G448" s="48" t="s">
        <v>2714</v>
      </c>
      <c r="H448" s="33"/>
      <c r="I448" s="49">
        <v>3290050</v>
      </c>
      <c r="J448" s="36">
        <v>0.105</v>
      </c>
      <c r="K448" s="37"/>
      <c r="L448" s="38">
        <f t="shared" si="6"/>
        <v>4544381.5625</v>
      </c>
    </row>
    <row r="449" spans="1:19" s="8" customFormat="1" ht="99.95" customHeight="1" x14ac:dyDescent="0.25">
      <c r="A449" s="33" t="s">
        <v>1377</v>
      </c>
      <c r="B449" s="104"/>
      <c r="C449" s="32" t="s">
        <v>884</v>
      </c>
      <c r="D449" s="32" t="s">
        <v>1347</v>
      </c>
      <c r="E449" s="32" t="s">
        <v>1378</v>
      </c>
      <c r="F449" s="122" t="s">
        <v>1379</v>
      </c>
      <c r="G449" s="103" t="s">
        <v>2716</v>
      </c>
      <c r="H449" s="33"/>
      <c r="I449" s="49">
        <v>722100</v>
      </c>
      <c r="J449" s="36">
        <v>0.105</v>
      </c>
      <c r="K449" s="37"/>
      <c r="L449" s="38">
        <f t="shared" si="6"/>
        <v>997400.625</v>
      </c>
    </row>
    <row r="450" spans="1:19" s="8" customFormat="1" ht="99.95" customHeight="1" x14ac:dyDescent="0.25">
      <c r="A450" s="33" t="s">
        <v>1380</v>
      </c>
      <c r="B450" s="104"/>
      <c r="C450" s="32" t="s">
        <v>884</v>
      </c>
      <c r="D450" s="32" t="s">
        <v>1347</v>
      </c>
      <c r="E450" s="32" t="s">
        <v>1381</v>
      </c>
      <c r="F450" s="122" t="s">
        <v>1382</v>
      </c>
      <c r="G450" s="103" t="s">
        <v>2716</v>
      </c>
      <c r="H450" s="33"/>
      <c r="I450" s="49">
        <v>809894</v>
      </c>
      <c r="J450" s="36">
        <v>0.105</v>
      </c>
      <c r="K450" s="37"/>
      <c r="L450" s="38">
        <f t="shared" si="6"/>
        <v>1118666.0874999999</v>
      </c>
      <c r="P450" s="96"/>
      <c r="Q450" s="96"/>
      <c r="R450" s="96"/>
      <c r="S450" s="96"/>
    </row>
    <row r="451" spans="1:19" s="8" customFormat="1" ht="99.95" customHeight="1" x14ac:dyDescent="0.25">
      <c r="A451" s="33" t="s">
        <v>1383</v>
      </c>
      <c r="B451" s="104"/>
      <c r="C451" s="32" t="s">
        <v>1384</v>
      </c>
      <c r="D451" s="32" t="s">
        <v>1385</v>
      </c>
      <c r="E451" s="32" t="s">
        <v>1386</v>
      </c>
      <c r="F451" s="122" t="s">
        <v>1107</v>
      </c>
      <c r="G451" s="48" t="s">
        <v>2714</v>
      </c>
      <c r="H451" s="33"/>
      <c r="I451" s="49">
        <v>0</v>
      </c>
      <c r="J451" s="36">
        <v>0.21</v>
      </c>
      <c r="K451" s="37"/>
      <c r="L451" s="38">
        <f t="shared" si="6"/>
        <v>0</v>
      </c>
      <c r="P451" s="96"/>
      <c r="Q451" s="96"/>
      <c r="R451" s="96"/>
      <c r="S451" s="96"/>
    </row>
    <row r="452" spans="1:19" s="8" customFormat="1" ht="99.95" customHeight="1" x14ac:dyDescent="0.25">
      <c r="A452" s="121" t="s">
        <v>1387</v>
      </c>
      <c r="B452" s="115"/>
      <c r="C452" s="32" t="s">
        <v>1139</v>
      </c>
      <c r="D452" s="32" t="s">
        <v>1385</v>
      </c>
      <c r="E452" s="32" t="s">
        <v>1388</v>
      </c>
      <c r="F452" s="32" t="s">
        <v>1389</v>
      </c>
      <c r="G452" s="48" t="s">
        <v>2714</v>
      </c>
      <c r="H452" s="33"/>
      <c r="I452" s="49">
        <v>4387466</v>
      </c>
      <c r="J452" s="36">
        <v>0.105</v>
      </c>
      <c r="K452" s="37"/>
      <c r="L452" s="38">
        <f t="shared" si="6"/>
        <v>6060187.4124999996</v>
      </c>
      <c r="P452" s="96"/>
      <c r="Q452" s="96"/>
      <c r="R452" s="96"/>
      <c r="S452" s="96"/>
    </row>
    <row r="453" spans="1:19" s="8" customFormat="1" ht="99.95" customHeight="1" x14ac:dyDescent="0.25">
      <c r="A453" s="121" t="s">
        <v>1390</v>
      </c>
      <c r="B453" s="115"/>
      <c r="C453" s="32" t="s">
        <v>884</v>
      </c>
      <c r="D453" s="32" t="s">
        <v>1385</v>
      </c>
      <c r="E453" s="32" t="s">
        <v>1391</v>
      </c>
      <c r="F453" s="32" t="s">
        <v>1392</v>
      </c>
      <c r="G453" s="100" t="s">
        <v>2715</v>
      </c>
      <c r="H453" s="33"/>
      <c r="I453" s="49">
        <v>757706</v>
      </c>
      <c r="J453" s="36">
        <v>0.105</v>
      </c>
      <c r="K453" s="37"/>
      <c r="L453" s="38">
        <f t="shared" si="6"/>
        <v>1046581.4125</v>
      </c>
      <c r="P453" s="96"/>
      <c r="Q453" s="96"/>
      <c r="R453" s="96"/>
      <c r="S453" s="96"/>
    </row>
    <row r="454" spans="1:19" s="8" customFormat="1" ht="99.95" customHeight="1" x14ac:dyDescent="0.25">
      <c r="A454" s="121" t="s">
        <v>1393</v>
      </c>
      <c r="B454" s="115"/>
      <c r="C454" s="32" t="s">
        <v>1394</v>
      </c>
      <c r="D454" s="32" t="s">
        <v>1385</v>
      </c>
      <c r="E454" s="105" t="s">
        <v>1395</v>
      </c>
      <c r="F454" s="32" t="s">
        <v>1396</v>
      </c>
      <c r="G454" s="48" t="s">
        <v>2714</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1397</v>
      </c>
      <c r="B455" s="118"/>
      <c r="C455" s="32" t="s">
        <v>1394</v>
      </c>
      <c r="D455" s="32" t="s">
        <v>1385</v>
      </c>
      <c r="E455" s="32" t="s">
        <v>1398</v>
      </c>
      <c r="F455" s="122" t="s">
        <v>1399</v>
      </c>
      <c r="G455" s="100" t="s">
        <v>2715</v>
      </c>
      <c r="H455" s="33"/>
      <c r="I455" s="49">
        <v>145494</v>
      </c>
      <c r="J455" s="36">
        <v>0.105</v>
      </c>
      <c r="K455" s="37"/>
      <c r="L455" s="38">
        <f t="shared" si="8"/>
        <v>200963.58749999999</v>
      </c>
    </row>
    <row r="456" spans="1:19" s="8" customFormat="1" ht="99.95" customHeight="1" x14ac:dyDescent="0.25">
      <c r="A456" s="121" t="s">
        <v>1400</v>
      </c>
      <c r="B456" s="115"/>
      <c r="C456" s="32" t="s">
        <v>1139</v>
      </c>
      <c r="D456" s="32" t="s">
        <v>1385</v>
      </c>
      <c r="E456" s="32" t="s">
        <v>1401</v>
      </c>
      <c r="F456" s="32" t="s">
        <v>1402</v>
      </c>
      <c r="G456" s="48" t="s">
        <v>2714</v>
      </c>
      <c r="H456" s="33"/>
      <c r="I456" s="49">
        <v>1048643</v>
      </c>
      <c r="J456" s="36">
        <v>0.105</v>
      </c>
      <c r="K456" s="37"/>
      <c r="L456" s="38">
        <f t="shared" si="8"/>
        <v>1448438.1437499998</v>
      </c>
      <c r="P456" s="96"/>
      <c r="Q456" s="96"/>
      <c r="R456" s="96"/>
      <c r="S456" s="96"/>
    </row>
    <row r="457" spans="1:19" ht="99.95" customHeight="1" x14ac:dyDescent="0.2">
      <c r="A457" s="121" t="s">
        <v>1403</v>
      </c>
      <c r="B457" s="127"/>
      <c r="C457" s="32" t="s">
        <v>1394</v>
      </c>
      <c r="D457" s="32" t="s">
        <v>1385</v>
      </c>
      <c r="E457" s="32" t="s">
        <v>1404</v>
      </c>
      <c r="F457" s="128" t="s">
        <v>1405</v>
      </c>
      <c r="G457" s="48" t="s">
        <v>2714</v>
      </c>
      <c r="H457" s="33"/>
      <c r="I457" s="49">
        <v>148373</v>
      </c>
      <c r="J457" s="36">
        <v>0.105</v>
      </c>
      <c r="K457" s="37"/>
      <c r="L457" s="38">
        <f t="shared" si="8"/>
        <v>204940.20625000002</v>
      </c>
    </row>
    <row r="458" spans="1:19" ht="99.95" customHeight="1" x14ac:dyDescent="0.2">
      <c r="A458" s="121" t="s">
        <v>1406</v>
      </c>
      <c r="B458" s="127"/>
      <c r="C458" s="32" t="s">
        <v>1394</v>
      </c>
      <c r="D458" s="32" t="s">
        <v>1385</v>
      </c>
      <c r="E458" s="32" t="s">
        <v>1407</v>
      </c>
      <c r="F458" s="128" t="s">
        <v>1408</v>
      </c>
      <c r="G458" s="48" t="s">
        <v>2714</v>
      </c>
      <c r="H458" s="33"/>
      <c r="I458" s="49">
        <v>377269</v>
      </c>
      <c r="J458" s="36">
        <v>0.105</v>
      </c>
      <c r="K458" s="37"/>
      <c r="L458" s="38">
        <f t="shared" si="8"/>
        <v>521102.80625000002</v>
      </c>
    </row>
    <row r="459" spans="1:19" ht="99.95" customHeight="1" x14ac:dyDescent="0.2">
      <c r="A459" s="120" t="s">
        <v>1409</v>
      </c>
      <c r="B459" s="118"/>
      <c r="C459" s="129" t="s">
        <v>1410</v>
      </c>
      <c r="D459" s="129" t="s">
        <v>1411</v>
      </c>
      <c r="E459" s="130" t="s">
        <v>1412</v>
      </c>
      <c r="F459" s="32" t="s">
        <v>1413</v>
      </c>
      <c r="G459" s="48" t="s">
        <v>2714</v>
      </c>
      <c r="H459" s="33"/>
      <c r="I459" s="49">
        <v>32937</v>
      </c>
      <c r="J459" s="36">
        <v>0.21</v>
      </c>
      <c r="K459" s="37"/>
      <c r="L459" s="38">
        <f t="shared" si="8"/>
        <v>49817.212499999994</v>
      </c>
    </row>
    <row r="460" spans="1:19" ht="99.95" customHeight="1" x14ac:dyDescent="0.25">
      <c r="A460" s="120" t="s">
        <v>1414</v>
      </c>
      <c r="B460" s="131"/>
      <c r="C460" s="129" t="s">
        <v>1415</v>
      </c>
      <c r="D460" s="129" t="s">
        <v>1411</v>
      </c>
      <c r="E460" s="130" t="s">
        <v>1416</v>
      </c>
      <c r="F460" s="32" t="s">
        <v>1417</v>
      </c>
      <c r="G460" s="48" t="s">
        <v>2714</v>
      </c>
      <c r="H460" s="33"/>
      <c r="I460" s="49">
        <v>90320</v>
      </c>
      <c r="J460" s="36">
        <v>0.21</v>
      </c>
      <c r="K460" s="37"/>
      <c r="L460" s="38">
        <f t="shared" si="8"/>
        <v>136609</v>
      </c>
    </row>
    <row r="461" spans="1:19" ht="99.95" customHeight="1" x14ac:dyDescent="0.25">
      <c r="A461" s="120" t="s">
        <v>1418</v>
      </c>
      <c r="B461" s="131"/>
      <c r="C461" s="129" t="s">
        <v>1419</v>
      </c>
      <c r="D461" s="129" t="s">
        <v>1411</v>
      </c>
      <c r="E461" s="130" t="s">
        <v>1420</v>
      </c>
      <c r="F461" s="32" t="s">
        <v>1421</v>
      </c>
      <c r="G461" s="48" t="s">
        <v>2714</v>
      </c>
      <c r="H461" s="33"/>
      <c r="I461" s="49">
        <v>64922</v>
      </c>
      <c r="J461" s="36">
        <v>0.21</v>
      </c>
      <c r="K461" s="37"/>
      <c r="L461" s="38">
        <f t="shared" si="8"/>
        <v>98194.524999999994</v>
      </c>
    </row>
    <row r="462" spans="1:19" ht="99.95" customHeight="1" x14ac:dyDescent="0.25">
      <c r="A462" s="120" t="s">
        <v>1422</v>
      </c>
      <c r="B462" s="131"/>
      <c r="C462" s="129" t="s">
        <v>1419</v>
      </c>
      <c r="D462" s="129" t="s">
        <v>1411</v>
      </c>
      <c r="E462" s="130" t="s">
        <v>1423</v>
      </c>
      <c r="F462" s="32" t="s">
        <v>1424</v>
      </c>
      <c r="G462" s="48" t="s">
        <v>2714</v>
      </c>
      <c r="H462" s="33"/>
      <c r="I462" s="49">
        <v>61157</v>
      </c>
      <c r="J462" s="36">
        <v>0.21</v>
      </c>
      <c r="K462" s="37"/>
      <c r="L462" s="38">
        <f t="shared" si="8"/>
        <v>92499.962499999994</v>
      </c>
    </row>
    <row r="463" spans="1:19" ht="99.95" customHeight="1" x14ac:dyDescent="0.25">
      <c r="A463" s="132" t="s">
        <v>1425</v>
      </c>
      <c r="B463" s="133"/>
      <c r="C463" s="129" t="s">
        <v>1419</v>
      </c>
      <c r="D463" s="129" t="s">
        <v>1411</v>
      </c>
      <c r="E463" s="134" t="s">
        <v>1426</v>
      </c>
      <c r="F463" s="96" t="s">
        <v>1427</v>
      </c>
      <c r="G463" s="48" t="s">
        <v>2714</v>
      </c>
      <c r="H463" s="33"/>
      <c r="I463" s="49">
        <v>103484</v>
      </c>
      <c r="J463" s="36">
        <v>0.21</v>
      </c>
      <c r="K463" s="37"/>
      <c r="L463" s="38">
        <f t="shared" si="8"/>
        <v>156519.54999999999</v>
      </c>
    </row>
    <row r="464" spans="1:19" ht="99.95" customHeight="1" x14ac:dyDescent="0.25">
      <c r="A464" s="120" t="s">
        <v>1428</v>
      </c>
      <c r="B464" s="131"/>
      <c r="C464" s="129" t="s">
        <v>1429</v>
      </c>
      <c r="D464" s="129" t="s">
        <v>1411</v>
      </c>
      <c r="E464" s="130" t="s">
        <v>1430</v>
      </c>
      <c r="F464" s="32" t="s">
        <v>1431</v>
      </c>
      <c r="G464" s="48" t="s">
        <v>2714</v>
      </c>
      <c r="H464" s="33"/>
      <c r="I464" s="49">
        <v>37649</v>
      </c>
      <c r="J464" s="36">
        <v>0.21</v>
      </c>
      <c r="K464" s="37"/>
      <c r="L464" s="38">
        <f t="shared" si="8"/>
        <v>56944.112500000003</v>
      </c>
    </row>
    <row r="465" spans="1:12" ht="99.95" customHeight="1" x14ac:dyDescent="0.25">
      <c r="A465" s="120" t="s">
        <v>1432</v>
      </c>
      <c r="B465" s="131"/>
      <c r="C465" s="129" t="s">
        <v>1433</v>
      </c>
      <c r="D465" s="129" t="s">
        <v>1411</v>
      </c>
      <c r="E465" s="130" t="s">
        <v>1434</v>
      </c>
      <c r="F465" s="32" t="s">
        <v>1435</v>
      </c>
      <c r="G465" s="48" t="s">
        <v>2714</v>
      </c>
      <c r="H465" s="33"/>
      <c r="I465" s="49">
        <v>34889</v>
      </c>
      <c r="J465" s="36">
        <v>0.21</v>
      </c>
      <c r="K465" s="37"/>
      <c r="L465" s="38">
        <f t="shared" si="8"/>
        <v>52769.612500000003</v>
      </c>
    </row>
    <row r="466" spans="1:12" ht="99.95" customHeight="1" x14ac:dyDescent="0.25">
      <c r="A466" s="120" t="s">
        <v>1436</v>
      </c>
      <c r="B466" s="131"/>
      <c r="C466" s="129" t="s">
        <v>1410</v>
      </c>
      <c r="D466" s="129" t="s">
        <v>1411</v>
      </c>
      <c r="E466" s="130" t="s">
        <v>1437</v>
      </c>
      <c r="F466" s="32" t="s">
        <v>1438</v>
      </c>
      <c r="G466" s="48" t="s">
        <v>2714</v>
      </c>
      <c r="H466" s="33"/>
      <c r="I466" s="49">
        <v>35827</v>
      </c>
      <c r="J466" s="36">
        <v>0.21</v>
      </c>
      <c r="K466" s="37"/>
      <c r="L466" s="38">
        <f t="shared" si="8"/>
        <v>54188.337499999994</v>
      </c>
    </row>
    <row r="467" spans="1:12" ht="99.95" customHeight="1" x14ac:dyDescent="0.25">
      <c r="A467" s="120" t="s">
        <v>1439</v>
      </c>
      <c r="B467" s="131"/>
      <c r="C467" s="129" t="s">
        <v>1440</v>
      </c>
      <c r="D467" s="129" t="s">
        <v>1411</v>
      </c>
      <c r="E467" s="130" t="s">
        <v>1441</v>
      </c>
      <c r="F467" s="32" t="s">
        <v>1442</v>
      </c>
      <c r="G467" s="48" t="s">
        <v>2714</v>
      </c>
      <c r="H467" s="33"/>
      <c r="I467" s="49">
        <v>42394</v>
      </c>
      <c r="J467" s="36">
        <v>0.21</v>
      </c>
      <c r="K467" s="37"/>
      <c r="L467" s="38">
        <f t="shared" si="8"/>
        <v>64120.924999999996</v>
      </c>
    </row>
    <row r="468" spans="1:12" ht="99.95" customHeight="1" x14ac:dyDescent="0.25">
      <c r="A468" s="120" t="s">
        <v>1443</v>
      </c>
      <c r="B468" s="131"/>
      <c r="C468" s="129" t="s">
        <v>1419</v>
      </c>
      <c r="D468" s="129" t="s">
        <v>1411</v>
      </c>
      <c r="E468" s="130" t="s">
        <v>1444</v>
      </c>
      <c r="F468" s="32" t="s">
        <v>1445</v>
      </c>
      <c r="G468" s="48" t="s">
        <v>2714</v>
      </c>
      <c r="H468" s="33"/>
      <c r="I468" s="49">
        <v>38584</v>
      </c>
      <c r="J468" s="36">
        <v>0.21</v>
      </c>
      <c r="K468" s="37"/>
      <c r="L468" s="38">
        <f t="shared" si="8"/>
        <v>58358.3</v>
      </c>
    </row>
    <row r="469" spans="1:12" ht="99.95" customHeight="1" x14ac:dyDescent="0.25">
      <c r="A469" s="120" t="s">
        <v>1446</v>
      </c>
      <c r="B469" s="131"/>
      <c r="C469" s="129" t="s">
        <v>1440</v>
      </c>
      <c r="D469" s="129" t="s">
        <v>1411</v>
      </c>
      <c r="E469" s="130" t="s">
        <v>1447</v>
      </c>
      <c r="F469" s="32" t="s">
        <v>1448</v>
      </c>
      <c r="G469" s="48" t="s">
        <v>2714</v>
      </c>
      <c r="H469" s="33"/>
      <c r="I469" s="49">
        <v>51750</v>
      </c>
      <c r="J469" s="36">
        <v>0.21</v>
      </c>
      <c r="K469" s="37"/>
      <c r="L469" s="38">
        <f t="shared" si="8"/>
        <v>78271.875</v>
      </c>
    </row>
    <row r="470" spans="1:12" ht="99.95" customHeight="1" x14ac:dyDescent="0.25">
      <c r="A470" s="120" t="s">
        <v>1449</v>
      </c>
      <c r="B470" s="131"/>
      <c r="C470" s="129" t="s">
        <v>1440</v>
      </c>
      <c r="D470" s="129" t="s">
        <v>1411</v>
      </c>
      <c r="E470" s="130" t="s">
        <v>1450</v>
      </c>
      <c r="F470" s="32" t="s">
        <v>1451</v>
      </c>
      <c r="G470" s="48" t="s">
        <v>2714</v>
      </c>
      <c r="H470" s="33"/>
      <c r="I470" s="49">
        <v>48997</v>
      </c>
      <c r="J470" s="36">
        <v>0.21</v>
      </c>
      <c r="K470" s="37"/>
      <c r="L470" s="38">
        <f t="shared" si="8"/>
        <v>74107.962499999994</v>
      </c>
    </row>
    <row r="471" spans="1:12" ht="99.95" customHeight="1" x14ac:dyDescent="0.2">
      <c r="A471" s="120" t="s">
        <v>1452</v>
      </c>
      <c r="B471" s="118"/>
      <c r="C471" s="129" t="s">
        <v>1440</v>
      </c>
      <c r="D471" s="129" t="s">
        <v>1411</v>
      </c>
      <c r="E471" s="135" t="s">
        <v>1453</v>
      </c>
      <c r="F471" s="32" t="s">
        <v>1454</v>
      </c>
      <c r="G471" s="48" t="s">
        <v>2714</v>
      </c>
      <c r="H471" s="33"/>
      <c r="I471" s="49">
        <v>73387</v>
      </c>
      <c r="J471" s="36">
        <v>0.21</v>
      </c>
      <c r="K471" s="37"/>
      <c r="L471" s="38">
        <f t="shared" si="8"/>
        <v>110997.83750000001</v>
      </c>
    </row>
    <row r="472" spans="1:12" ht="99.95" customHeight="1" x14ac:dyDescent="0.25">
      <c r="A472" s="120" t="s">
        <v>1455</v>
      </c>
      <c r="B472" s="131"/>
      <c r="C472" s="129" t="s">
        <v>1456</v>
      </c>
      <c r="D472" s="129" t="s">
        <v>1411</v>
      </c>
      <c r="E472" s="135" t="s">
        <v>1457</v>
      </c>
      <c r="F472" s="32" t="s">
        <v>1458</v>
      </c>
      <c r="G472" s="48" t="s">
        <v>2714</v>
      </c>
      <c r="H472" s="33"/>
      <c r="I472" s="49">
        <v>44228</v>
      </c>
      <c r="J472" s="36">
        <v>0.21</v>
      </c>
      <c r="K472" s="37"/>
      <c r="L472" s="38">
        <f t="shared" si="8"/>
        <v>66894.849999999991</v>
      </c>
    </row>
    <row r="473" spans="1:12" ht="99.95" customHeight="1" x14ac:dyDescent="0.2">
      <c r="A473" s="120" t="s">
        <v>1459</v>
      </c>
      <c r="B473" s="118"/>
      <c r="C473" s="129" t="s">
        <v>1460</v>
      </c>
      <c r="D473" s="129" t="s">
        <v>1411</v>
      </c>
      <c r="E473" s="130" t="s">
        <v>1461</v>
      </c>
      <c r="F473" s="32" t="s">
        <v>1462</v>
      </c>
      <c r="G473" s="48" t="s">
        <v>2714</v>
      </c>
      <c r="H473" s="33"/>
      <c r="I473" s="49">
        <v>122302</v>
      </c>
      <c r="J473" s="36">
        <v>0.21</v>
      </c>
      <c r="K473" s="37"/>
      <c r="L473" s="38">
        <f t="shared" si="8"/>
        <v>184981.77499999997</v>
      </c>
    </row>
    <row r="474" spans="1:12" ht="99.95" customHeight="1" x14ac:dyDescent="0.2">
      <c r="A474" s="120" t="s">
        <v>1463</v>
      </c>
      <c r="B474" s="118"/>
      <c r="C474" s="129" t="s">
        <v>1460</v>
      </c>
      <c r="D474" s="129" t="s">
        <v>1411</v>
      </c>
      <c r="E474" s="130" t="s">
        <v>1464</v>
      </c>
      <c r="F474" s="32" t="s">
        <v>1465</v>
      </c>
      <c r="G474" s="48" t="s">
        <v>2714</v>
      </c>
      <c r="H474" s="33"/>
      <c r="I474" s="49">
        <v>117595</v>
      </c>
      <c r="J474" s="36">
        <v>0.21</v>
      </c>
      <c r="K474" s="37"/>
      <c r="L474" s="38">
        <f t="shared" si="8"/>
        <v>177862.43749999997</v>
      </c>
    </row>
    <row r="475" spans="1:12" ht="99.95" customHeight="1" x14ac:dyDescent="0.2">
      <c r="A475" s="120" t="s">
        <v>1466</v>
      </c>
      <c r="B475" s="118"/>
      <c r="C475" s="129" t="s">
        <v>1467</v>
      </c>
      <c r="D475" s="129" t="s">
        <v>1411</v>
      </c>
      <c r="E475" s="130" t="s">
        <v>1468</v>
      </c>
      <c r="F475" s="32" t="s">
        <v>1469</v>
      </c>
      <c r="G475" s="100" t="s">
        <v>2715</v>
      </c>
      <c r="H475" s="33"/>
      <c r="I475" s="49">
        <v>96905</v>
      </c>
      <c r="J475" s="36">
        <v>0.21</v>
      </c>
      <c r="K475" s="37"/>
      <c r="L475" s="38">
        <f t="shared" si="8"/>
        <v>146568.8125</v>
      </c>
    </row>
    <row r="476" spans="1:12" ht="99.95" customHeight="1" x14ac:dyDescent="0.2">
      <c r="A476" s="120" t="s">
        <v>1470</v>
      </c>
      <c r="B476" s="118"/>
      <c r="C476" s="129" t="s">
        <v>1471</v>
      </c>
      <c r="D476" s="129" t="s">
        <v>1411</v>
      </c>
      <c r="E476" s="130" t="s">
        <v>1472</v>
      </c>
      <c r="F476" s="136" t="s">
        <v>1473</v>
      </c>
      <c r="G476" s="100" t="s">
        <v>2714</v>
      </c>
      <c r="H476" s="33"/>
      <c r="I476" s="49">
        <v>92183</v>
      </c>
      <c r="J476" s="36">
        <v>0.21</v>
      </c>
      <c r="K476" s="37"/>
      <c r="L476" s="38">
        <f t="shared" si="8"/>
        <v>139426.78749999998</v>
      </c>
    </row>
    <row r="477" spans="1:12" ht="99.95" customHeight="1" x14ac:dyDescent="0.2">
      <c r="A477" s="120" t="s">
        <v>1474</v>
      </c>
      <c r="B477" s="118"/>
      <c r="C477" s="129" t="s">
        <v>1471</v>
      </c>
      <c r="D477" s="129" t="s">
        <v>1411</v>
      </c>
      <c r="E477" s="130" t="s">
        <v>1475</v>
      </c>
      <c r="F477" s="136" t="s">
        <v>1476</v>
      </c>
      <c r="G477" s="100" t="s">
        <v>2714</v>
      </c>
      <c r="H477" s="33"/>
      <c r="I477" s="49">
        <v>157088</v>
      </c>
      <c r="J477" s="36">
        <v>0.21</v>
      </c>
      <c r="K477" s="37"/>
      <c r="L477" s="38">
        <f t="shared" si="8"/>
        <v>237595.59999999998</v>
      </c>
    </row>
    <row r="478" spans="1:12" ht="99.95" customHeight="1" x14ac:dyDescent="0.25">
      <c r="A478" s="120" t="s">
        <v>1477</v>
      </c>
      <c r="B478" s="131"/>
      <c r="C478" s="129" t="s">
        <v>1471</v>
      </c>
      <c r="D478" s="129" t="s">
        <v>1411</v>
      </c>
      <c r="E478" s="135" t="s">
        <v>1478</v>
      </c>
      <c r="F478" s="32" t="s">
        <v>1479</v>
      </c>
      <c r="G478" s="48" t="s">
        <v>2714</v>
      </c>
      <c r="H478" s="33"/>
      <c r="I478" s="49">
        <v>27291</v>
      </c>
      <c r="J478" s="36">
        <v>0.21</v>
      </c>
      <c r="K478" s="37"/>
      <c r="L478" s="38">
        <f t="shared" si="8"/>
        <v>41277.637499999997</v>
      </c>
    </row>
    <row r="479" spans="1:12" ht="99.95" customHeight="1" x14ac:dyDescent="0.25">
      <c r="A479" s="132" t="s">
        <v>1480</v>
      </c>
      <c r="B479" s="133"/>
      <c r="C479" s="129" t="s">
        <v>1471</v>
      </c>
      <c r="D479" s="129" t="s">
        <v>1411</v>
      </c>
      <c r="E479" s="134" t="s">
        <v>1481</v>
      </c>
      <c r="F479" s="32" t="s">
        <v>1482</v>
      </c>
      <c r="G479" s="100" t="s">
        <v>2715</v>
      </c>
      <c r="H479" s="33"/>
      <c r="I479" s="49">
        <v>31996</v>
      </c>
      <c r="J479" s="36">
        <v>0.21</v>
      </c>
      <c r="K479" s="37"/>
      <c r="L479" s="38">
        <f t="shared" si="8"/>
        <v>48393.95</v>
      </c>
    </row>
    <row r="480" spans="1:12" ht="99.95" customHeight="1" x14ac:dyDescent="0.25">
      <c r="A480" s="111" t="s">
        <v>1483</v>
      </c>
      <c r="B480" s="133"/>
      <c r="C480" s="129" t="s">
        <v>1471</v>
      </c>
      <c r="D480" s="129" t="s">
        <v>1411</v>
      </c>
      <c r="E480" s="137" t="s">
        <v>1484</v>
      </c>
      <c r="F480" s="108" t="s">
        <v>1485</v>
      </c>
      <c r="G480" s="100" t="s">
        <v>2714</v>
      </c>
      <c r="H480" s="33"/>
      <c r="I480" s="49">
        <v>27279</v>
      </c>
      <c r="J480" s="36">
        <v>0.21</v>
      </c>
      <c r="K480" s="37"/>
      <c r="L480" s="38">
        <f t="shared" si="8"/>
        <v>41259.487499999996</v>
      </c>
    </row>
    <row r="481" spans="1:14" ht="99.95" customHeight="1" x14ac:dyDescent="0.25">
      <c r="A481" s="132" t="s">
        <v>1486</v>
      </c>
      <c r="B481" s="133"/>
      <c r="C481" s="129" t="s">
        <v>1471</v>
      </c>
      <c r="D481" s="129" t="s">
        <v>1411</v>
      </c>
      <c r="E481" s="134" t="s">
        <v>1487</v>
      </c>
      <c r="F481" s="32" t="s">
        <v>1488</v>
      </c>
      <c r="G481" s="48" t="s">
        <v>2715</v>
      </c>
      <c r="H481" s="33"/>
      <c r="I481" s="49">
        <v>31996</v>
      </c>
      <c r="J481" s="36">
        <v>0.21</v>
      </c>
      <c r="K481" s="37"/>
      <c r="L481" s="38">
        <f t="shared" si="8"/>
        <v>48393.95</v>
      </c>
    </row>
    <row r="482" spans="1:14" ht="99.95" customHeight="1" x14ac:dyDescent="0.25">
      <c r="A482" s="132" t="s">
        <v>1489</v>
      </c>
      <c r="B482" s="133"/>
      <c r="C482" s="133" t="s">
        <v>1490</v>
      </c>
      <c r="D482" s="129" t="s">
        <v>1411</v>
      </c>
      <c r="E482" s="134" t="s">
        <v>1491</v>
      </c>
      <c r="F482" s="32" t="s">
        <v>1492</v>
      </c>
      <c r="G482" s="48" t="s">
        <v>2714</v>
      </c>
      <c r="H482" s="33"/>
      <c r="I482" s="49">
        <v>11295</v>
      </c>
      <c r="J482" s="36">
        <v>0.21</v>
      </c>
      <c r="K482" s="37"/>
      <c r="L482" s="38">
        <f t="shared" si="8"/>
        <v>17083.6875</v>
      </c>
    </row>
    <row r="483" spans="1:14" ht="99.95" customHeight="1" x14ac:dyDescent="0.25">
      <c r="A483" s="120" t="s">
        <v>1493</v>
      </c>
      <c r="B483" s="131"/>
      <c r="C483" s="129" t="s">
        <v>1471</v>
      </c>
      <c r="D483" s="129" t="s">
        <v>1411</v>
      </c>
      <c r="E483" s="135" t="s">
        <v>1494</v>
      </c>
      <c r="F483" s="32" t="s">
        <v>1495</v>
      </c>
      <c r="G483" s="48" t="s">
        <v>2714</v>
      </c>
      <c r="H483" s="33"/>
      <c r="I483" s="49">
        <v>33006</v>
      </c>
      <c r="J483" s="36">
        <v>0.21</v>
      </c>
      <c r="K483" s="37"/>
      <c r="L483" s="38">
        <f t="shared" si="8"/>
        <v>49921.575000000004</v>
      </c>
    </row>
    <row r="484" spans="1:14" ht="99.95" customHeight="1" x14ac:dyDescent="0.25">
      <c r="A484" s="120" t="s">
        <v>1496</v>
      </c>
      <c r="B484" s="131"/>
      <c r="C484" s="129" t="s">
        <v>1471</v>
      </c>
      <c r="D484" s="129" t="s">
        <v>1411</v>
      </c>
      <c r="E484" s="135" t="s">
        <v>1497</v>
      </c>
      <c r="F484" s="32" t="s">
        <v>1498</v>
      </c>
      <c r="G484" s="48" t="s">
        <v>2714</v>
      </c>
      <c r="H484" s="33"/>
      <c r="I484" s="49">
        <v>34820</v>
      </c>
      <c r="J484" s="36">
        <v>0.21</v>
      </c>
      <c r="K484" s="37"/>
      <c r="L484" s="38">
        <f t="shared" si="8"/>
        <v>52665.25</v>
      </c>
    </row>
    <row r="485" spans="1:14" ht="99.95" customHeight="1" x14ac:dyDescent="0.25">
      <c r="A485" s="120" t="s">
        <v>1499</v>
      </c>
      <c r="B485"/>
      <c r="C485" s="129" t="s">
        <v>1471</v>
      </c>
      <c r="D485" s="129" t="s">
        <v>1411</v>
      </c>
      <c r="E485" s="135" t="s">
        <v>1500</v>
      </c>
      <c r="F485" s="32" t="s">
        <v>1501</v>
      </c>
      <c r="G485" s="48" t="s">
        <v>2714</v>
      </c>
      <c r="H485" s="33"/>
      <c r="I485" s="49">
        <v>44228</v>
      </c>
      <c r="J485" s="36">
        <v>0.21</v>
      </c>
      <c r="K485" s="37"/>
      <c r="L485" s="38">
        <f t="shared" si="8"/>
        <v>66894.849999999991</v>
      </c>
    </row>
    <row r="486" spans="1:14" ht="99.95" customHeight="1" x14ac:dyDescent="0.25">
      <c r="A486" s="120" t="s">
        <v>1502</v>
      </c>
      <c r="B486" s="131"/>
      <c r="C486" s="129" t="s">
        <v>1471</v>
      </c>
      <c r="D486" s="129" t="s">
        <v>1411</v>
      </c>
      <c r="E486" s="135" t="s">
        <v>1503</v>
      </c>
      <c r="F486" s="32" t="s">
        <v>1504</v>
      </c>
      <c r="G486" s="48" t="s">
        <v>2714</v>
      </c>
      <c r="H486" s="33"/>
      <c r="I486" s="49">
        <v>44228</v>
      </c>
      <c r="J486" s="36">
        <v>0.21</v>
      </c>
      <c r="K486" s="37"/>
      <c r="L486" s="38">
        <f t="shared" si="8"/>
        <v>66894.849999999991</v>
      </c>
    </row>
    <row r="487" spans="1:14" ht="99.95" customHeight="1" x14ac:dyDescent="0.25">
      <c r="A487" s="120" t="s">
        <v>1505</v>
      </c>
      <c r="B487" s="131"/>
      <c r="C487" s="129" t="s">
        <v>1471</v>
      </c>
      <c r="D487" s="129" t="s">
        <v>1411</v>
      </c>
      <c r="E487" s="135" t="s">
        <v>1506</v>
      </c>
      <c r="F487" s="32" t="s">
        <v>1507</v>
      </c>
      <c r="G487" s="100" t="s">
        <v>2714</v>
      </c>
      <c r="H487" s="33"/>
      <c r="I487" s="49">
        <v>64050</v>
      </c>
      <c r="J487" s="36">
        <v>0.21</v>
      </c>
      <c r="K487" s="37"/>
      <c r="L487" s="38">
        <f t="shared" si="8"/>
        <v>96875.625</v>
      </c>
      <c r="N487" s="138"/>
    </row>
    <row r="488" spans="1:14" ht="99.95" customHeight="1" x14ac:dyDescent="0.25">
      <c r="A488" s="120" t="s">
        <v>1508</v>
      </c>
      <c r="B488" s="131"/>
      <c r="C488" s="129" t="s">
        <v>1471</v>
      </c>
      <c r="D488" s="129" t="s">
        <v>1411</v>
      </c>
      <c r="E488" s="139" t="s">
        <v>1509</v>
      </c>
      <c r="F488" s="32" t="s">
        <v>1510</v>
      </c>
      <c r="G488" s="103" t="s">
        <v>2715</v>
      </c>
      <c r="H488" s="33"/>
      <c r="I488" s="49">
        <v>72448</v>
      </c>
      <c r="J488" s="36">
        <v>0.21</v>
      </c>
      <c r="K488" s="37"/>
      <c r="L488" s="38">
        <f t="shared" si="8"/>
        <v>109577.60000000001</v>
      </c>
      <c r="N488" s="138"/>
    </row>
    <row r="489" spans="1:14" ht="99.95" customHeight="1" x14ac:dyDescent="0.25">
      <c r="A489" s="132" t="s">
        <v>1511</v>
      </c>
      <c r="B489" s="133"/>
      <c r="C489" s="129" t="s">
        <v>1471</v>
      </c>
      <c r="D489" s="129" t="s">
        <v>1411</v>
      </c>
      <c r="E489" s="134" t="s">
        <v>1512</v>
      </c>
      <c r="F489" s="32" t="s">
        <v>1513</v>
      </c>
      <c r="G489" s="48" t="s">
        <v>2714</v>
      </c>
      <c r="H489" s="33"/>
      <c r="I489" s="49">
        <v>69617</v>
      </c>
      <c r="J489" s="36">
        <v>0.21</v>
      </c>
      <c r="K489" s="37"/>
      <c r="L489" s="38">
        <f t="shared" si="8"/>
        <v>105295.71249999999</v>
      </c>
    </row>
    <row r="490" spans="1:14" ht="99.95" customHeight="1" x14ac:dyDescent="0.25">
      <c r="A490" s="132" t="s">
        <v>1514</v>
      </c>
      <c r="B490" s="133"/>
      <c r="C490" s="129" t="s">
        <v>1471</v>
      </c>
      <c r="D490" s="129" t="s">
        <v>1411</v>
      </c>
      <c r="E490" s="134" t="s">
        <v>1515</v>
      </c>
      <c r="F490" s="32" t="s">
        <v>1516</v>
      </c>
      <c r="G490" s="48" t="s">
        <v>2714</v>
      </c>
      <c r="H490" s="33"/>
      <c r="I490" s="49">
        <v>140162</v>
      </c>
      <c r="J490" s="36">
        <v>0.21</v>
      </c>
      <c r="K490" s="37"/>
      <c r="L490" s="38">
        <f t="shared" si="8"/>
        <v>211995.02499999999</v>
      </c>
    </row>
    <row r="491" spans="1:14" ht="99.95" customHeight="1" x14ac:dyDescent="0.25">
      <c r="A491" s="132" t="s">
        <v>1517</v>
      </c>
      <c r="B491" s="133"/>
      <c r="C491" s="129" t="s">
        <v>1471</v>
      </c>
      <c r="D491" s="129" t="s">
        <v>1411</v>
      </c>
      <c r="E491" s="134" t="s">
        <v>1518</v>
      </c>
      <c r="F491" s="32" t="s">
        <v>1519</v>
      </c>
      <c r="G491" s="48" t="s">
        <v>2714</v>
      </c>
      <c r="H491" s="33"/>
      <c r="I491" s="49">
        <v>167440</v>
      </c>
      <c r="J491" s="36">
        <v>0.21</v>
      </c>
      <c r="K491" s="37"/>
      <c r="L491" s="38">
        <f t="shared" si="8"/>
        <v>253253</v>
      </c>
    </row>
    <row r="492" spans="1:14" ht="99.95" customHeight="1" x14ac:dyDescent="0.25">
      <c r="A492" s="120" t="s">
        <v>1520</v>
      </c>
      <c r="B492" s="131"/>
      <c r="C492" s="129" t="s">
        <v>1521</v>
      </c>
      <c r="D492" s="129" t="s">
        <v>1411</v>
      </c>
      <c r="E492" s="140" t="s">
        <v>1522</v>
      </c>
      <c r="F492" s="32" t="s">
        <v>1523</v>
      </c>
      <c r="G492" s="48" t="s">
        <v>2714</v>
      </c>
      <c r="H492" s="33"/>
      <c r="I492" s="49">
        <v>69623</v>
      </c>
      <c r="J492" s="36">
        <v>0.21</v>
      </c>
      <c r="K492" s="37"/>
      <c r="L492" s="38">
        <f t="shared" si="8"/>
        <v>105304.78750000001</v>
      </c>
    </row>
    <row r="493" spans="1:14" ht="99.95" customHeight="1" x14ac:dyDescent="0.25">
      <c r="A493" s="120" t="s">
        <v>1524</v>
      </c>
      <c r="B493" s="131"/>
      <c r="C493" s="129" t="s">
        <v>1521</v>
      </c>
      <c r="D493" s="129" t="s">
        <v>1411</v>
      </c>
      <c r="E493" s="135" t="s">
        <v>1525</v>
      </c>
      <c r="F493" s="32" t="s">
        <v>1526</v>
      </c>
      <c r="G493" s="48" t="s">
        <v>2714</v>
      </c>
      <c r="H493" s="33"/>
      <c r="I493" s="49">
        <v>92199</v>
      </c>
      <c r="J493" s="36">
        <v>0.21</v>
      </c>
      <c r="K493" s="37"/>
      <c r="L493" s="38">
        <f t="shared" si="8"/>
        <v>139450.98749999999</v>
      </c>
    </row>
    <row r="494" spans="1:14" ht="99.95" customHeight="1" x14ac:dyDescent="0.25">
      <c r="A494" s="120" t="s">
        <v>1527</v>
      </c>
      <c r="B494" s="131"/>
      <c r="C494" s="129" t="s">
        <v>1521</v>
      </c>
      <c r="D494" s="129" t="s">
        <v>1411</v>
      </c>
      <c r="E494" s="135" t="s">
        <v>1528</v>
      </c>
      <c r="F494" s="32" t="s">
        <v>1529</v>
      </c>
      <c r="G494" s="48" t="s">
        <v>2714</v>
      </c>
      <c r="H494" s="33"/>
      <c r="I494" s="49">
        <v>92271</v>
      </c>
      <c r="J494" s="36">
        <v>0.21</v>
      </c>
      <c r="K494" s="37"/>
      <c r="L494" s="38">
        <f t="shared" si="8"/>
        <v>139559.88750000001</v>
      </c>
    </row>
    <row r="495" spans="1:14" ht="99.95" customHeight="1" x14ac:dyDescent="0.25">
      <c r="A495" s="120" t="s">
        <v>1530</v>
      </c>
      <c r="B495" s="131"/>
      <c r="C495" s="129" t="s">
        <v>1521</v>
      </c>
      <c r="D495" s="129" t="s">
        <v>1411</v>
      </c>
      <c r="E495" s="135" t="s">
        <v>1531</v>
      </c>
      <c r="F495" s="32" t="s">
        <v>1532</v>
      </c>
      <c r="G495" s="48" t="s">
        <v>2714</v>
      </c>
      <c r="H495" s="33"/>
      <c r="I495" s="49">
        <v>160962</v>
      </c>
      <c r="J495" s="36">
        <v>0.21</v>
      </c>
      <c r="K495" s="37"/>
      <c r="L495" s="38">
        <f t="shared" si="8"/>
        <v>243455.02499999999</v>
      </c>
    </row>
    <row r="496" spans="1:14" ht="99.95" customHeight="1" x14ac:dyDescent="0.25">
      <c r="A496" s="120" t="s">
        <v>1533</v>
      </c>
      <c r="B496" s="131"/>
      <c r="C496" s="129" t="s">
        <v>1521</v>
      </c>
      <c r="D496" s="129" t="s">
        <v>1411</v>
      </c>
      <c r="E496" s="135" t="s">
        <v>1534</v>
      </c>
      <c r="F496" s="32" t="s">
        <v>1535</v>
      </c>
      <c r="G496" s="48" t="s">
        <v>2714</v>
      </c>
      <c r="H496" s="33"/>
      <c r="I496" s="49">
        <v>193879</v>
      </c>
      <c r="J496" s="36">
        <v>0.21</v>
      </c>
      <c r="K496" s="37"/>
      <c r="L496" s="38">
        <f t="shared" si="8"/>
        <v>293241.98749999999</v>
      </c>
    </row>
    <row r="497" spans="1:12" ht="99.95" customHeight="1" x14ac:dyDescent="0.25">
      <c r="A497" s="120" t="s">
        <v>1536</v>
      </c>
      <c r="B497" s="131"/>
      <c r="C497" s="129" t="s">
        <v>1521</v>
      </c>
      <c r="D497" s="129" t="s">
        <v>1411</v>
      </c>
      <c r="E497" s="135" t="s">
        <v>1537</v>
      </c>
      <c r="F497" s="32" t="s">
        <v>1538</v>
      </c>
      <c r="G497" s="48" t="s">
        <v>2714</v>
      </c>
      <c r="H497" s="33"/>
      <c r="I497" s="49">
        <v>269140</v>
      </c>
      <c r="J497" s="36">
        <v>0.21</v>
      </c>
      <c r="K497" s="37"/>
      <c r="L497" s="38">
        <f t="shared" si="8"/>
        <v>407074.24999999994</v>
      </c>
    </row>
    <row r="498" spans="1:12" ht="99.95" customHeight="1" x14ac:dyDescent="0.25">
      <c r="A498" s="132" t="s">
        <v>1539</v>
      </c>
      <c r="B498" s="133"/>
      <c r="C498" s="133" t="s">
        <v>1540</v>
      </c>
      <c r="D498" s="129" t="s">
        <v>1411</v>
      </c>
      <c r="E498" s="134" t="s">
        <v>1541</v>
      </c>
      <c r="F498" s="96" t="s">
        <v>1542</v>
      </c>
      <c r="G498" s="48" t="s">
        <v>2714</v>
      </c>
      <c r="H498" s="33"/>
      <c r="I498" s="49">
        <v>199423</v>
      </c>
      <c r="J498" s="36">
        <v>0.21</v>
      </c>
      <c r="K498" s="37"/>
      <c r="L498" s="38">
        <f t="shared" si="8"/>
        <v>301627.28749999998</v>
      </c>
    </row>
    <row r="499" spans="1:12" ht="99.95" customHeight="1" x14ac:dyDescent="0.25">
      <c r="A499" s="132" t="s">
        <v>1543</v>
      </c>
      <c r="B499" s="133"/>
      <c r="C499" s="129" t="s">
        <v>1544</v>
      </c>
      <c r="D499" s="129" t="s">
        <v>1411</v>
      </c>
      <c r="E499" s="134" t="s">
        <v>1545</v>
      </c>
      <c r="F499" s="32" t="s">
        <v>1546</v>
      </c>
      <c r="G499" s="48" t="s">
        <v>2714</v>
      </c>
      <c r="H499" s="33"/>
      <c r="I499" s="49">
        <v>51735</v>
      </c>
      <c r="J499" s="36">
        <v>0.21</v>
      </c>
      <c r="K499" s="37"/>
      <c r="L499" s="38">
        <f t="shared" si="8"/>
        <v>78249.1875</v>
      </c>
    </row>
    <row r="500" spans="1:12" ht="99.95" customHeight="1" x14ac:dyDescent="0.25">
      <c r="A500" s="120" t="s">
        <v>1547</v>
      </c>
      <c r="B500" s="131"/>
      <c r="C500" s="129" t="s">
        <v>1544</v>
      </c>
      <c r="D500" s="129" t="s">
        <v>1411</v>
      </c>
      <c r="E500" s="135" t="s">
        <v>1548</v>
      </c>
      <c r="F500" s="32" t="s">
        <v>1549</v>
      </c>
      <c r="G500" s="100" t="s">
        <v>2715</v>
      </c>
      <c r="H500" s="33"/>
      <c r="I500" s="49">
        <v>40522</v>
      </c>
      <c r="J500" s="36">
        <v>0.21</v>
      </c>
      <c r="K500" s="37"/>
      <c r="L500" s="38">
        <f t="shared" si="8"/>
        <v>61289.524999999994</v>
      </c>
    </row>
    <row r="501" spans="1:12" ht="99.95" customHeight="1" x14ac:dyDescent="0.25">
      <c r="A501" s="132" t="s">
        <v>1550</v>
      </c>
      <c r="B501"/>
      <c r="C501" s="129" t="s">
        <v>1544</v>
      </c>
      <c r="D501" s="129" t="s">
        <v>1411</v>
      </c>
      <c r="E501" s="135" t="s">
        <v>1551</v>
      </c>
      <c r="F501" s="32" t="s">
        <v>1552</v>
      </c>
      <c r="G501" s="48" t="s">
        <v>2714</v>
      </c>
      <c r="H501" s="33"/>
      <c r="I501" s="49">
        <v>51735</v>
      </c>
      <c r="J501" s="36">
        <v>0.21</v>
      </c>
      <c r="K501" s="37"/>
      <c r="L501" s="38">
        <f t="shared" si="8"/>
        <v>78249.1875</v>
      </c>
    </row>
    <row r="502" spans="1:12" ht="99.95" customHeight="1" x14ac:dyDescent="0.25">
      <c r="A502" s="120" t="s">
        <v>1553</v>
      </c>
      <c r="B502" s="131"/>
      <c r="C502" s="129" t="s">
        <v>1544</v>
      </c>
      <c r="D502" s="129" t="s">
        <v>1411</v>
      </c>
      <c r="E502" s="135" t="s">
        <v>1554</v>
      </c>
      <c r="F502" s="32" t="s">
        <v>1555</v>
      </c>
      <c r="G502" s="48" t="s">
        <v>2714</v>
      </c>
      <c r="H502" s="33"/>
      <c r="I502" s="49">
        <v>92199</v>
      </c>
      <c r="J502" s="36">
        <v>0.21</v>
      </c>
      <c r="K502" s="37"/>
      <c r="L502" s="38">
        <f t="shared" si="8"/>
        <v>139450.98749999999</v>
      </c>
    </row>
    <row r="503" spans="1:12" ht="99.95" customHeight="1" x14ac:dyDescent="0.25">
      <c r="A503" s="120" t="s">
        <v>1556</v>
      </c>
      <c r="B503" s="131"/>
      <c r="C503" s="129" t="s">
        <v>1544</v>
      </c>
      <c r="D503" s="129" t="s">
        <v>1411</v>
      </c>
      <c r="E503" s="135" t="s">
        <v>1557</v>
      </c>
      <c r="F503" s="32" t="s">
        <v>1558</v>
      </c>
      <c r="G503" s="100" t="s">
        <v>2714</v>
      </c>
      <c r="H503" s="33"/>
      <c r="I503" s="49">
        <v>49943</v>
      </c>
      <c r="J503" s="36">
        <v>0.21</v>
      </c>
      <c r="K503" s="37"/>
      <c r="L503" s="38">
        <f t="shared" si="8"/>
        <v>75538.787500000006</v>
      </c>
    </row>
    <row r="504" spans="1:12" ht="99.95" customHeight="1" x14ac:dyDescent="0.25">
      <c r="A504" s="120" t="s">
        <v>1559</v>
      </c>
      <c r="B504" s="104"/>
      <c r="C504" s="129" t="s">
        <v>1544</v>
      </c>
      <c r="D504" s="129" t="s">
        <v>1411</v>
      </c>
      <c r="E504" s="135" t="s">
        <v>1560</v>
      </c>
      <c r="F504" s="32" t="s">
        <v>1561</v>
      </c>
      <c r="G504" s="100" t="s">
        <v>2715</v>
      </c>
      <c r="H504" s="33"/>
      <c r="I504" s="49">
        <v>52676</v>
      </c>
      <c r="J504" s="36">
        <v>0.21</v>
      </c>
      <c r="K504" s="37"/>
      <c r="L504" s="38">
        <f t="shared" si="8"/>
        <v>79672.45</v>
      </c>
    </row>
    <row r="505" spans="1:12" ht="99.95" customHeight="1" x14ac:dyDescent="0.25">
      <c r="A505" s="120" t="s">
        <v>1562</v>
      </c>
      <c r="B505" s="131"/>
      <c r="C505" s="129" t="s">
        <v>1544</v>
      </c>
      <c r="D505" s="129" t="s">
        <v>1411</v>
      </c>
      <c r="E505" s="135" t="s">
        <v>1563</v>
      </c>
      <c r="F505" s="32" t="s">
        <v>1564</v>
      </c>
      <c r="G505" s="100" t="s">
        <v>2715</v>
      </c>
      <c r="H505" s="33"/>
      <c r="I505" s="49">
        <v>112896</v>
      </c>
      <c r="J505" s="36">
        <v>0.21</v>
      </c>
      <c r="K505" s="37"/>
      <c r="L505" s="38">
        <f t="shared" si="8"/>
        <v>170755.20000000001</v>
      </c>
    </row>
    <row r="506" spans="1:12" ht="99.95" customHeight="1" x14ac:dyDescent="0.25">
      <c r="A506" s="120" t="s">
        <v>1565</v>
      </c>
      <c r="B506" s="131"/>
      <c r="C506" s="129" t="s">
        <v>1544</v>
      </c>
      <c r="D506" s="129" t="s">
        <v>1411</v>
      </c>
      <c r="E506" s="135" t="s">
        <v>1566</v>
      </c>
      <c r="F506" s="32" t="s">
        <v>1567</v>
      </c>
      <c r="G506" s="103" t="s">
        <v>2714</v>
      </c>
      <c r="H506" s="33"/>
      <c r="I506" s="49">
        <v>75271</v>
      </c>
      <c r="J506" s="36">
        <v>0.21</v>
      </c>
      <c r="K506" s="37"/>
      <c r="L506" s="38">
        <f t="shared" si="8"/>
        <v>113847.38750000001</v>
      </c>
    </row>
    <row r="507" spans="1:12" ht="99.95" customHeight="1" x14ac:dyDescent="0.25">
      <c r="A507" s="132" t="s">
        <v>1568</v>
      </c>
      <c r="B507" s="133"/>
      <c r="C507" s="129" t="s">
        <v>1544</v>
      </c>
      <c r="D507" s="129" t="s">
        <v>1411</v>
      </c>
      <c r="E507" s="134" t="s">
        <v>1569</v>
      </c>
      <c r="F507" s="32" t="s">
        <v>1570</v>
      </c>
      <c r="G507" s="48" t="s">
        <v>2714</v>
      </c>
      <c r="H507" s="33"/>
      <c r="I507" s="49">
        <v>50804</v>
      </c>
      <c r="J507" s="36">
        <v>0.21</v>
      </c>
      <c r="K507" s="37"/>
      <c r="L507" s="38">
        <f t="shared" si="8"/>
        <v>76841.049999999988</v>
      </c>
    </row>
    <row r="508" spans="1:12" ht="99.95" customHeight="1" x14ac:dyDescent="0.25">
      <c r="A508" s="132" t="s">
        <v>1571</v>
      </c>
      <c r="B508" s="133"/>
      <c r="C508" s="129" t="s">
        <v>1544</v>
      </c>
      <c r="D508" s="129" t="s">
        <v>1411</v>
      </c>
      <c r="E508" s="134" t="s">
        <v>1572</v>
      </c>
      <c r="F508" s="32" t="s">
        <v>1573</v>
      </c>
      <c r="G508" s="48" t="s">
        <v>2714</v>
      </c>
      <c r="H508" s="33"/>
      <c r="I508" s="49">
        <v>88426</v>
      </c>
      <c r="J508" s="36">
        <v>0.21</v>
      </c>
      <c r="K508" s="37"/>
      <c r="L508" s="38">
        <f t="shared" si="8"/>
        <v>133744.32499999998</v>
      </c>
    </row>
    <row r="509" spans="1:12" ht="99.95" customHeight="1" x14ac:dyDescent="0.25">
      <c r="A509" s="132" t="s">
        <v>1574</v>
      </c>
      <c r="B509" s="133"/>
      <c r="C509" s="129" t="s">
        <v>1544</v>
      </c>
      <c r="D509" s="129" t="s">
        <v>1411</v>
      </c>
      <c r="E509" s="134" t="s">
        <v>1575</v>
      </c>
      <c r="F509" s="32" t="s">
        <v>1576</v>
      </c>
      <c r="G509" s="48" t="s">
        <v>2714</v>
      </c>
      <c r="H509" s="33"/>
      <c r="I509" s="49">
        <v>72439</v>
      </c>
      <c r="J509" s="36">
        <v>0.21</v>
      </c>
      <c r="K509" s="37"/>
      <c r="L509" s="38">
        <f t="shared" si="8"/>
        <v>109563.9875</v>
      </c>
    </row>
    <row r="510" spans="1:12" ht="99.95" customHeight="1" x14ac:dyDescent="0.25">
      <c r="A510" s="132" t="s">
        <v>1577</v>
      </c>
      <c r="B510" s="133"/>
      <c r="C510" s="133" t="s">
        <v>1578</v>
      </c>
      <c r="D510" s="129" t="s">
        <v>1411</v>
      </c>
      <c r="E510" s="134" t="s">
        <v>1579</v>
      </c>
      <c r="F510" s="32" t="s">
        <v>1580</v>
      </c>
      <c r="G510" s="48" t="s">
        <v>2714</v>
      </c>
      <c r="H510" s="33"/>
      <c r="I510" s="49">
        <v>87496</v>
      </c>
      <c r="J510" s="36">
        <v>0.21</v>
      </c>
      <c r="K510" s="37"/>
      <c r="L510" s="38">
        <f t="shared" si="8"/>
        <v>132337.70000000001</v>
      </c>
    </row>
    <row r="511" spans="1:12" ht="99.95" customHeight="1" x14ac:dyDescent="0.25">
      <c r="A511" s="132" t="s">
        <v>1581</v>
      </c>
      <c r="B511" s="104"/>
      <c r="C511" s="129" t="s">
        <v>1582</v>
      </c>
      <c r="D511" s="129" t="s">
        <v>1411</v>
      </c>
      <c r="E511" s="134" t="s">
        <v>1583</v>
      </c>
      <c r="F511" s="32" t="s">
        <v>1584</v>
      </c>
      <c r="G511" s="103" t="s">
        <v>2714</v>
      </c>
      <c r="H511" s="33"/>
      <c r="I511" s="49">
        <v>45151</v>
      </c>
      <c r="J511" s="36">
        <v>0.21</v>
      </c>
      <c r="K511" s="37"/>
      <c r="L511" s="38">
        <f t="shared" si="8"/>
        <v>68290.887499999997</v>
      </c>
    </row>
    <row r="512" spans="1:12" ht="99.95" customHeight="1" x14ac:dyDescent="0.25">
      <c r="A512" s="120" t="s">
        <v>1585</v>
      </c>
      <c r="B512" s="131"/>
      <c r="C512" s="129" t="s">
        <v>1582</v>
      </c>
      <c r="D512" s="129" t="s">
        <v>1411</v>
      </c>
      <c r="E512" s="135" t="s">
        <v>1586</v>
      </c>
      <c r="F512" s="32" t="s">
        <v>1587</v>
      </c>
      <c r="G512" s="48" t="s">
        <v>2714</v>
      </c>
      <c r="H512" s="33"/>
      <c r="I512" s="49">
        <v>44228</v>
      </c>
      <c r="J512" s="36">
        <v>0.21</v>
      </c>
      <c r="K512" s="37"/>
      <c r="L512" s="38">
        <f t="shared" si="8"/>
        <v>66894.849999999991</v>
      </c>
    </row>
    <row r="513" spans="1:12" ht="99.95" customHeight="1" x14ac:dyDescent="0.25">
      <c r="A513" s="120" t="s">
        <v>1588</v>
      </c>
      <c r="B513" s="131"/>
      <c r="C513" s="129" t="s">
        <v>1582</v>
      </c>
      <c r="D513" s="129" t="s">
        <v>1411</v>
      </c>
      <c r="E513" s="135" t="s">
        <v>1589</v>
      </c>
      <c r="F513" s="32" t="s">
        <v>1590</v>
      </c>
      <c r="G513" s="100" t="s">
        <v>2715</v>
      </c>
      <c r="H513" s="33"/>
      <c r="I513" s="49">
        <v>65860</v>
      </c>
      <c r="J513" s="36">
        <v>0.21</v>
      </c>
      <c r="K513" s="37"/>
      <c r="L513" s="38">
        <f t="shared" si="8"/>
        <v>99613.249999999985</v>
      </c>
    </row>
    <row r="514" spans="1:12" ht="99.95" customHeight="1" x14ac:dyDescent="0.25">
      <c r="A514" s="120" t="s">
        <v>1591</v>
      </c>
      <c r="B514" s="131"/>
      <c r="C514" s="129" t="s">
        <v>1582</v>
      </c>
      <c r="D514" s="129" t="s">
        <v>1411</v>
      </c>
      <c r="E514" s="141" t="s">
        <v>1592</v>
      </c>
      <c r="F514" s="109" t="s">
        <v>1593</v>
      </c>
      <c r="G514" s="100" t="s">
        <v>2714</v>
      </c>
      <c r="H514" s="33"/>
      <c r="I514" s="49">
        <v>62083</v>
      </c>
      <c r="J514" s="36">
        <v>0.21</v>
      </c>
      <c r="K514" s="37"/>
      <c r="L514" s="38">
        <f t="shared" si="8"/>
        <v>93900.537499999991</v>
      </c>
    </row>
    <row r="515" spans="1:12" ht="99.95" customHeight="1" x14ac:dyDescent="0.25">
      <c r="A515" s="111" t="s">
        <v>1594</v>
      </c>
      <c r="B515" s="131"/>
      <c r="C515" s="129" t="s">
        <v>1582</v>
      </c>
      <c r="D515" s="129" t="s">
        <v>1411</v>
      </c>
      <c r="E515" s="141" t="s">
        <v>1595</v>
      </c>
      <c r="F515" s="142" t="s">
        <v>1596</v>
      </c>
      <c r="G515" s="100" t="s">
        <v>2714</v>
      </c>
      <c r="H515" s="33"/>
      <c r="I515" s="49">
        <v>84658</v>
      </c>
      <c r="J515" s="36">
        <v>0.21</v>
      </c>
      <c r="K515" s="37"/>
      <c r="L515" s="38">
        <f t="shared" si="8"/>
        <v>128045.22499999999</v>
      </c>
    </row>
    <row r="516" spans="1:12" ht="99.95" customHeight="1" x14ac:dyDescent="0.25">
      <c r="A516" s="120" t="s">
        <v>1597</v>
      </c>
      <c r="B516" s="131"/>
      <c r="C516" s="129" t="s">
        <v>1582</v>
      </c>
      <c r="D516" s="129" t="s">
        <v>1411</v>
      </c>
      <c r="E516" s="135" t="s">
        <v>1598</v>
      </c>
      <c r="F516" s="32" t="s">
        <v>1599</v>
      </c>
      <c r="G516" s="48" t="s">
        <v>2714</v>
      </c>
      <c r="H516" s="33"/>
      <c r="I516" s="49">
        <v>75271</v>
      </c>
      <c r="J516" s="36">
        <v>0.21</v>
      </c>
      <c r="K516" s="37"/>
      <c r="L516" s="38">
        <f t="shared" si="8"/>
        <v>113847.38750000001</v>
      </c>
    </row>
    <row r="517" spans="1:12" ht="99.95" customHeight="1" x14ac:dyDescent="0.25">
      <c r="A517" s="120" t="s">
        <v>1600</v>
      </c>
      <c r="B517" s="131"/>
      <c r="C517" s="129" t="s">
        <v>1582</v>
      </c>
      <c r="D517" s="129" t="s">
        <v>1411</v>
      </c>
      <c r="E517" s="135" t="s">
        <v>1601</v>
      </c>
      <c r="F517" s="32" t="s">
        <v>1602</v>
      </c>
      <c r="G517" s="100" t="s">
        <v>2715</v>
      </c>
      <c r="H517" s="33"/>
      <c r="I517" s="49">
        <v>63096</v>
      </c>
      <c r="J517" s="36">
        <v>0.21</v>
      </c>
      <c r="K517" s="37"/>
      <c r="L517" s="38">
        <f t="shared" si="8"/>
        <v>95432.700000000012</v>
      </c>
    </row>
    <row r="518" spans="1:12" ht="99.95" customHeight="1" x14ac:dyDescent="0.25">
      <c r="A518" s="120" t="s">
        <v>1603</v>
      </c>
      <c r="B518" s="131"/>
      <c r="C518" s="129" t="s">
        <v>1582</v>
      </c>
      <c r="D518" s="129" t="s">
        <v>1411</v>
      </c>
      <c r="E518" s="135" t="s">
        <v>1604</v>
      </c>
      <c r="F518" s="32" t="s">
        <v>1605</v>
      </c>
      <c r="G518" s="100" t="s">
        <v>2714</v>
      </c>
      <c r="H518" s="33"/>
      <c r="I518" s="49">
        <v>119570</v>
      </c>
      <c r="J518" s="36">
        <v>0.21</v>
      </c>
      <c r="K518" s="37"/>
      <c r="L518" s="38">
        <f t="shared" si="8"/>
        <v>180849.62499999997</v>
      </c>
    </row>
    <row r="519" spans="1:12" ht="99.95" customHeight="1" x14ac:dyDescent="0.25">
      <c r="A519" s="120" t="s">
        <v>1606</v>
      </c>
      <c r="B519" s="131"/>
      <c r="C519" s="129" t="s">
        <v>1582</v>
      </c>
      <c r="D519" s="129" t="s">
        <v>1411</v>
      </c>
      <c r="E519" s="135" t="s">
        <v>1607</v>
      </c>
      <c r="F519" s="32" t="s">
        <v>1608</v>
      </c>
      <c r="G519" s="48" t="s">
        <v>2714</v>
      </c>
      <c r="H519" s="33"/>
      <c r="I519" s="49">
        <v>29171</v>
      </c>
      <c r="J519" s="36">
        <v>0.21</v>
      </c>
      <c r="K519" s="37"/>
      <c r="L519" s="38">
        <f t="shared" si="8"/>
        <v>44121.137499999997</v>
      </c>
    </row>
    <row r="520" spans="1:12" ht="99.95" customHeight="1" x14ac:dyDescent="0.25">
      <c r="A520" s="120" t="s">
        <v>1609</v>
      </c>
      <c r="B520" s="104"/>
      <c r="C520" s="129" t="s">
        <v>1610</v>
      </c>
      <c r="D520" s="129" t="s">
        <v>1411</v>
      </c>
      <c r="E520" s="135" t="s">
        <v>1611</v>
      </c>
      <c r="F520" s="32" t="s">
        <v>1612</v>
      </c>
      <c r="G520" s="48" t="s">
        <v>2714</v>
      </c>
      <c r="H520" s="33"/>
      <c r="I520" s="49">
        <v>29160</v>
      </c>
      <c r="J520" s="36">
        <v>0.21</v>
      </c>
      <c r="K520" s="37"/>
      <c r="L520" s="38">
        <f t="shared" si="8"/>
        <v>44104.5</v>
      </c>
    </row>
    <row r="521" spans="1:12" ht="99.95" customHeight="1" x14ac:dyDescent="0.25">
      <c r="A521" s="120" t="s">
        <v>1613</v>
      </c>
      <c r="B521"/>
      <c r="C521" s="129" t="s">
        <v>1610</v>
      </c>
      <c r="D521" s="129" t="s">
        <v>1411</v>
      </c>
      <c r="E521" s="135" t="s">
        <v>1614</v>
      </c>
      <c r="F521" s="32" t="s">
        <v>1615</v>
      </c>
      <c r="G521" s="48" t="s">
        <v>2714</v>
      </c>
      <c r="H521" s="33"/>
      <c r="I521" s="49">
        <v>29160</v>
      </c>
      <c r="J521" s="36">
        <v>0.21</v>
      </c>
      <c r="K521" s="37"/>
      <c r="L521" s="38">
        <f t="shared" si="8"/>
        <v>44104.5</v>
      </c>
    </row>
    <row r="522" spans="1:12" ht="99.95" customHeight="1" x14ac:dyDescent="0.25">
      <c r="A522" s="120" t="s">
        <v>1616</v>
      </c>
      <c r="B522" s="131"/>
      <c r="C522" s="129" t="s">
        <v>1610</v>
      </c>
      <c r="D522" s="129" t="s">
        <v>1411</v>
      </c>
      <c r="E522" s="135" t="s">
        <v>1617</v>
      </c>
      <c r="F522" s="32" t="s">
        <v>1618</v>
      </c>
      <c r="G522" s="48" t="s">
        <v>2714</v>
      </c>
      <c r="H522" s="33"/>
      <c r="I522" s="49">
        <v>26045</v>
      </c>
      <c r="J522" s="36">
        <v>0.21</v>
      </c>
      <c r="K522" s="37"/>
      <c r="L522" s="38">
        <f t="shared" ref="L522:L588" si="9">+I522*(1+J522)*(1+$O$7)</f>
        <v>39393.0625</v>
      </c>
    </row>
    <row r="523" spans="1:12" ht="99.95" customHeight="1" x14ac:dyDescent="0.25">
      <c r="A523" s="120" t="s">
        <v>1619</v>
      </c>
      <c r="B523" s="131"/>
      <c r="C523" s="129" t="s">
        <v>1610</v>
      </c>
      <c r="D523" s="129" t="s">
        <v>1411</v>
      </c>
      <c r="E523" s="135" t="s">
        <v>1620</v>
      </c>
      <c r="F523" s="32" t="s">
        <v>1621</v>
      </c>
      <c r="G523" s="48" t="s">
        <v>2714</v>
      </c>
      <c r="H523" s="33"/>
      <c r="I523" s="49">
        <v>41403</v>
      </c>
      <c r="J523" s="36">
        <v>0.21</v>
      </c>
      <c r="K523" s="37"/>
      <c r="L523" s="38">
        <f t="shared" si="9"/>
        <v>62622.037499999999</v>
      </c>
    </row>
    <row r="524" spans="1:12" ht="99.95" customHeight="1" x14ac:dyDescent="0.25">
      <c r="A524" s="120" t="s">
        <v>1622</v>
      </c>
      <c r="B524" s="131"/>
      <c r="C524" s="129" t="s">
        <v>1610</v>
      </c>
      <c r="D524" s="129" t="s">
        <v>1411</v>
      </c>
      <c r="E524" s="135" t="s">
        <v>1623</v>
      </c>
      <c r="F524" s="32" t="s">
        <v>1624</v>
      </c>
      <c r="G524" s="48" t="s">
        <v>2714</v>
      </c>
      <c r="H524" s="33"/>
      <c r="I524" s="49">
        <v>48928</v>
      </c>
      <c r="J524" s="36">
        <v>0.21</v>
      </c>
      <c r="K524" s="37"/>
      <c r="L524" s="38">
        <f t="shared" si="9"/>
        <v>74003.599999999991</v>
      </c>
    </row>
    <row r="525" spans="1:12" ht="99.95" customHeight="1" x14ac:dyDescent="0.25">
      <c r="A525" s="120" t="s">
        <v>1625</v>
      </c>
      <c r="B525" s="131"/>
      <c r="C525" s="129" t="s">
        <v>1610</v>
      </c>
      <c r="D525" s="129" t="s">
        <v>1411</v>
      </c>
      <c r="E525" s="135" t="s">
        <v>1626</v>
      </c>
      <c r="F525" s="32" t="s">
        <v>1627</v>
      </c>
      <c r="G525" s="100" t="s">
        <v>2714</v>
      </c>
      <c r="H525" s="33"/>
      <c r="I525" s="49">
        <v>60221</v>
      </c>
      <c r="J525" s="36">
        <v>0.21</v>
      </c>
      <c r="K525" s="37"/>
      <c r="L525" s="38">
        <f t="shared" si="9"/>
        <v>91084.262500000012</v>
      </c>
    </row>
    <row r="526" spans="1:12" ht="99.95" customHeight="1" x14ac:dyDescent="0.25">
      <c r="A526" s="120" t="s">
        <v>1628</v>
      </c>
      <c r="B526" s="131"/>
      <c r="C526" s="129" t="s">
        <v>1610</v>
      </c>
      <c r="D526" s="129" t="s">
        <v>1411</v>
      </c>
      <c r="E526" s="135" t="s">
        <v>1629</v>
      </c>
      <c r="F526" s="32" t="s">
        <v>1630</v>
      </c>
      <c r="G526" s="48" t="s">
        <v>2714</v>
      </c>
      <c r="H526" s="33"/>
      <c r="I526" s="49">
        <v>135472</v>
      </c>
      <c r="J526" s="36">
        <v>0.21</v>
      </c>
      <c r="K526" s="37"/>
      <c r="L526" s="38">
        <f t="shared" si="9"/>
        <v>204901.4</v>
      </c>
    </row>
    <row r="527" spans="1:12" ht="99.95" customHeight="1" x14ac:dyDescent="0.25">
      <c r="A527" s="111" t="s">
        <v>1631</v>
      </c>
      <c r="B527" s="131"/>
      <c r="C527" s="129" t="s">
        <v>1632</v>
      </c>
      <c r="D527" s="129" t="s">
        <v>1411</v>
      </c>
      <c r="E527" s="135" t="s">
        <v>1633</v>
      </c>
      <c r="F527" s="136" t="s">
        <v>1634</v>
      </c>
      <c r="G527" s="48" t="s">
        <v>2714</v>
      </c>
      <c r="H527" s="33"/>
      <c r="I527" s="49">
        <v>347097</v>
      </c>
      <c r="J527" s="36">
        <v>0.21</v>
      </c>
      <c r="K527" s="37"/>
      <c r="L527" s="38">
        <f t="shared" si="9"/>
        <v>524984.21250000002</v>
      </c>
    </row>
    <row r="528" spans="1:12" ht="99.95" customHeight="1" x14ac:dyDescent="0.25">
      <c r="A528" s="120" t="s">
        <v>1635</v>
      </c>
      <c r="B528" s="131"/>
      <c r="C528" s="129" t="s">
        <v>1632</v>
      </c>
      <c r="D528" s="129" t="s">
        <v>1411</v>
      </c>
      <c r="E528" s="135" t="s">
        <v>1636</v>
      </c>
      <c r="F528" s="32" t="s">
        <v>1637</v>
      </c>
      <c r="G528" s="48" t="s">
        <v>2714</v>
      </c>
      <c r="H528" s="33"/>
      <c r="I528" s="49">
        <v>170276</v>
      </c>
      <c r="J528" s="36">
        <v>0.21</v>
      </c>
      <c r="K528" s="37"/>
      <c r="L528" s="38">
        <f t="shared" si="9"/>
        <v>257542.44999999998</v>
      </c>
    </row>
    <row r="529" spans="1:14" ht="99.95" customHeight="1" x14ac:dyDescent="0.25">
      <c r="A529" s="120" t="s">
        <v>1638</v>
      </c>
      <c r="B529"/>
      <c r="C529" s="129" t="s">
        <v>1632</v>
      </c>
      <c r="D529" s="129" t="s">
        <v>1411</v>
      </c>
      <c r="E529" s="135" t="s">
        <v>1639</v>
      </c>
      <c r="F529" s="32" t="s">
        <v>1640</v>
      </c>
      <c r="G529" s="48" t="s">
        <v>2714</v>
      </c>
      <c r="H529" s="33"/>
      <c r="I529" s="49">
        <v>70548</v>
      </c>
      <c r="J529" s="36">
        <v>0.21</v>
      </c>
      <c r="K529" s="37"/>
      <c r="L529" s="38">
        <f t="shared" si="9"/>
        <v>106703.85</v>
      </c>
    </row>
    <row r="530" spans="1:14" ht="99.95" customHeight="1" x14ac:dyDescent="0.25">
      <c r="A530" s="120" t="s">
        <v>1641</v>
      </c>
      <c r="B530" s="131"/>
      <c r="C530" s="129" t="s">
        <v>1642</v>
      </c>
      <c r="D530" s="129" t="s">
        <v>1411</v>
      </c>
      <c r="E530" s="143" t="s">
        <v>1643</v>
      </c>
      <c r="F530" s="32" t="s">
        <v>1644</v>
      </c>
      <c r="G530" s="48" t="s">
        <v>2714</v>
      </c>
      <c r="H530" s="33"/>
      <c r="I530" s="49">
        <v>472212</v>
      </c>
      <c r="J530" s="36">
        <v>0.21</v>
      </c>
      <c r="K530" s="37"/>
      <c r="L530" s="38">
        <f t="shared" si="9"/>
        <v>714220.65</v>
      </c>
    </row>
    <row r="531" spans="1:14" ht="99.95" customHeight="1" x14ac:dyDescent="0.25">
      <c r="A531" s="120" t="s">
        <v>1645</v>
      </c>
      <c r="B531" s="131"/>
      <c r="C531" s="129" t="s">
        <v>1632</v>
      </c>
      <c r="D531" s="129" t="s">
        <v>1411</v>
      </c>
      <c r="E531" s="135" t="s">
        <v>1646</v>
      </c>
      <c r="F531" s="32" t="s">
        <v>1647</v>
      </c>
      <c r="G531" s="48" t="s">
        <v>2714</v>
      </c>
      <c r="H531" s="33"/>
      <c r="I531" s="49">
        <v>137351</v>
      </c>
      <c r="J531" s="36">
        <v>0.21</v>
      </c>
      <c r="K531" s="37"/>
      <c r="L531" s="38">
        <f t="shared" si="9"/>
        <v>207743.38749999998</v>
      </c>
    </row>
    <row r="532" spans="1:14" ht="99.95" customHeight="1" x14ac:dyDescent="0.25">
      <c r="A532" s="120" t="s">
        <v>1648</v>
      </c>
      <c r="B532" s="131"/>
      <c r="C532" s="129" t="s">
        <v>1632</v>
      </c>
      <c r="D532" s="129" t="s">
        <v>1411</v>
      </c>
      <c r="E532" s="135" t="s">
        <v>1649</v>
      </c>
      <c r="F532" s="32" t="s">
        <v>1650</v>
      </c>
      <c r="G532" s="100" t="s">
        <v>2714</v>
      </c>
      <c r="H532" s="33"/>
      <c r="I532" s="49">
        <v>158047</v>
      </c>
      <c r="J532" s="36">
        <v>0.21</v>
      </c>
      <c r="K532" s="37"/>
      <c r="L532" s="38">
        <f t="shared" si="9"/>
        <v>239046.08749999999</v>
      </c>
    </row>
    <row r="533" spans="1:14" ht="99.95" customHeight="1" x14ac:dyDescent="0.25">
      <c r="A533" s="120" t="s">
        <v>1651</v>
      </c>
      <c r="B533" s="131"/>
      <c r="C533" s="129" t="s">
        <v>1652</v>
      </c>
      <c r="D533" s="129" t="s">
        <v>1411</v>
      </c>
      <c r="E533" s="135" t="s">
        <v>1653</v>
      </c>
      <c r="F533" s="32" t="s">
        <v>1654</v>
      </c>
      <c r="G533" s="48" t="s">
        <v>2714</v>
      </c>
      <c r="H533" s="33"/>
      <c r="I533" s="49">
        <v>67742</v>
      </c>
      <c r="J533" s="36">
        <v>0.21</v>
      </c>
      <c r="K533" s="37"/>
      <c r="L533" s="38">
        <f t="shared" si="9"/>
        <v>102459.77499999999</v>
      </c>
      <c r="N533"/>
    </row>
    <row r="534" spans="1:14" s="8" customFormat="1" ht="99.95" customHeight="1" x14ac:dyDescent="0.25">
      <c r="A534" s="33" t="s">
        <v>1655</v>
      </c>
      <c r="B534" s="104"/>
      <c r="C534" s="32" t="s">
        <v>1656</v>
      </c>
      <c r="D534" s="32" t="s">
        <v>1657</v>
      </c>
      <c r="E534" s="32" t="s">
        <v>1658</v>
      </c>
      <c r="F534" s="119" t="s">
        <v>1659</v>
      </c>
      <c r="G534" s="48" t="s">
        <v>2714</v>
      </c>
      <c r="H534" s="33"/>
      <c r="I534" s="49">
        <v>724301</v>
      </c>
      <c r="J534" s="36">
        <v>0.21</v>
      </c>
      <c r="K534" s="37"/>
      <c r="L534" s="38">
        <f t="shared" si="9"/>
        <v>1095505.2625</v>
      </c>
    </row>
    <row r="535" spans="1:14" s="8" customFormat="1" ht="99.95" customHeight="1" x14ac:dyDescent="0.25">
      <c r="A535" s="33" t="s">
        <v>1660</v>
      </c>
      <c r="B535" s="104"/>
      <c r="C535" s="32" t="s">
        <v>1656</v>
      </c>
      <c r="D535" s="32" t="s">
        <v>1657</v>
      </c>
      <c r="E535" s="32" t="s">
        <v>1661</v>
      </c>
      <c r="F535" s="119" t="s">
        <v>1662</v>
      </c>
      <c r="G535" s="48" t="s">
        <v>2714</v>
      </c>
      <c r="H535" s="33"/>
      <c r="I535" s="49">
        <v>1006494</v>
      </c>
      <c r="J535" s="36">
        <v>0.21</v>
      </c>
      <c r="K535" s="37"/>
      <c r="L535" s="38">
        <f t="shared" si="9"/>
        <v>1522322.175</v>
      </c>
    </row>
    <row r="536" spans="1:14" s="8" customFormat="1" ht="99.95" customHeight="1" x14ac:dyDescent="0.25">
      <c r="A536" s="144" t="s">
        <v>1663</v>
      </c>
      <c r="B536" s="115"/>
      <c r="C536" s="32" t="s">
        <v>1656</v>
      </c>
      <c r="D536" s="32" t="s">
        <v>1657</v>
      </c>
      <c r="E536" s="32" t="s">
        <v>1664</v>
      </c>
      <c r="F536" s="32" t="s">
        <v>1665</v>
      </c>
      <c r="G536" s="100" t="s">
        <v>2715</v>
      </c>
      <c r="H536" s="33"/>
      <c r="I536" s="49">
        <v>7553372</v>
      </c>
      <c r="J536" s="36">
        <v>0.105</v>
      </c>
      <c r="K536" s="37"/>
      <c r="L536" s="38">
        <f t="shared" si="9"/>
        <v>10433095.074999999</v>
      </c>
    </row>
    <row r="537" spans="1:14" s="8" customFormat="1" ht="99.95" customHeight="1" x14ac:dyDescent="0.25">
      <c r="A537" s="33" t="s">
        <v>1666</v>
      </c>
      <c r="B537" s="115"/>
      <c r="C537" s="32" t="s">
        <v>1656</v>
      </c>
      <c r="D537" s="32" t="s">
        <v>1657</v>
      </c>
      <c r="E537" s="32" t="s">
        <v>1667</v>
      </c>
      <c r="F537" s="119" t="s">
        <v>1668</v>
      </c>
      <c r="G537" s="48" t="s">
        <v>2714</v>
      </c>
      <c r="H537" s="33"/>
      <c r="I537" s="49">
        <v>4703222</v>
      </c>
      <c r="J537" s="36">
        <v>0.105</v>
      </c>
      <c r="K537" s="37"/>
      <c r="L537" s="38">
        <f t="shared" si="9"/>
        <v>6496325.3874999993</v>
      </c>
    </row>
    <row r="538" spans="1:14" s="8" customFormat="1" ht="99.95" customHeight="1" x14ac:dyDescent="0.25">
      <c r="A538" s="33" t="s">
        <v>1669</v>
      </c>
      <c r="B538" s="104"/>
      <c r="C538" s="32" t="s">
        <v>1656</v>
      </c>
      <c r="D538" s="32" t="s">
        <v>1657</v>
      </c>
      <c r="E538" s="32" t="s">
        <v>1670</v>
      </c>
      <c r="F538" s="119" t="s">
        <v>1671</v>
      </c>
      <c r="G538" s="48" t="s">
        <v>2714</v>
      </c>
      <c r="H538" s="33"/>
      <c r="I538" s="49">
        <v>2868957</v>
      </c>
      <c r="J538" s="36">
        <v>0.105</v>
      </c>
      <c r="K538" s="37"/>
      <c r="L538" s="38">
        <f t="shared" si="9"/>
        <v>3962746.8562499997</v>
      </c>
    </row>
    <row r="539" spans="1:14" s="8" customFormat="1" ht="99.95" customHeight="1" x14ac:dyDescent="0.25">
      <c r="A539" s="144" t="s">
        <v>1672</v>
      </c>
      <c r="B539" s="104"/>
      <c r="C539" s="32" t="s">
        <v>1656</v>
      </c>
      <c r="D539" s="32" t="s">
        <v>1657</v>
      </c>
      <c r="E539" s="32" t="s">
        <v>1673</v>
      </c>
      <c r="F539" s="32" t="s">
        <v>1674</v>
      </c>
      <c r="G539" s="103" t="s">
        <v>2716</v>
      </c>
      <c r="H539" s="33"/>
      <c r="I539" s="49">
        <v>4609157</v>
      </c>
      <c r="J539" s="36">
        <v>0.105</v>
      </c>
      <c r="K539" s="37"/>
      <c r="L539" s="38">
        <f t="shared" si="9"/>
        <v>6366398.1062500002</v>
      </c>
    </row>
    <row r="540" spans="1:14" s="8" customFormat="1" ht="99.95" customHeight="1" x14ac:dyDescent="0.25">
      <c r="A540" s="144" t="s">
        <v>1675</v>
      </c>
      <c r="B540" s="104"/>
      <c r="C540" s="32" t="s">
        <v>1656</v>
      </c>
      <c r="D540" s="32" t="s">
        <v>1657</v>
      </c>
      <c r="E540" s="32" t="s">
        <v>1676</v>
      </c>
      <c r="F540" s="32" t="s">
        <v>1677</v>
      </c>
      <c r="G540" s="103" t="s">
        <v>2716</v>
      </c>
      <c r="H540" s="33"/>
      <c r="I540" s="49">
        <v>7148893</v>
      </c>
      <c r="J540" s="36">
        <v>0.105</v>
      </c>
      <c r="K540" s="37"/>
      <c r="L540" s="38">
        <f t="shared" si="9"/>
        <v>9874408.4562499989</v>
      </c>
    </row>
    <row r="541" spans="1:14" s="8" customFormat="1" ht="99.95" customHeight="1" x14ac:dyDescent="0.25">
      <c r="A541" s="144" t="s">
        <v>1678</v>
      </c>
      <c r="B541" s="115"/>
      <c r="C541" s="32" t="s">
        <v>1656</v>
      </c>
      <c r="D541" s="32" t="s">
        <v>1657</v>
      </c>
      <c r="E541" s="32" t="s">
        <v>1679</v>
      </c>
      <c r="F541" s="32" t="s">
        <v>2722</v>
      </c>
      <c r="G541" s="103" t="s">
        <v>2716</v>
      </c>
      <c r="H541" s="33"/>
      <c r="I541" s="49">
        <v>15139662</v>
      </c>
      <c r="J541" s="36">
        <v>0.105</v>
      </c>
      <c r="K541" s="37"/>
      <c r="L541" s="38">
        <f t="shared" si="9"/>
        <v>20911658.137499999</v>
      </c>
    </row>
    <row r="542" spans="1:14" s="8" customFormat="1" ht="99.95" customHeight="1" x14ac:dyDescent="0.25">
      <c r="A542" s="144" t="s">
        <v>1680</v>
      </c>
      <c r="B542" s="115"/>
      <c r="C542" s="32" t="s">
        <v>1656</v>
      </c>
      <c r="D542" s="32" t="s">
        <v>1657</v>
      </c>
      <c r="E542" s="32" t="s">
        <v>1681</v>
      </c>
      <c r="F542" s="32" t="s">
        <v>1682</v>
      </c>
      <c r="G542" s="100" t="s">
        <v>2716</v>
      </c>
      <c r="H542" s="33"/>
      <c r="I542" s="49">
        <v>5676788</v>
      </c>
      <c r="J542" s="36">
        <v>0.105</v>
      </c>
      <c r="K542" s="37"/>
      <c r="L542" s="38">
        <f t="shared" si="9"/>
        <v>7841063.4250000007</v>
      </c>
    </row>
    <row r="543" spans="1:14" s="8" customFormat="1" ht="99.95" customHeight="1" x14ac:dyDescent="0.25">
      <c r="A543" s="144" t="s">
        <v>1683</v>
      </c>
      <c r="B543" s="115"/>
      <c r="C543" s="32" t="s">
        <v>1656</v>
      </c>
      <c r="D543" s="32" t="s">
        <v>1657</v>
      </c>
      <c r="E543" s="32" t="s">
        <v>1684</v>
      </c>
      <c r="F543" s="32" t="s">
        <v>1685</v>
      </c>
      <c r="G543" s="100" t="s">
        <v>2715</v>
      </c>
      <c r="H543" s="33"/>
      <c r="I543" s="49">
        <v>12228368</v>
      </c>
      <c r="J543" s="36">
        <v>0.105</v>
      </c>
      <c r="K543" s="37"/>
      <c r="L543" s="38">
        <f t="shared" si="9"/>
        <v>16890433.300000001</v>
      </c>
    </row>
    <row r="544" spans="1:14" s="8" customFormat="1" ht="99.95" customHeight="1" x14ac:dyDescent="0.25">
      <c r="A544" s="144" t="s">
        <v>1686</v>
      </c>
      <c r="B544" s="115"/>
      <c r="C544" s="32" t="s">
        <v>1656</v>
      </c>
      <c r="D544" s="32" t="s">
        <v>1657</v>
      </c>
      <c r="E544" s="32" t="s">
        <v>1687</v>
      </c>
      <c r="F544" s="32" t="s">
        <v>1688</v>
      </c>
      <c r="G544" s="100" t="s">
        <v>2715</v>
      </c>
      <c r="H544" s="33"/>
      <c r="I544" s="49">
        <v>2854856</v>
      </c>
      <c r="J544" s="36">
        <v>0.105</v>
      </c>
      <c r="K544" s="37"/>
      <c r="L544" s="38">
        <f t="shared" si="9"/>
        <v>3943269.8499999996</v>
      </c>
    </row>
    <row r="545" spans="1:12" s="8" customFormat="1" ht="99.95" customHeight="1" x14ac:dyDescent="0.25">
      <c r="A545" s="144" t="s">
        <v>1689</v>
      </c>
      <c r="B545" s="115"/>
      <c r="C545" s="32" t="s">
        <v>1105</v>
      </c>
      <c r="D545" s="32" t="s">
        <v>1690</v>
      </c>
      <c r="E545" s="32" t="s">
        <v>1691</v>
      </c>
      <c r="F545" s="32" t="s">
        <v>1692</v>
      </c>
      <c r="G545" s="100" t="s">
        <v>2715</v>
      </c>
      <c r="H545" s="33"/>
      <c r="I545" s="49">
        <v>246649</v>
      </c>
      <c r="J545" s="36">
        <v>0.21</v>
      </c>
      <c r="K545" s="37"/>
      <c r="L545" s="38">
        <f t="shared" si="9"/>
        <v>373056.61249999999</v>
      </c>
    </row>
    <row r="546" spans="1:12" s="8" customFormat="1" ht="99.95" customHeight="1" x14ac:dyDescent="0.25">
      <c r="A546" s="144" t="s">
        <v>1693</v>
      </c>
      <c r="B546" s="115"/>
      <c r="C546" s="32" t="s">
        <v>1105</v>
      </c>
      <c r="D546" s="32" t="s">
        <v>1690</v>
      </c>
      <c r="E546" s="32" t="s">
        <v>1694</v>
      </c>
      <c r="F546" s="32" t="s">
        <v>1695</v>
      </c>
      <c r="G546" s="48" t="s">
        <v>2715</v>
      </c>
      <c r="H546" s="33"/>
      <c r="I546" s="49">
        <v>278036</v>
      </c>
      <c r="J546" s="36">
        <v>0.21</v>
      </c>
      <c r="K546" s="37"/>
      <c r="L546" s="38">
        <f t="shared" si="9"/>
        <v>420529.45</v>
      </c>
    </row>
    <row r="547" spans="1:12" s="8" customFormat="1" ht="99.95" customHeight="1" x14ac:dyDescent="0.25">
      <c r="A547" s="144" t="s">
        <v>1696</v>
      </c>
      <c r="B547" s="115"/>
      <c r="C547" s="32" t="s">
        <v>1105</v>
      </c>
      <c r="D547" s="32" t="s">
        <v>1690</v>
      </c>
      <c r="E547" s="32" t="s">
        <v>1697</v>
      </c>
      <c r="F547" s="32" t="s">
        <v>1698</v>
      </c>
      <c r="G547" s="100" t="s">
        <v>2715</v>
      </c>
      <c r="H547" s="33"/>
      <c r="I547" s="49">
        <v>361133</v>
      </c>
      <c r="J547" s="36">
        <v>0.21</v>
      </c>
      <c r="K547" s="37"/>
      <c r="L547" s="38">
        <f t="shared" si="9"/>
        <v>546213.66249999998</v>
      </c>
    </row>
    <row r="548" spans="1:12" s="8" customFormat="1" ht="99.95" customHeight="1" x14ac:dyDescent="0.25">
      <c r="A548" s="144" t="s">
        <v>1699</v>
      </c>
      <c r="B548" s="115"/>
      <c r="C548" s="32" t="s">
        <v>1105</v>
      </c>
      <c r="D548" s="32" t="s">
        <v>1690</v>
      </c>
      <c r="E548" s="32" t="s">
        <v>1700</v>
      </c>
      <c r="F548" s="32" t="s">
        <v>1701</v>
      </c>
      <c r="G548" s="48" t="s">
        <v>2714</v>
      </c>
      <c r="H548" s="33"/>
      <c r="I548" s="49">
        <v>397181</v>
      </c>
      <c r="J548" s="36">
        <v>0.21</v>
      </c>
      <c r="K548" s="37"/>
      <c r="L548" s="38">
        <f t="shared" si="9"/>
        <v>600736.26249999995</v>
      </c>
    </row>
    <row r="549" spans="1:12" s="8" customFormat="1" ht="99.95" customHeight="1" x14ac:dyDescent="0.25">
      <c r="A549" s="144" t="s">
        <v>1702</v>
      </c>
      <c r="B549" s="115"/>
      <c r="C549" s="32" t="s">
        <v>1105</v>
      </c>
      <c r="D549" s="32" t="s">
        <v>1690</v>
      </c>
      <c r="E549" s="32" t="s">
        <v>1703</v>
      </c>
      <c r="F549" s="32" t="s">
        <v>1704</v>
      </c>
      <c r="G549" s="48" t="s">
        <v>2714</v>
      </c>
      <c r="H549" s="33"/>
      <c r="I549" s="49">
        <v>534103</v>
      </c>
      <c r="J549" s="36">
        <v>0.21</v>
      </c>
      <c r="K549" s="37"/>
      <c r="L549" s="38">
        <f t="shared" si="9"/>
        <v>807830.78749999998</v>
      </c>
    </row>
    <row r="550" spans="1:12" s="8" customFormat="1" ht="99.95" customHeight="1" x14ac:dyDescent="0.25">
      <c r="A550" s="144" t="s">
        <v>1705</v>
      </c>
      <c r="B550" s="115"/>
      <c r="C550" s="32" t="s">
        <v>1105</v>
      </c>
      <c r="D550" s="32" t="s">
        <v>1690</v>
      </c>
      <c r="E550" s="32" t="s">
        <v>1706</v>
      </c>
      <c r="F550" s="32" t="s">
        <v>1707</v>
      </c>
      <c r="G550" s="48" t="s">
        <v>2714</v>
      </c>
      <c r="H550" s="33"/>
      <c r="I550" s="49">
        <v>679386</v>
      </c>
      <c r="J550" s="36">
        <v>0.21</v>
      </c>
      <c r="K550" s="37"/>
      <c r="L550" s="38">
        <f t="shared" si="9"/>
        <v>1027571.325</v>
      </c>
    </row>
    <row r="551" spans="1:12" s="8" customFormat="1" ht="99.95" customHeight="1" x14ac:dyDescent="0.25">
      <c r="A551" s="144" t="s">
        <v>1708</v>
      </c>
      <c r="B551" s="115"/>
      <c r="C551" s="32" t="s">
        <v>1105</v>
      </c>
      <c r="D551" s="32" t="s">
        <v>1690</v>
      </c>
      <c r="E551" s="32" t="s">
        <v>1709</v>
      </c>
      <c r="F551" s="32" t="s">
        <v>1710</v>
      </c>
      <c r="G551" s="48" t="s">
        <v>2714</v>
      </c>
      <c r="H551" s="33"/>
      <c r="I551" s="49">
        <v>810034</v>
      </c>
      <c r="J551" s="36">
        <v>0.21</v>
      </c>
      <c r="K551" s="37"/>
      <c r="L551" s="38">
        <f t="shared" si="9"/>
        <v>1225176.425</v>
      </c>
    </row>
    <row r="552" spans="1:12" s="8" customFormat="1" ht="99.95" customHeight="1" x14ac:dyDescent="0.25">
      <c r="A552" s="97" t="s">
        <v>1711</v>
      </c>
      <c r="B552" s="115"/>
      <c r="C552" s="32" t="s">
        <v>1105</v>
      </c>
      <c r="D552" s="32" t="s">
        <v>1690</v>
      </c>
      <c r="E552" s="106" t="s">
        <v>1712</v>
      </c>
      <c r="F552" s="32" t="s">
        <v>1713</v>
      </c>
      <c r="G552" s="48" t="s">
        <v>2714</v>
      </c>
      <c r="H552" s="33"/>
      <c r="I552" s="49">
        <v>1437097</v>
      </c>
      <c r="J552" s="36">
        <v>0.21</v>
      </c>
      <c r="K552" s="37"/>
      <c r="L552" s="38">
        <f t="shared" si="9"/>
        <v>2173609.2124999999</v>
      </c>
    </row>
    <row r="553" spans="1:12" s="8" customFormat="1" ht="99.95" customHeight="1" x14ac:dyDescent="0.25">
      <c r="A553" s="97" t="s">
        <v>1714</v>
      </c>
      <c r="B553" s="115"/>
      <c r="C553" s="32" t="s">
        <v>1105</v>
      </c>
      <c r="D553" s="32" t="s">
        <v>1690</v>
      </c>
      <c r="E553" s="106" t="s">
        <v>1715</v>
      </c>
      <c r="F553" s="32" t="s">
        <v>1716</v>
      </c>
      <c r="G553" s="48" t="s">
        <v>2714</v>
      </c>
      <c r="H553" s="33"/>
      <c r="I553" s="49">
        <v>1489355</v>
      </c>
      <c r="J553" s="36">
        <v>0.21</v>
      </c>
      <c r="K553" s="37"/>
      <c r="L553" s="38">
        <f t="shared" si="9"/>
        <v>2252649.4375</v>
      </c>
    </row>
    <row r="554" spans="1:12" s="8" customFormat="1" ht="99.95" customHeight="1" x14ac:dyDescent="0.25">
      <c r="A554" s="97" t="s">
        <v>1717</v>
      </c>
      <c r="B554" s="115"/>
      <c r="C554" s="32" t="s">
        <v>1105</v>
      </c>
      <c r="D554" s="32" t="s">
        <v>1690</v>
      </c>
      <c r="E554" s="106" t="s">
        <v>1718</v>
      </c>
      <c r="F554" s="32" t="s">
        <v>1719</v>
      </c>
      <c r="G554" s="48" t="s">
        <v>2714</v>
      </c>
      <c r="H554" s="33"/>
      <c r="I554" s="49">
        <v>1557289</v>
      </c>
      <c r="J554" s="36">
        <v>0.21</v>
      </c>
      <c r="K554" s="37"/>
      <c r="L554" s="38">
        <f t="shared" si="9"/>
        <v>2355399.6124999998</v>
      </c>
    </row>
    <row r="555" spans="1:12" s="8" customFormat="1" ht="99.95" customHeight="1" x14ac:dyDescent="0.25">
      <c r="A555" s="97" t="s">
        <v>1720</v>
      </c>
      <c r="B555" s="115"/>
      <c r="C555" s="32" t="s">
        <v>1105</v>
      </c>
      <c r="D555" s="32" t="s">
        <v>1690</v>
      </c>
      <c r="E555" s="106" t="s">
        <v>1721</v>
      </c>
      <c r="F555" s="32" t="s">
        <v>1722</v>
      </c>
      <c r="G555" s="48" t="s">
        <v>2714</v>
      </c>
      <c r="H555" s="33"/>
      <c r="I555" s="49">
        <v>1034711</v>
      </c>
      <c r="J555" s="36">
        <v>0.21</v>
      </c>
      <c r="K555" s="37"/>
      <c r="L555" s="38">
        <f t="shared" si="9"/>
        <v>1565000.3875000002</v>
      </c>
    </row>
    <row r="556" spans="1:12" s="8" customFormat="1" ht="99.95" customHeight="1" x14ac:dyDescent="0.25">
      <c r="A556" s="97" t="s">
        <v>1723</v>
      </c>
      <c r="B556" s="115"/>
      <c r="C556" s="106" t="s">
        <v>1724</v>
      </c>
      <c r="D556" s="32" t="s">
        <v>1690</v>
      </c>
      <c r="E556" s="106" t="s">
        <v>1725</v>
      </c>
      <c r="F556" s="32" t="s">
        <v>1726</v>
      </c>
      <c r="G556" s="48" t="s">
        <v>2714</v>
      </c>
      <c r="H556" s="33"/>
      <c r="I556" s="49">
        <v>329227</v>
      </c>
      <c r="J556" s="36">
        <v>0.21</v>
      </c>
      <c r="K556" s="37"/>
      <c r="L556" s="38">
        <f t="shared" si="9"/>
        <v>497955.83749999997</v>
      </c>
    </row>
    <row r="557" spans="1:12" s="8" customFormat="1" ht="99.95" customHeight="1" x14ac:dyDescent="0.25">
      <c r="A557" s="144" t="s">
        <v>1727</v>
      </c>
      <c r="B557" s="115"/>
      <c r="C557" s="32" t="s">
        <v>1105</v>
      </c>
      <c r="D557" s="32" t="s">
        <v>1690</v>
      </c>
      <c r="E557" s="32" t="s">
        <v>1728</v>
      </c>
      <c r="F557" s="32" t="s">
        <v>1729</v>
      </c>
      <c r="G557" s="48" t="s">
        <v>2714</v>
      </c>
      <c r="H557" s="33"/>
      <c r="I557" s="49">
        <v>888389</v>
      </c>
      <c r="J557" s="36">
        <v>0.21</v>
      </c>
      <c r="K557" s="37"/>
      <c r="L557" s="38">
        <f t="shared" si="9"/>
        <v>1343688.3624999998</v>
      </c>
    </row>
    <row r="558" spans="1:12" s="8" customFormat="1" ht="99.95" customHeight="1" x14ac:dyDescent="0.25">
      <c r="A558" s="144" t="s">
        <v>1730</v>
      </c>
      <c r="B558" s="115"/>
      <c r="C558" s="32" t="s">
        <v>1105</v>
      </c>
      <c r="D558" s="32" t="s">
        <v>1690</v>
      </c>
      <c r="E558" s="32" t="s">
        <v>1731</v>
      </c>
      <c r="F558" s="32" t="s">
        <v>1732</v>
      </c>
      <c r="G558" s="48" t="s">
        <v>2714</v>
      </c>
      <c r="H558" s="33"/>
      <c r="I558" s="49">
        <v>1280365</v>
      </c>
      <c r="J558" s="36">
        <v>0.21</v>
      </c>
      <c r="K558" s="37"/>
      <c r="L558" s="38">
        <f t="shared" si="9"/>
        <v>1936552.0625</v>
      </c>
    </row>
    <row r="559" spans="1:12" s="8" customFormat="1" ht="99.95" customHeight="1" x14ac:dyDescent="0.25">
      <c r="A559" s="144" t="s">
        <v>1733</v>
      </c>
      <c r="B559" s="115"/>
      <c r="C559" s="32" t="s">
        <v>1105</v>
      </c>
      <c r="D559" s="32" t="s">
        <v>1690</v>
      </c>
      <c r="E559" s="32" t="s">
        <v>1734</v>
      </c>
      <c r="F559" s="32" t="s">
        <v>1735</v>
      </c>
      <c r="G559" s="48" t="s">
        <v>2714</v>
      </c>
      <c r="H559" s="33"/>
      <c r="I559" s="49">
        <v>1604323</v>
      </c>
      <c r="J559" s="36">
        <v>0.21</v>
      </c>
      <c r="K559" s="37"/>
      <c r="L559" s="38">
        <f t="shared" si="9"/>
        <v>2426538.5374999996</v>
      </c>
    </row>
    <row r="560" spans="1:12" s="8" customFormat="1" ht="99.95" customHeight="1" x14ac:dyDescent="0.25">
      <c r="A560" s="144" t="s">
        <v>1736</v>
      </c>
      <c r="B560" s="115"/>
      <c r="C560" s="32" t="s">
        <v>1105</v>
      </c>
      <c r="D560" s="32" t="s">
        <v>1690</v>
      </c>
      <c r="E560" s="32" t="s">
        <v>1737</v>
      </c>
      <c r="F560" s="32" t="s">
        <v>1738</v>
      </c>
      <c r="G560" s="48" t="s">
        <v>2714</v>
      </c>
      <c r="H560" s="33"/>
      <c r="I560" s="49">
        <v>2716111</v>
      </c>
      <c r="J560" s="36">
        <v>0.21</v>
      </c>
      <c r="K560" s="37"/>
      <c r="L560" s="38">
        <f t="shared" si="9"/>
        <v>4108117.8875000002</v>
      </c>
    </row>
    <row r="561" spans="1:12" s="8" customFormat="1" ht="99.95" customHeight="1" x14ac:dyDescent="0.25">
      <c r="A561" s="144" t="s">
        <v>1739</v>
      </c>
      <c r="B561" s="115"/>
      <c r="C561" s="32" t="s">
        <v>1105</v>
      </c>
      <c r="D561" s="32" t="s">
        <v>1690</v>
      </c>
      <c r="E561" s="32" t="s">
        <v>1740</v>
      </c>
      <c r="F561" s="32" t="s">
        <v>1741</v>
      </c>
      <c r="G561" s="48" t="s">
        <v>2714</v>
      </c>
      <c r="H561" s="33"/>
      <c r="I561" s="49">
        <v>355340</v>
      </c>
      <c r="J561" s="36">
        <v>0.21</v>
      </c>
      <c r="K561" s="37"/>
      <c r="L561" s="38">
        <f t="shared" si="9"/>
        <v>537451.75</v>
      </c>
    </row>
    <row r="562" spans="1:12" s="8" customFormat="1" ht="99.95" customHeight="1" x14ac:dyDescent="0.25">
      <c r="A562" s="144" t="s">
        <v>1742</v>
      </c>
      <c r="B562" s="115"/>
      <c r="C562" s="32" t="s">
        <v>1743</v>
      </c>
      <c r="D562" s="32" t="s">
        <v>1690</v>
      </c>
      <c r="E562" s="32" t="s">
        <v>1744</v>
      </c>
      <c r="F562" s="32" t="s">
        <v>1745</v>
      </c>
      <c r="G562" s="48" t="s">
        <v>2714</v>
      </c>
      <c r="H562" s="33"/>
      <c r="I562" s="49">
        <v>1166396</v>
      </c>
      <c r="J562" s="36">
        <v>0.105</v>
      </c>
      <c r="K562" s="37"/>
      <c r="L562" s="38">
        <f t="shared" si="9"/>
        <v>1611084.4750000001</v>
      </c>
    </row>
    <row r="563" spans="1:12" s="8" customFormat="1" ht="99.95" customHeight="1" x14ac:dyDescent="0.25">
      <c r="A563" s="97" t="s">
        <v>1746</v>
      </c>
      <c r="B563" s="115"/>
      <c r="C563" s="32" t="s">
        <v>1105</v>
      </c>
      <c r="D563" s="32" t="s">
        <v>1690</v>
      </c>
      <c r="E563" s="106" t="s">
        <v>1747</v>
      </c>
      <c r="F563" s="32" t="s">
        <v>1748</v>
      </c>
      <c r="G563" s="48" t="s">
        <v>2714</v>
      </c>
      <c r="H563" s="33"/>
      <c r="I563" s="49">
        <v>668906</v>
      </c>
      <c r="J563" s="36">
        <v>0.21</v>
      </c>
      <c r="K563" s="37"/>
      <c r="L563" s="38">
        <f t="shared" si="9"/>
        <v>1011720.325</v>
      </c>
    </row>
    <row r="564" spans="1:12" s="8" customFormat="1" ht="99.95" customHeight="1" x14ac:dyDescent="0.25">
      <c r="A564" s="144" t="s">
        <v>1749</v>
      </c>
      <c r="B564" s="115"/>
      <c r="C564" s="32" t="s">
        <v>1105</v>
      </c>
      <c r="D564" s="32" t="s">
        <v>1690</v>
      </c>
      <c r="E564" s="32" t="s">
        <v>1750</v>
      </c>
      <c r="F564" s="32" t="s">
        <v>1751</v>
      </c>
      <c r="G564" s="100" t="s">
        <v>2715</v>
      </c>
      <c r="H564" s="33"/>
      <c r="I564" s="49">
        <v>483001</v>
      </c>
      <c r="J564" s="36">
        <v>0.21</v>
      </c>
      <c r="K564" s="37"/>
      <c r="L564" s="38">
        <f t="shared" si="9"/>
        <v>730539.01249999995</v>
      </c>
    </row>
    <row r="565" spans="1:12" s="8" customFormat="1" ht="99.95" customHeight="1" x14ac:dyDescent="0.25">
      <c r="A565" s="144" t="s">
        <v>1752</v>
      </c>
      <c r="B565" s="115"/>
      <c r="C565" s="32" t="s">
        <v>1105</v>
      </c>
      <c r="D565" s="32" t="s">
        <v>1690</v>
      </c>
      <c r="E565" s="32" t="s">
        <v>1753</v>
      </c>
      <c r="F565" s="32" t="s">
        <v>1754</v>
      </c>
      <c r="G565" s="48" t="s">
        <v>2714</v>
      </c>
      <c r="H565" s="33"/>
      <c r="I565" s="49">
        <v>1830860</v>
      </c>
      <c r="J565" s="36">
        <v>0.21</v>
      </c>
      <c r="K565" s="37"/>
      <c r="L565" s="38">
        <f t="shared" si="9"/>
        <v>2769175.75</v>
      </c>
    </row>
    <row r="566" spans="1:12" s="8" customFormat="1" ht="99.95" customHeight="1" x14ac:dyDescent="0.25">
      <c r="A566" s="144" t="s">
        <v>1755</v>
      </c>
      <c r="B566" s="115"/>
      <c r="C566" s="32" t="s">
        <v>1105</v>
      </c>
      <c r="D566" s="32" t="s">
        <v>1690</v>
      </c>
      <c r="E566" s="32" t="s">
        <v>1756</v>
      </c>
      <c r="F566" s="32" t="s">
        <v>1757</v>
      </c>
      <c r="G566" s="48" t="s">
        <v>2714</v>
      </c>
      <c r="H566" s="33"/>
      <c r="I566" s="49">
        <v>3135480</v>
      </c>
      <c r="J566" s="36">
        <v>0.21</v>
      </c>
      <c r="K566" s="37"/>
      <c r="L566" s="38">
        <f t="shared" si="9"/>
        <v>4742413.5</v>
      </c>
    </row>
    <row r="567" spans="1:12" s="8" customFormat="1" ht="99.95" customHeight="1" x14ac:dyDescent="0.25">
      <c r="A567" s="144" t="s">
        <v>1758</v>
      </c>
      <c r="B567" s="115"/>
      <c r="C567" s="32" t="s">
        <v>1105</v>
      </c>
      <c r="D567" s="32" t="s">
        <v>1690</v>
      </c>
      <c r="E567" s="32" t="s">
        <v>1759</v>
      </c>
      <c r="F567" s="32" t="s">
        <v>1760</v>
      </c>
      <c r="G567" s="100" t="s">
        <v>2715</v>
      </c>
      <c r="H567" s="33"/>
      <c r="I567" s="49">
        <v>2874190</v>
      </c>
      <c r="J567" s="36">
        <v>0.21</v>
      </c>
      <c r="K567" s="37"/>
      <c r="L567" s="38">
        <f t="shared" si="9"/>
        <v>4347212.375</v>
      </c>
    </row>
    <row r="568" spans="1:12" s="8" customFormat="1" ht="99.95" customHeight="1" x14ac:dyDescent="0.25">
      <c r="A568" s="97" t="s">
        <v>1761</v>
      </c>
      <c r="B568" s="32"/>
      <c r="C568" s="32" t="s">
        <v>1762</v>
      </c>
      <c r="D568" s="32" t="s">
        <v>1690</v>
      </c>
      <c r="E568" s="32" t="s">
        <v>1763</v>
      </c>
      <c r="F568" s="129" t="s">
        <v>1764</v>
      </c>
      <c r="G568" s="48" t="s">
        <v>2714</v>
      </c>
      <c r="H568" s="33"/>
      <c r="I568" s="49">
        <v>77869</v>
      </c>
      <c r="J568" s="36">
        <v>0.21</v>
      </c>
      <c r="K568" s="37"/>
      <c r="L568" s="38">
        <f t="shared" si="9"/>
        <v>117776.86249999999</v>
      </c>
    </row>
    <row r="569" spans="1:12" s="8" customFormat="1" ht="99.95" customHeight="1" x14ac:dyDescent="0.25">
      <c r="A569" s="144" t="s">
        <v>1765</v>
      </c>
      <c r="B569" s="115"/>
      <c r="C569" s="32" t="s">
        <v>1139</v>
      </c>
      <c r="D569" s="32" t="s">
        <v>1690</v>
      </c>
      <c r="E569" s="32" t="s">
        <v>1766</v>
      </c>
      <c r="F569" s="32" t="s">
        <v>1767</v>
      </c>
      <c r="G569" s="100" t="s">
        <v>2715</v>
      </c>
      <c r="H569" s="33"/>
      <c r="I569" s="49">
        <v>498075</v>
      </c>
      <c r="J569" s="36">
        <v>0.105</v>
      </c>
      <c r="K569" s="37"/>
      <c r="L569" s="38">
        <f t="shared" si="9"/>
        <v>687966.09375</v>
      </c>
    </row>
    <row r="570" spans="1:12" s="8" customFormat="1" ht="99.95" customHeight="1" x14ac:dyDescent="0.25">
      <c r="A570" s="144" t="s">
        <v>1768</v>
      </c>
      <c r="B570" s="115"/>
      <c r="C570" s="32" t="s">
        <v>1139</v>
      </c>
      <c r="D570" s="32" t="s">
        <v>1690</v>
      </c>
      <c r="E570" s="32" t="s">
        <v>1769</v>
      </c>
      <c r="F570" s="32" t="s">
        <v>1770</v>
      </c>
      <c r="G570" s="100" t="s">
        <v>2715</v>
      </c>
      <c r="H570" s="33"/>
      <c r="I570" s="49">
        <v>606247</v>
      </c>
      <c r="J570" s="36">
        <v>0.105</v>
      </c>
      <c r="K570" s="37"/>
      <c r="L570" s="38">
        <f t="shared" si="9"/>
        <v>837378.66874999995</v>
      </c>
    </row>
    <row r="571" spans="1:12" s="8" customFormat="1" ht="99.95" customHeight="1" x14ac:dyDescent="0.25">
      <c r="A571" s="144" t="s">
        <v>1771</v>
      </c>
      <c r="B571" s="115"/>
      <c r="C571" s="32" t="s">
        <v>1139</v>
      </c>
      <c r="D571" s="32" t="s">
        <v>1690</v>
      </c>
      <c r="E571" s="32" t="s">
        <v>1772</v>
      </c>
      <c r="F571" s="32" t="s">
        <v>1773</v>
      </c>
      <c r="G571" s="48" t="s">
        <v>2714</v>
      </c>
      <c r="H571" s="33"/>
      <c r="I571" s="49">
        <v>244570</v>
      </c>
      <c r="J571" s="36">
        <v>0.105</v>
      </c>
      <c r="K571" s="37"/>
      <c r="L571" s="38">
        <f t="shared" si="9"/>
        <v>337812.3125</v>
      </c>
    </row>
    <row r="572" spans="1:12" s="8" customFormat="1" ht="99.95" customHeight="1" x14ac:dyDescent="0.25">
      <c r="A572" s="144" t="s">
        <v>1774</v>
      </c>
      <c r="B572" s="115"/>
      <c r="C572" s="32" t="s">
        <v>1139</v>
      </c>
      <c r="D572" s="32" t="s">
        <v>1690</v>
      </c>
      <c r="E572" s="32" t="s">
        <v>1775</v>
      </c>
      <c r="F572" s="32" t="s">
        <v>1776</v>
      </c>
      <c r="G572" s="48" t="s">
        <v>2714</v>
      </c>
      <c r="H572" s="33"/>
      <c r="I572" s="49">
        <v>329227</v>
      </c>
      <c r="J572" s="36">
        <v>0.105</v>
      </c>
      <c r="K572" s="37"/>
      <c r="L572" s="38">
        <f t="shared" si="9"/>
        <v>454744.79375000001</v>
      </c>
    </row>
    <row r="573" spans="1:12" s="8" customFormat="1" ht="99.95" customHeight="1" x14ac:dyDescent="0.25">
      <c r="A573" s="144" t="s">
        <v>1777</v>
      </c>
      <c r="B573" s="115"/>
      <c r="C573" s="32" t="s">
        <v>1139</v>
      </c>
      <c r="D573" s="32" t="s">
        <v>1690</v>
      </c>
      <c r="E573" s="32" t="s">
        <v>1778</v>
      </c>
      <c r="F573" s="105" t="s">
        <v>1779</v>
      </c>
      <c r="G573" s="48" t="s">
        <v>2715</v>
      </c>
      <c r="H573" s="33"/>
      <c r="I573" s="49">
        <v>423293</v>
      </c>
      <c r="J573" s="36">
        <v>0.105</v>
      </c>
      <c r="K573" s="37"/>
      <c r="L573" s="38">
        <f t="shared" si="9"/>
        <v>584673.45625000005</v>
      </c>
    </row>
    <row r="574" spans="1:12" s="8" customFormat="1" ht="99.95" customHeight="1" x14ac:dyDescent="0.25">
      <c r="A574" s="144" t="s">
        <v>1780</v>
      </c>
      <c r="B574" s="115"/>
      <c r="C574" s="32" t="s">
        <v>1139</v>
      </c>
      <c r="D574" s="32" t="s">
        <v>1690</v>
      </c>
      <c r="E574" s="32" t="s">
        <v>1781</v>
      </c>
      <c r="F574" s="32" t="s">
        <v>1782</v>
      </c>
      <c r="G574" s="48" t="s">
        <v>2715</v>
      </c>
      <c r="H574" s="33"/>
      <c r="I574" s="49">
        <v>130752</v>
      </c>
      <c r="J574" s="36">
        <v>0.105</v>
      </c>
      <c r="K574" s="37"/>
      <c r="L574" s="38">
        <f t="shared" si="9"/>
        <v>180601.19999999998</v>
      </c>
    </row>
    <row r="575" spans="1:12" s="8" customFormat="1" ht="99.95" customHeight="1" x14ac:dyDescent="0.25">
      <c r="A575" s="144" t="s">
        <v>1783</v>
      </c>
      <c r="B575" s="115"/>
      <c r="C575" s="32" t="s">
        <v>1139</v>
      </c>
      <c r="D575" s="32" t="s">
        <v>1690</v>
      </c>
      <c r="E575" s="32" t="s">
        <v>1784</v>
      </c>
      <c r="F575" s="32" t="s">
        <v>1785</v>
      </c>
      <c r="G575" s="100" t="s">
        <v>2715</v>
      </c>
      <c r="H575" s="33"/>
      <c r="I575" s="49">
        <v>163204</v>
      </c>
      <c r="J575" s="36">
        <v>0.105</v>
      </c>
      <c r="K575" s="37"/>
      <c r="L575" s="38">
        <f t="shared" si="9"/>
        <v>225425.52499999997</v>
      </c>
    </row>
    <row r="576" spans="1:12" s="8" customFormat="1" ht="99.95" customHeight="1" x14ac:dyDescent="0.25">
      <c r="A576" s="144" t="s">
        <v>1786</v>
      </c>
      <c r="B576" s="115"/>
      <c r="C576" s="32" t="s">
        <v>1139</v>
      </c>
      <c r="D576" s="32" t="s">
        <v>1690</v>
      </c>
      <c r="E576" s="32" t="s">
        <v>1787</v>
      </c>
      <c r="F576" s="32" t="s">
        <v>1788</v>
      </c>
      <c r="G576" s="100" t="s">
        <v>2715</v>
      </c>
      <c r="H576" s="33"/>
      <c r="I576" s="49">
        <v>131223</v>
      </c>
      <c r="J576" s="36">
        <v>0.105</v>
      </c>
      <c r="K576" s="37"/>
      <c r="L576" s="38">
        <f t="shared" si="9"/>
        <v>181251.76875000002</v>
      </c>
    </row>
    <row r="577" spans="1:12" s="8" customFormat="1" ht="99.95" customHeight="1" x14ac:dyDescent="0.25">
      <c r="A577" s="97" t="s">
        <v>1789</v>
      </c>
      <c r="B577" s="115"/>
      <c r="C577" s="32" t="s">
        <v>1346</v>
      </c>
      <c r="D577" s="32" t="s">
        <v>1690</v>
      </c>
      <c r="E577" s="32" t="s">
        <v>1790</v>
      </c>
      <c r="F577" s="32" t="s">
        <v>1791</v>
      </c>
      <c r="G577" s="100" t="s">
        <v>2715</v>
      </c>
      <c r="H577" s="33"/>
      <c r="I577" s="49">
        <v>112409</v>
      </c>
      <c r="J577" s="36">
        <v>0.105</v>
      </c>
      <c r="K577" s="37"/>
      <c r="L577" s="38">
        <f t="shared" si="9"/>
        <v>155264.93124999999</v>
      </c>
    </row>
    <row r="578" spans="1:12" s="8" customFormat="1" ht="99.95" customHeight="1" x14ac:dyDescent="0.25">
      <c r="A578" s="97" t="s">
        <v>1792</v>
      </c>
      <c r="B578" s="115"/>
      <c r="C578" s="32" t="s">
        <v>1346</v>
      </c>
      <c r="D578" s="32" t="s">
        <v>1690</v>
      </c>
      <c r="E578" s="32" t="s">
        <v>1793</v>
      </c>
      <c r="F578" s="32" t="s">
        <v>1794</v>
      </c>
      <c r="G578" s="100" t="s">
        <v>2715</v>
      </c>
      <c r="H578" s="33"/>
      <c r="I578" s="49">
        <v>140630</v>
      </c>
      <c r="J578" s="36">
        <v>0.105</v>
      </c>
      <c r="K578" s="37"/>
      <c r="L578" s="38">
        <f t="shared" si="9"/>
        <v>194245.1875</v>
      </c>
    </row>
    <row r="579" spans="1:12" s="8" customFormat="1" ht="99.95" customHeight="1" x14ac:dyDescent="0.25">
      <c r="A579" s="97" t="s">
        <v>1795</v>
      </c>
      <c r="B579" s="115"/>
      <c r="C579" s="32" t="s">
        <v>1346</v>
      </c>
      <c r="D579" s="32" t="s">
        <v>1690</v>
      </c>
      <c r="E579" s="32" t="s">
        <v>1796</v>
      </c>
      <c r="F579" s="32" t="s">
        <v>1797</v>
      </c>
      <c r="G579" s="100" t="s">
        <v>2715</v>
      </c>
      <c r="H579" s="33"/>
      <c r="I579" s="49">
        <v>159441</v>
      </c>
      <c r="J579" s="36">
        <v>0.105</v>
      </c>
      <c r="K579" s="37"/>
      <c r="L579" s="38">
        <f t="shared" si="9"/>
        <v>220227.88124999998</v>
      </c>
    </row>
    <row r="580" spans="1:12" s="8" customFormat="1" ht="99.95" customHeight="1" x14ac:dyDescent="0.25">
      <c r="A580" s="144" t="s">
        <v>1798</v>
      </c>
      <c r="B580" s="104"/>
      <c r="C580" s="32" t="s">
        <v>1346</v>
      </c>
      <c r="D580" s="32" t="s">
        <v>1690</v>
      </c>
      <c r="E580" s="32" t="s">
        <v>1799</v>
      </c>
      <c r="F580" s="32" t="s">
        <v>1800</v>
      </c>
      <c r="G580" s="100" t="s">
        <v>2715</v>
      </c>
      <c r="H580" s="33"/>
      <c r="I580" s="49">
        <v>352274</v>
      </c>
      <c r="J580" s="36">
        <v>0.105</v>
      </c>
      <c r="K580" s="37"/>
      <c r="L580" s="38">
        <f t="shared" si="9"/>
        <v>486578.46250000002</v>
      </c>
    </row>
    <row r="581" spans="1:12" s="8" customFormat="1" ht="99.95" customHeight="1" x14ac:dyDescent="0.25">
      <c r="A581" s="144" t="s">
        <v>1801</v>
      </c>
      <c r="B581" s="115"/>
      <c r="C581" s="32" t="s">
        <v>1346</v>
      </c>
      <c r="D581" s="32" t="s">
        <v>1690</v>
      </c>
      <c r="E581" s="32" t="s">
        <v>1802</v>
      </c>
      <c r="F581" s="32" t="s">
        <v>1803</v>
      </c>
      <c r="G581" s="100" t="s">
        <v>2715</v>
      </c>
      <c r="H581" s="33"/>
      <c r="I581" s="49">
        <v>102063</v>
      </c>
      <c r="J581" s="36">
        <v>0.105</v>
      </c>
      <c r="K581" s="37"/>
      <c r="L581" s="38">
        <f t="shared" si="9"/>
        <v>140974.51875000002</v>
      </c>
    </row>
    <row r="582" spans="1:12" s="8" customFormat="1" ht="99.95" customHeight="1" x14ac:dyDescent="0.25">
      <c r="A582" s="144" t="s">
        <v>1804</v>
      </c>
      <c r="B582" s="115"/>
      <c r="C582" s="32" t="s">
        <v>1346</v>
      </c>
      <c r="D582" s="32" t="s">
        <v>1690</v>
      </c>
      <c r="E582" s="32" t="s">
        <v>1805</v>
      </c>
      <c r="F582" s="32" t="s">
        <v>1806</v>
      </c>
      <c r="G582" s="100" t="s">
        <v>2715</v>
      </c>
      <c r="H582" s="33"/>
      <c r="I582" s="49">
        <v>135454</v>
      </c>
      <c r="J582" s="36">
        <v>0.105</v>
      </c>
      <c r="K582" s="37"/>
      <c r="L582" s="38">
        <f t="shared" si="9"/>
        <v>187095.83749999997</v>
      </c>
    </row>
    <row r="583" spans="1:12" s="8" customFormat="1" ht="99.95" customHeight="1" x14ac:dyDescent="0.25">
      <c r="A583" s="144" t="s">
        <v>1807</v>
      </c>
      <c r="B583" s="104"/>
      <c r="C583" s="32" t="s">
        <v>1346</v>
      </c>
      <c r="D583" s="32" t="s">
        <v>1690</v>
      </c>
      <c r="E583" s="32" t="s">
        <v>1808</v>
      </c>
      <c r="F583" s="32" t="s">
        <v>1809</v>
      </c>
      <c r="G583" s="100" t="s">
        <v>2714</v>
      </c>
      <c r="H583" s="33"/>
      <c r="I583" s="49">
        <v>517357</v>
      </c>
      <c r="J583" s="36">
        <v>0.105</v>
      </c>
      <c r="K583" s="37"/>
      <c r="L583" s="38">
        <f t="shared" si="9"/>
        <v>714599.35624999995</v>
      </c>
    </row>
    <row r="584" spans="1:12" s="8" customFormat="1" ht="99.95" customHeight="1" x14ac:dyDescent="0.25">
      <c r="A584" s="144" t="s">
        <v>1810</v>
      </c>
      <c r="B584" s="104"/>
      <c r="C584" s="32" t="s">
        <v>1346</v>
      </c>
      <c r="D584" s="32" t="s">
        <v>1690</v>
      </c>
      <c r="E584" s="32" t="s">
        <v>1811</v>
      </c>
      <c r="F584" s="32" t="s">
        <v>1812</v>
      </c>
      <c r="G584" s="100" t="s">
        <v>2714</v>
      </c>
      <c r="H584" s="33"/>
      <c r="I584" s="49">
        <v>580851</v>
      </c>
      <c r="J584" s="36">
        <v>0.105</v>
      </c>
      <c r="K584" s="37"/>
      <c r="L584" s="38">
        <f t="shared" si="9"/>
        <v>802300.44374999998</v>
      </c>
    </row>
    <row r="585" spans="1:12" s="8" customFormat="1" ht="99.95" customHeight="1" x14ac:dyDescent="0.25">
      <c r="A585" s="144" t="s">
        <v>1813</v>
      </c>
      <c r="B585" s="115"/>
      <c r="C585" s="32" t="s">
        <v>1346</v>
      </c>
      <c r="D585" s="32" t="s">
        <v>1690</v>
      </c>
      <c r="E585" s="32" t="s">
        <v>1814</v>
      </c>
      <c r="F585" s="32" t="s">
        <v>1815</v>
      </c>
      <c r="G585" s="100" t="s">
        <v>2714</v>
      </c>
      <c r="H585" s="33"/>
      <c r="I585" s="49">
        <v>620358</v>
      </c>
      <c r="J585" s="36">
        <v>0.105</v>
      </c>
      <c r="K585" s="37"/>
      <c r="L585" s="38">
        <f t="shared" si="9"/>
        <v>856869.48749999993</v>
      </c>
    </row>
    <row r="586" spans="1:12" s="8" customFormat="1" ht="99.95" customHeight="1" x14ac:dyDescent="0.25">
      <c r="A586" s="145" t="s">
        <v>1816</v>
      </c>
      <c r="B586" s="115"/>
      <c r="C586" s="32" t="s">
        <v>1817</v>
      </c>
      <c r="D586" s="32" t="s">
        <v>1690</v>
      </c>
      <c r="E586" s="32" t="s">
        <v>1818</v>
      </c>
      <c r="F586" s="146" t="s">
        <v>1819</v>
      </c>
      <c r="G586" s="100" t="s">
        <v>2714</v>
      </c>
      <c r="H586" s="33"/>
      <c r="I586" s="49">
        <v>61665</v>
      </c>
      <c r="J586" s="36">
        <v>0.21</v>
      </c>
      <c r="K586" s="37"/>
      <c r="L586" s="38">
        <f t="shared" si="9"/>
        <v>93268.3125</v>
      </c>
    </row>
    <row r="587" spans="1:12" s="8" customFormat="1" ht="99.95" customHeight="1" x14ac:dyDescent="0.25">
      <c r="A587" s="33" t="s">
        <v>1820</v>
      </c>
      <c r="B587" s="115"/>
      <c r="C587" s="32" t="s">
        <v>1821</v>
      </c>
      <c r="D587" s="32" t="s">
        <v>1690</v>
      </c>
      <c r="E587" s="32" t="s">
        <v>1822</v>
      </c>
      <c r="F587" s="32" t="s">
        <v>1823</v>
      </c>
      <c r="G587" s="100" t="s">
        <v>2716</v>
      </c>
      <c r="H587" s="33"/>
      <c r="I587" s="49">
        <v>139358</v>
      </c>
      <c r="J587" s="36">
        <v>0.105</v>
      </c>
      <c r="K587" s="37"/>
      <c r="L587" s="38">
        <f t="shared" si="9"/>
        <v>192488.23749999999</v>
      </c>
    </row>
    <row r="588" spans="1:12" s="8" customFormat="1" ht="99.95" customHeight="1" x14ac:dyDescent="0.25">
      <c r="A588" s="33" t="s">
        <v>1824</v>
      </c>
      <c r="B588" s="115"/>
      <c r="C588" s="32" t="s">
        <v>1821</v>
      </c>
      <c r="D588" s="32" t="s">
        <v>1690</v>
      </c>
      <c r="E588" s="32" t="s">
        <v>1825</v>
      </c>
      <c r="F588" s="32" t="s">
        <v>1826</v>
      </c>
      <c r="G588" s="48" t="s">
        <v>2714</v>
      </c>
      <c r="H588" s="33"/>
      <c r="I588" s="49">
        <v>296133</v>
      </c>
      <c r="J588" s="36">
        <v>0.105</v>
      </c>
      <c r="K588" s="37"/>
      <c r="L588" s="38">
        <f t="shared" si="9"/>
        <v>409033.70624999993</v>
      </c>
    </row>
    <row r="589" spans="1:12" s="8" customFormat="1" ht="99.95" customHeight="1" x14ac:dyDescent="0.25">
      <c r="A589" s="145" t="s">
        <v>1827</v>
      </c>
      <c r="B589" s="115"/>
      <c r="C589" s="32" t="s">
        <v>1821</v>
      </c>
      <c r="D589" s="32" t="s">
        <v>1690</v>
      </c>
      <c r="E589" s="32" t="s">
        <v>1828</v>
      </c>
      <c r="F589" s="53" t="s">
        <v>1829</v>
      </c>
      <c r="G589" s="48" t="s">
        <v>2714</v>
      </c>
      <c r="H589" s="33"/>
      <c r="I589" s="49">
        <v>131690</v>
      </c>
      <c r="J589" s="36">
        <v>0.105</v>
      </c>
      <c r="K589" s="37"/>
      <c r="L589" s="38">
        <f t="shared" ref="L589:L652" si="10">+I589*(1+J589)*(1+$O$7)</f>
        <v>181896.8125</v>
      </c>
    </row>
    <row r="590" spans="1:12" s="8" customFormat="1" ht="99.95" customHeight="1" x14ac:dyDescent="0.25">
      <c r="A590" s="145" t="s">
        <v>1830</v>
      </c>
      <c r="B590" s="115"/>
      <c r="C590" s="32" t="s">
        <v>1821</v>
      </c>
      <c r="D590" s="32" t="s">
        <v>1690</v>
      </c>
      <c r="E590" s="32" t="s">
        <v>1831</v>
      </c>
      <c r="F590" s="53" t="s">
        <v>1832</v>
      </c>
      <c r="G590" s="48" t="s">
        <v>2714</v>
      </c>
      <c r="H590" s="33"/>
      <c r="I590" s="49">
        <v>166181</v>
      </c>
      <c r="J590" s="36">
        <v>0.105</v>
      </c>
      <c r="K590" s="37"/>
      <c r="L590" s="38">
        <f t="shared" si="10"/>
        <v>229537.50625000001</v>
      </c>
    </row>
    <row r="591" spans="1:12" s="8" customFormat="1" ht="99.95" customHeight="1" x14ac:dyDescent="0.25">
      <c r="A591" s="145" t="s">
        <v>1833</v>
      </c>
      <c r="B591" s="115"/>
      <c r="C591" s="32" t="s">
        <v>1821</v>
      </c>
      <c r="D591" s="32" t="s">
        <v>1690</v>
      </c>
      <c r="E591" s="32" t="s">
        <v>1834</v>
      </c>
      <c r="F591" s="53" t="s">
        <v>1835</v>
      </c>
      <c r="G591" s="48" t="s">
        <v>2714</v>
      </c>
      <c r="H591" s="33"/>
      <c r="I591" s="49">
        <v>250839</v>
      </c>
      <c r="J591" s="36">
        <v>0.105</v>
      </c>
      <c r="K591" s="37"/>
      <c r="L591" s="38">
        <f t="shared" si="10"/>
        <v>346471.36874999997</v>
      </c>
    </row>
    <row r="592" spans="1:12" s="8" customFormat="1" ht="99.95" customHeight="1" x14ac:dyDescent="0.25">
      <c r="A592" s="147" t="s">
        <v>1836</v>
      </c>
      <c r="B592" s="115"/>
      <c r="C592" s="32" t="s">
        <v>1837</v>
      </c>
      <c r="D592" s="32" t="s">
        <v>1838</v>
      </c>
      <c r="E592" s="32" t="s">
        <v>1839</v>
      </c>
      <c r="F592" s="148" t="s">
        <v>2723</v>
      </c>
      <c r="G592" s="48" t="s">
        <v>2714</v>
      </c>
      <c r="H592" s="33"/>
      <c r="I592" s="49">
        <v>162740</v>
      </c>
      <c r="J592" s="36">
        <v>0.21</v>
      </c>
      <c r="K592" s="37"/>
      <c r="L592" s="38">
        <f t="shared" si="10"/>
        <v>246144.25</v>
      </c>
    </row>
    <row r="593" spans="1:12" s="8" customFormat="1" ht="99.95" customHeight="1" x14ac:dyDescent="0.25">
      <c r="A593" s="147" t="s">
        <v>1840</v>
      </c>
      <c r="B593" s="115"/>
      <c r="C593" s="32" t="s">
        <v>1837</v>
      </c>
      <c r="D593" s="32" t="s">
        <v>1838</v>
      </c>
      <c r="E593" s="32" t="s">
        <v>1841</v>
      </c>
      <c r="F593" s="148" t="s">
        <v>2724</v>
      </c>
      <c r="G593" s="48" t="s">
        <v>2714</v>
      </c>
      <c r="H593" s="33"/>
      <c r="I593" s="49">
        <v>166495</v>
      </c>
      <c r="J593" s="36">
        <v>0.21</v>
      </c>
      <c r="K593" s="37"/>
      <c r="L593" s="38">
        <f t="shared" si="10"/>
        <v>251823.68749999997</v>
      </c>
    </row>
    <row r="594" spans="1:12" s="8" customFormat="1" ht="99.95" customHeight="1" x14ac:dyDescent="0.25">
      <c r="A594" s="147" t="s">
        <v>1842</v>
      </c>
      <c r="B594" s="115"/>
      <c r="C594" s="32" t="s">
        <v>1837</v>
      </c>
      <c r="D594" s="32" t="s">
        <v>1838</v>
      </c>
      <c r="E594" s="32" t="s">
        <v>1843</v>
      </c>
      <c r="F594" s="148" t="s">
        <v>2725</v>
      </c>
      <c r="G594" s="48" t="s">
        <v>2714</v>
      </c>
      <c r="H594" s="33"/>
      <c r="I594" s="49">
        <v>188132</v>
      </c>
      <c r="J594" s="36">
        <v>0.21</v>
      </c>
      <c r="K594" s="37"/>
      <c r="L594" s="38">
        <f t="shared" si="10"/>
        <v>284549.65000000002</v>
      </c>
    </row>
    <row r="595" spans="1:12" s="8" customFormat="1" ht="99.95" customHeight="1" x14ac:dyDescent="0.25">
      <c r="A595" s="147" t="s">
        <v>1844</v>
      </c>
      <c r="B595" s="115"/>
      <c r="C595" s="32" t="s">
        <v>1837</v>
      </c>
      <c r="D595" s="32" t="s">
        <v>1838</v>
      </c>
      <c r="E595" s="32" t="s">
        <v>1845</v>
      </c>
      <c r="F595" s="148" t="s">
        <v>2726</v>
      </c>
      <c r="G595" s="48" t="s">
        <v>2714</v>
      </c>
      <c r="H595" s="33"/>
      <c r="I595" s="49">
        <v>191656</v>
      </c>
      <c r="J595" s="36">
        <v>0.21</v>
      </c>
      <c r="K595" s="37"/>
      <c r="L595" s="38">
        <f t="shared" si="10"/>
        <v>289879.69999999995</v>
      </c>
    </row>
    <row r="596" spans="1:12" s="8" customFormat="1" ht="99.95" customHeight="1" x14ac:dyDescent="0.25">
      <c r="A596" s="33" t="s">
        <v>1846</v>
      </c>
      <c r="B596" s="115"/>
      <c r="C596" s="32" t="s">
        <v>1837</v>
      </c>
      <c r="D596" s="32" t="s">
        <v>1838</v>
      </c>
      <c r="E596" s="105" t="s">
        <v>1847</v>
      </c>
      <c r="F596" s="32" t="s">
        <v>2727</v>
      </c>
      <c r="G596" s="48" t="s">
        <v>2715</v>
      </c>
      <c r="H596" s="33"/>
      <c r="I596" s="49">
        <v>208393</v>
      </c>
      <c r="J596" s="36">
        <v>0.21</v>
      </c>
      <c r="K596" s="37"/>
      <c r="L596" s="38">
        <f t="shared" si="10"/>
        <v>315194.41249999998</v>
      </c>
    </row>
    <row r="597" spans="1:12" s="8" customFormat="1" ht="99.95" customHeight="1" x14ac:dyDescent="0.25">
      <c r="A597" s="33" t="s">
        <v>1848</v>
      </c>
      <c r="B597" s="115"/>
      <c r="C597" s="32" t="s">
        <v>1837</v>
      </c>
      <c r="D597" s="32" t="s">
        <v>1838</v>
      </c>
      <c r="E597" s="105" t="s">
        <v>1849</v>
      </c>
      <c r="F597" s="32" t="s">
        <v>2728</v>
      </c>
      <c r="G597" s="48" t="s">
        <v>2714</v>
      </c>
      <c r="H597" s="33"/>
      <c r="I597" s="49">
        <v>237316</v>
      </c>
      <c r="J597" s="36">
        <v>0.21</v>
      </c>
      <c r="K597" s="37"/>
      <c r="L597" s="38">
        <f t="shared" si="10"/>
        <v>358940.44999999995</v>
      </c>
    </row>
    <row r="598" spans="1:12" s="8" customFormat="1" ht="99.95" customHeight="1" x14ac:dyDescent="0.25">
      <c r="A598" s="33" t="s">
        <v>1850</v>
      </c>
      <c r="B598" s="115"/>
      <c r="C598" s="32" t="s">
        <v>1837</v>
      </c>
      <c r="D598" s="32" t="s">
        <v>1838</v>
      </c>
      <c r="E598" s="105" t="s">
        <v>1851</v>
      </c>
      <c r="F598" s="32" t="s">
        <v>2729</v>
      </c>
      <c r="G598" s="48" t="s">
        <v>2714</v>
      </c>
      <c r="H598" s="33"/>
      <c r="I598" s="49">
        <v>212718</v>
      </c>
      <c r="J598" s="36">
        <v>0.21</v>
      </c>
      <c r="K598" s="37"/>
      <c r="L598" s="38">
        <f t="shared" si="10"/>
        <v>321735.97499999998</v>
      </c>
    </row>
    <row r="599" spans="1:12" s="8" customFormat="1" ht="99.95" customHeight="1" x14ac:dyDescent="0.25">
      <c r="A599" s="33" t="s">
        <v>1852</v>
      </c>
      <c r="B599" s="115"/>
      <c r="C599" s="32" t="s">
        <v>1837</v>
      </c>
      <c r="D599" s="32" t="s">
        <v>1838</v>
      </c>
      <c r="E599" s="149" t="s">
        <v>1853</v>
      </c>
      <c r="F599" s="32" t="s">
        <v>2730</v>
      </c>
      <c r="G599" s="100" t="s">
        <v>2714</v>
      </c>
      <c r="H599" s="33"/>
      <c r="I599" s="49">
        <v>241643</v>
      </c>
      <c r="J599" s="36">
        <v>0.21</v>
      </c>
      <c r="K599" s="37"/>
      <c r="L599" s="38">
        <f t="shared" si="10"/>
        <v>365485.03749999998</v>
      </c>
    </row>
    <row r="600" spans="1:12" s="8" customFormat="1" ht="99.95" customHeight="1" x14ac:dyDescent="0.25">
      <c r="A600" s="33" t="s">
        <v>1854</v>
      </c>
      <c r="B600" s="104"/>
      <c r="C600" s="32" t="s">
        <v>1855</v>
      </c>
      <c r="D600" s="32" t="s">
        <v>1838</v>
      </c>
      <c r="E600" s="32" t="s">
        <v>1856</v>
      </c>
      <c r="F600" s="32" t="s">
        <v>2731</v>
      </c>
      <c r="G600" s="150" t="s">
        <v>2715</v>
      </c>
      <c r="H600" s="33"/>
      <c r="I600" s="49">
        <v>48404</v>
      </c>
      <c r="J600" s="36">
        <v>0.21</v>
      </c>
      <c r="K600" s="37"/>
      <c r="L600" s="38">
        <f t="shared" si="10"/>
        <v>73211.049999999988</v>
      </c>
    </row>
    <row r="601" spans="1:12" s="8" customFormat="1" ht="99.95" customHeight="1" x14ac:dyDescent="0.25">
      <c r="A601" s="151" t="s">
        <v>1857</v>
      </c>
      <c r="B601" s="104"/>
      <c r="C601" s="32" t="s">
        <v>1855</v>
      </c>
      <c r="D601" s="32" t="s">
        <v>1838</v>
      </c>
      <c r="E601" s="32" t="s">
        <v>1858</v>
      </c>
      <c r="F601" s="152" t="s">
        <v>1859</v>
      </c>
      <c r="G601" s="153" t="s">
        <v>2714</v>
      </c>
      <c r="H601" s="33"/>
      <c r="I601" s="49">
        <v>133448</v>
      </c>
      <c r="J601" s="36">
        <v>0.21</v>
      </c>
      <c r="K601" s="37"/>
      <c r="L601" s="38">
        <f t="shared" si="10"/>
        <v>201840.09999999998</v>
      </c>
    </row>
    <row r="602" spans="1:12" s="8" customFormat="1" ht="99.95" customHeight="1" x14ac:dyDescent="0.25">
      <c r="A602" s="154" t="s">
        <v>1860</v>
      </c>
      <c r="B602" s="104"/>
      <c r="C602" s="32" t="s">
        <v>1855</v>
      </c>
      <c r="D602" s="32" t="s">
        <v>1838</v>
      </c>
      <c r="E602" s="155" t="s">
        <v>1861</v>
      </c>
      <c r="F602" s="156" t="s">
        <v>1862</v>
      </c>
      <c r="G602" s="153" t="s">
        <v>2714</v>
      </c>
      <c r="H602" s="33"/>
      <c r="I602" s="49">
        <v>346759</v>
      </c>
      <c r="J602" s="36">
        <v>0.21</v>
      </c>
      <c r="K602" s="37"/>
      <c r="L602" s="38">
        <f t="shared" si="10"/>
        <v>524472.98750000005</v>
      </c>
    </row>
    <row r="603" spans="1:12" s="8" customFormat="1" ht="99.95" customHeight="1" x14ac:dyDescent="0.25">
      <c r="A603" s="157" t="s">
        <v>1863</v>
      </c>
      <c r="B603" s="104"/>
      <c r="C603" s="32" t="s">
        <v>1855</v>
      </c>
      <c r="D603" s="32" t="s">
        <v>1838</v>
      </c>
      <c r="E603" s="32" t="s">
        <v>1864</v>
      </c>
      <c r="F603" s="152" t="s">
        <v>1865</v>
      </c>
      <c r="G603" s="153" t="s">
        <v>2714</v>
      </c>
      <c r="H603" s="33"/>
      <c r="I603" s="49">
        <v>322496</v>
      </c>
      <c r="J603" s="36">
        <v>0.21</v>
      </c>
      <c r="K603" s="37"/>
      <c r="L603" s="38">
        <f t="shared" si="10"/>
        <v>487775.19999999995</v>
      </c>
    </row>
    <row r="604" spans="1:12" s="8" customFormat="1" ht="99.95" customHeight="1" x14ac:dyDescent="0.25">
      <c r="A604" s="33" t="s">
        <v>1866</v>
      </c>
      <c r="B604" s="115"/>
      <c r="C604" s="32" t="s">
        <v>1867</v>
      </c>
      <c r="D604" s="32" t="s">
        <v>1838</v>
      </c>
      <c r="E604" s="32" t="s">
        <v>1868</v>
      </c>
      <c r="F604" s="32" t="s">
        <v>1869</v>
      </c>
      <c r="G604" s="103" t="s">
        <v>2716</v>
      </c>
      <c r="H604" s="33"/>
      <c r="I604" s="49">
        <v>1979885</v>
      </c>
      <c r="J604" s="36">
        <v>0.21</v>
      </c>
      <c r="K604" s="37"/>
      <c r="L604" s="38">
        <f t="shared" si="10"/>
        <v>2994576.0625</v>
      </c>
    </row>
    <row r="605" spans="1:12" s="8" customFormat="1" ht="99.95" customHeight="1" x14ac:dyDescent="0.25">
      <c r="A605" s="33" t="s">
        <v>1870</v>
      </c>
      <c r="B605" s="115"/>
      <c r="C605" s="32" t="s">
        <v>1097</v>
      </c>
      <c r="D605" s="32" t="s">
        <v>1838</v>
      </c>
      <c r="E605" s="32" t="s">
        <v>1871</v>
      </c>
      <c r="F605" s="32" t="s">
        <v>1872</v>
      </c>
      <c r="G605" s="48" t="s">
        <v>2714</v>
      </c>
      <c r="H605" s="33"/>
      <c r="I605" s="49">
        <v>360264</v>
      </c>
      <c r="J605" s="36">
        <v>0.21</v>
      </c>
      <c r="K605" s="37"/>
      <c r="L605" s="38">
        <f t="shared" si="10"/>
        <v>544899.30000000005</v>
      </c>
    </row>
    <row r="606" spans="1:12" s="8" customFormat="1" ht="99.95" customHeight="1" x14ac:dyDescent="0.25">
      <c r="A606" s="33" t="s">
        <v>1873</v>
      </c>
      <c r="B606" s="92"/>
      <c r="C606" s="32" t="s">
        <v>1867</v>
      </c>
      <c r="D606" s="32" t="s">
        <v>1838</v>
      </c>
      <c r="E606" s="32" t="s">
        <v>1874</v>
      </c>
      <c r="F606" s="32" t="s">
        <v>1875</v>
      </c>
      <c r="G606" s="48" t="s">
        <v>2714</v>
      </c>
      <c r="H606" s="33"/>
      <c r="I606" s="49">
        <v>3637163</v>
      </c>
      <c r="J606" s="36">
        <v>0.21</v>
      </c>
      <c r="K606" s="37"/>
      <c r="L606" s="38">
        <f t="shared" si="10"/>
        <v>5501209.0374999996</v>
      </c>
    </row>
    <row r="607" spans="1:12" s="8" customFormat="1" ht="99.95" customHeight="1" x14ac:dyDescent="0.25">
      <c r="A607" s="33" t="s">
        <v>1876</v>
      </c>
      <c r="B607" s="92"/>
      <c r="C607" s="32" t="s">
        <v>1867</v>
      </c>
      <c r="D607" s="32" t="s">
        <v>1838</v>
      </c>
      <c r="E607" s="32" t="s">
        <v>1877</v>
      </c>
      <c r="F607" s="32" t="s">
        <v>1878</v>
      </c>
      <c r="G607" s="48" t="s">
        <v>2714</v>
      </c>
      <c r="H607" s="33"/>
      <c r="I607" s="49">
        <v>778651</v>
      </c>
      <c r="J607" s="36">
        <v>0.21</v>
      </c>
      <c r="K607" s="37"/>
      <c r="L607" s="38">
        <f t="shared" si="10"/>
        <v>1177709.6375</v>
      </c>
    </row>
    <row r="608" spans="1:12" s="8" customFormat="1" ht="99.95" customHeight="1" x14ac:dyDescent="0.25">
      <c r="A608" s="33" t="s">
        <v>1879</v>
      </c>
      <c r="B608" s="92"/>
      <c r="C608" s="32" t="s">
        <v>1162</v>
      </c>
      <c r="D608" s="32" t="s">
        <v>1838</v>
      </c>
      <c r="E608" s="32" t="s">
        <v>1880</v>
      </c>
      <c r="F608" s="32" t="s">
        <v>1881</v>
      </c>
      <c r="G608" s="48" t="s">
        <v>2714</v>
      </c>
      <c r="H608" s="33"/>
      <c r="I608" s="49">
        <v>1829034</v>
      </c>
      <c r="J608" s="36">
        <v>0.21</v>
      </c>
      <c r="K608" s="37"/>
      <c r="L608" s="38">
        <f t="shared" si="10"/>
        <v>2766413.9250000003</v>
      </c>
    </row>
    <row r="609" spans="1:12" s="8" customFormat="1" ht="99.95" customHeight="1" x14ac:dyDescent="0.25">
      <c r="A609" s="33" t="s">
        <v>1882</v>
      </c>
      <c r="B609" s="92"/>
      <c r="C609" s="32" t="s">
        <v>1162</v>
      </c>
      <c r="D609" s="32" t="s">
        <v>1838</v>
      </c>
      <c r="E609" s="32" t="s">
        <v>1883</v>
      </c>
      <c r="F609" s="32" t="s">
        <v>1884</v>
      </c>
      <c r="G609" s="48" t="s">
        <v>2714</v>
      </c>
      <c r="H609" s="33"/>
      <c r="I609" s="49">
        <v>57490</v>
      </c>
      <c r="J609" s="36">
        <v>0.21</v>
      </c>
      <c r="K609" s="37"/>
      <c r="L609" s="38">
        <f t="shared" si="10"/>
        <v>86953.625</v>
      </c>
    </row>
    <row r="610" spans="1:12" s="8" customFormat="1" ht="99.95" customHeight="1" x14ac:dyDescent="0.25">
      <c r="A610" s="33" t="s">
        <v>1885</v>
      </c>
      <c r="B610" s="92"/>
      <c r="C610" s="32" t="s">
        <v>1097</v>
      </c>
      <c r="D610" s="32" t="s">
        <v>1838</v>
      </c>
      <c r="E610" s="32" t="s">
        <v>1886</v>
      </c>
      <c r="F610" s="32" t="s">
        <v>1887</v>
      </c>
      <c r="G610" s="48" t="s">
        <v>2714</v>
      </c>
      <c r="H610" s="33"/>
      <c r="I610" s="49">
        <v>872716</v>
      </c>
      <c r="J610" s="36">
        <v>0.21</v>
      </c>
      <c r="K610" s="37"/>
      <c r="L610" s="38">
        <f t="shared" si="10"/>
        <v>1319982.9499999997</v>
      </c>
    </row>
    <row r="611" spans="1:12" s="8" customFormat="1" ht="99.95" customHeight="1" x14ac:dyDescent="0.25">
      <c r="A611" s="33" t="s">
        <v>1888</v>
      </c>
      <c r="B611" s="93"/>
      <c r="C611" s="32" t="s">
        <v>1867</v>
      </c>
      <c r="D611" s="32" t="s">
        <v>1838</v>
      </c>
      <c r="E611" s="105" t="s">
        <v>1889</v>
      </c>
      <c r="F611" s="158" t="s">
        <v>1890</v>
      </c>
      <c r="G611" s="48" t="s">
        <v>2714</v>
      </c>
      <c r="H611" s="33"/>
      <c r="I611" s="49">
        <v>1001744</v>
      </c>
      <c r="J611" s="36">
        <v>0.21</v>
      </c>
      <c r="K611" s="37"/>
      <c r="L611" s="38">
        <f t="shared" si="10"/>
        <v>1515137.8</v>
      </c>
    </row>
    <row r="612" spans="1:12" s="8" customFormat="1" ht="99.95" customHeight="1" x14ac:dyDescent="0.25">
      <c r="A612" s="33" t="s">
        <v>1891</v>
      </c>
      <c r="B612" s="93"/>
      <c r="C612" s="32" t="s">
        <v>1867</v>
      </c>
      <c r="D612" s="32" t="s">
        <v>1838</v>
      </c>
      <c r="E612" s="105" t="s">
        <v>1892</v>
      </c>
      <c r="F612" s="158" t="s">
        <v>2732</v>
      </c>
      <c r="G612" s="48" t="s">
        <v>2714</v>
      </c>
      <c r="H612" s="33"/>
      <c r="I612" s="49">
        <v>2581955</v>
      </c>
      <c r="J612" s="36">
        <v>0.21</v>
      </c>
      <c r="K612" s="37"/>
      <c r="L612" s="38">
        <f t="shared" si="10"/>
        <v>3905206.9375</v>
      </c>
    </row>
    <row r="613" spans="1:12" s="8" customFormat="1" ht="99.95" customHeight="1" x14ac:dyDescent="0.25">
      <c r="A613" s="147" t="s">
        <v>1893</v>
      </c>
      <c r="B613" s="92"/>
      <c r="C613" s="32" t="s">
        <v>1162</v>
      </c>
      <c r="D613" s="32" t="s">
        <v>1838</v>
      </c>
      <c r="E613" s="32" t="s">
        <v>1894</v>
      </c>
      <c r="F613" s="32" t="s">
        <v>1895</v>
      </c>
      <c r="G613" s="48" t="s">
        <v>2714</v>
      </c>
      <c r="H613" s="33"/>
      <c r="I613" s="49">
        <v>1871804</v>
      </c>
      <c r="J613" s="36">
        <v>0.21</v>
      </c>
      <c r="K613" s="37"/>
      <c r="L613" s="38">
        <f>+I613*(1+J613)*(1+$O$7)</f>
        <v>2831103.55</v>
      </c>
    </row>
    <row r="614" spans="1:12" s="8" customFormat="1" ht="99.95" customHeight="1" x14ac:dyDescent="0.25">
      <c r="A614" s="33" t="s">
        <v>1896</v>
      </c>
      <c r="B614" s="93"/>
      <c r="C614" s="32" t="s">
        <v>1867</v>
      </c>
      <c r="D614" s="32" t="s">
        <v>1838</v>
      </c>
      <c r="E614" s="149" t="s">
        <v>1897</v>
      </c>
      <c r="F614" s="159" t="s">
        <v>1898</v>
      </c>
      <c r="G614" s="48" t="s">
        <v>2714</v>
      </c>
      <c r="H614" s="33"/>
      <c r="I614" s="49">
        <v>517333</v>
      </c>
      <c r="J614" s="36">
        <v>0.21</v>
      </c>
      <c r="K614" s="37"/>
      <c r="L614" s="38">
        <f t="shared" si="10"/>
        <v>782466.16249999986</v>
      </c>
    </row>
    <row r="615" spans="1:12" s="8" customFormat="1" ht="99.95" customHeight="1" x14ac:dyDescent="0.25">
      <c r="A615" s="33" t="s">
        <v>1899</v>
      </c>
      <c r="B615" s="93"/>
      <c r="C615" s="32" t="s">
        <v>1867</v>
      </c>
      <c r="D615" s="32" t="s">
        <v>1838</v>
      </c>
      <c r="E615" s="105" t="s">
        <v>1900</v>
      </c>
      <c r="F615" s="159" t="s">
        <v>1901</v>
      </c>
      <c r="G615" s="103" t="s">
        <v>2714</v>
      </c>
      <c r="H615" s="33"/>
      <c r="I615" s="49">
        <v>3936421</v>
      </c>
      <c r="J615" s="36">
        <v>0.21</v>
      </c>
      <c r="K615" s="37"/>
      <c r="L615" s="38">
        <f t="shared" si="10"/>
        <v>5953836.7625000002</v>
      </c>
    </row>
    <row r="616" spans="1:12" s="8" customFormat="1" ht="99.95" customHeight="1" x14ac:dyDescent="0.25">
      <c r="A616" s="33" t="s">
        <v>1902</v>
      </c>
      <c r="B616" s="93"/>
      <c r="C616" s="32" t="s">
        <v>1162</v>
      </c>
      <c r="D616" s="32" t="s">
        <v>1838</v>
      </c>
      <c r="E616" s="105" t="s">
        <v>1903</v>
      </c>
      <c r="F616" s="159" t="s">
        <v>1904</v>
      </c>
      <c r="G616" s="100" t="s">
        <v>2714</v>
      </c>
      <c r="H616" s="33"/>
      <c r="I616" s="49">
        <v>2057568</v>
      </c>
      <c r="J616" s="36">
        <v>0.21</v>
      </c>
      <c r="K616" s="37"/>
      <c r="L616" s="38">
        <f t="shared" si="10"/>
        <v>3112071.5999999996</v>
      </c>
    </row>
    <row r="617" spans="1:12" s="8" customFormat="1" ht="99.95" customHeight="1" x14ac:dyDescent="0.25">
      <c r="A617" s="33" t="s">
        <v>1905</v>
      </c>
      <c r="B617" s="93" t="s">
        <v>1906</v>
      </c>
      <c r="C617" s="32" t="s">
        <v>1867</v>
      </c>
      <c r="D617" s="32" t="s">
        <v>1838</v>
      </c>
      <c r="E617" s="149" t="s">
        <v>1907</v>
      </c>
      <c r="F617" s="160" t="s">
        <v>1908</v>
      </c>
      <c r="G617" s="103" t="s">
        <v>2714</v>
      </c>
      <c r="H617" s="33"/>
      <c r="I617" s="49">
        <v>728969</v>
      </c>
      <c r="J617" s="36">
        <v>0.21</v>
      </c>
      <c r="K617" s="37"/>
      <c r="L617" s="38">
        <f t="shared" si="10"/>
        <v>1102565.6125</v>
      </c>
    </row>
    <row r="618" spans="1:12" s="8" customFormat="1" ht="99.95" customHeight="1" x14ac:dyDescent="0.25">
      <c r="A618" s="33" t="s">
        <v>1909</v>
      </c>
      <c r="B618" s="93"/>
      <c r="C618" s="32" t="s">
        <v>1867</v>
      </c>
      <c r="D618" s="32" t="s">
        <v>1838</v>
      </c>
      <c r="E618" s="105" t="s">
        <v>1910</v>
      </c>
      <c r="F618" s="160" t="s">
        <v>1911</v>
      </c>
      <c r="G618" s="100" t="s">
        <v>2714</v>
      </c>
      <c r="H618" s="33"/>
      <c r="I618" s="49">
        <v>4500782</v>
      </c>
      <c r="J618" s="36">
        <v>0.21</v>
      </c>
      <c r="K618" s="37"/>
      <c r="L618" s="38">
        <f t="shared" si="10"/>
        <v>6807432.7749999994</v>
      </c>
    </row>
    <row r="619" spans="1:12" s="8" customFormat="1" ht="99.95" customHeight="1" x14ac:dyDescent="0.25">
      <c r="A619" s="33" t="s">
        <v>1912</v>
      </c>
      <c r="B619" s="93"/>
      <c r="C619" s="32" t="s">
        <v>1162</v>
      </c>
      <c r="D619" s="32" t="s">
        <v>1838</v>
      </c>
      <c r="E619" s="32" t="s">
        <v>1913</v>
      </c>
      <c r="F619" s="160" t="s">
        <v>1914</v>
      </c>
      <c r="G619" s="103" t="s">
        <v>2714</v>
      </c>
      <c r="H619" s="33"/>
      <c r="I619" s="49">
        <v>1373281</v>
      </c>
      <c r="J619" s="36">
        <v>0.21</v>
      </c>
      <c r="K619" s="37"/>
      <c r="L619" s="38">
        <f t="shared" si="10"/>
        <v>2077087.5125</v>
      </c>
    </row>
    <row r="620" spans="1:12" s="8" customFormat="1" ht="99.95" customHeight="1" x14ac:dyDescent="0.25">
      <c r="A620" s="33" t="s">
        <v>1915</v>
      </c>
      <c r="B620" s="93"/>
      <c r="C620" s="32" t="s">
        <v>1162</v>
      </c>
      <c r="D620" s="32" t="s">
        <v>1838</v>
      </c>
      <c r="E620" s="32" t="s">
        <v>1916</v>
      </c>
      <c r="F620" s="160" t="s">
        <v>1917</v>
      </c>
      <c r="G620" s="103" t="s">
        <v>2714</v>
      </c>
      <c r="H620" s="33"/>
      <c r="I620" s="49">
        <v>4359544</v>
      </c>
      <c r="J620" s="36">
        <v>0.21</v>
      </c>
      <c r="K620" s="37"/>
      <c r="L620" s="38">
        <f t="shared" si="10"/>
        <v>6593810.3000000007</v>
      </c>
    </row>
    <row r="621" spans="1:12" s="8" customFormat="1" ht="99.95" customHeight="1" x14ac:dyDescent="0.25">
      <c r="A621" s="121" t="s">
        <v>1918</v>
      </c>
      <c r="B621" s="115"/>
      <c r="C621" s="32" t="s">
        <v>1162</v>
      </c>
      <c r="D621" s="32" t="s">
        <v>1838</v>
      </c>
      <c r="E621" s="32" t="s">
        <v>1919</v>
      </c>
      <c r="F621" s="32" t="s">
        <v>1920</v>
      </c>
      <c r="G621" s="48" t="s">
        <v>2716</v>
      </c>
      <c r="H621" s="33"/>
      <c r="I621" s="49">
        <v>2666352</v>
      </c>
      <c r="J621" s="36">
        <v>0.21</v>
      </c>
      <c r="K621" s="37"/>
      <c r="L621" s="38">
        <f t="shared" si="10"/>
        <v>4032857.4</v>
      </c>
    </row>
    <row r="622" spans="1:12" s="8" customFormat="1" ht="99.95" customHeight="1" x14ac:dyDescent="0.25">
      <c r="A622" s="33" t="s">
        <v>1921</v>
      </c>
      <c r="B622" s="115"/>
      <c r="C622" s="32" t="s">
        <v>1155</v>
      </c>
      <c r="D622" s="32" t="s">
        <v>1838</v>
      </c>
      <c r="E622" s="105" t="s">
        <v>1922</v>
      </c>
      <c r="F622" s="32" t="s">
        <v>1923</v>
      </c>
      <c r="G622" s="103" t="s">
        <v>2716</v>
      </c>
      <c r="H622" s="33"/>
      <c r="I622" s="49">
        <v>808920</v>
      </c>
      <c r="J622" s="36">
        <v>0.21</v>
      </c>
      <c r="K622" s="37"/>
      <c r="L622" s="38">
        <f t="shared" si="10"/>
        <v>1223491.5</v>
      </c>
    </row>
    <row r="623" spans="1:12" s="8" customFormat="1" ht="99.95" customHeight="1" x14ac:dyDescent="0.25">
      <c r="A623" s="147" t="s">
        <v>1924</v>
      </c>
      <c r="B623" s="115"/>
      <c r="C623" s="32" t="s">
        <v>1187</v>
      </c>
      <c r="D623" s="32" t="s">
        <v>1838</v>
      </c>
      <c r="E623" s="105" t="s">
        <v>1925</v>
      </c>
      <c r="F623" s="147" t="s">
        <v>1926</v>
      </c>
      <c r="G623" s="103" t="s">
        <v>2714</v>
      </c>
      <c r="H623" s="33"/>
      <c r="I623" s="49">
        <v>1081697</v>
      </c>
      <c r="J623" s="36">
        <v>0.21</v>
      </c>
      <c r="K623" s="37"/>
      <c r="L623" s="38">
        <f t="shared" si="10"/>
        <v>1636066.7124999999</v>
      </c>
    </row>
    <row r="624" spans="1:12" s="8" customFormat="1" ht="99.95" customHeight="1" x14ac:dyDescent="0.25">
      <c r="A624" s="147" t="s">
        <v>1927</v>
      </c>
      <c r="B624" s="115"/>
      <c r="C624" s="32" t="s">
        <v>1187</v>
      </c>
      <c r="D624" s="32" t="s">
        <v>1838</v>
      </c>
      <c r="E624" s="105" t="s">
        <v>1928</v>
      </c>
      <c r="F624" s="147" t="s">
        <v>1929</v>
      </c>
      <c r="G624" s="103" t="s">
        <v>2714</v>
      </c>
      <c r="H624" s="33"/>
      <c r="I624" s="49">
        <v>1871805</v>
      </c>
      <c r="J624" s="36">
        <v>0.21</v>
      </c>
      <c r="K624" s="37"/>
      <c r="L624" s="38">
        <f t="shared" si="10"/>
        <v>2831105.0625</v>
      </c>
    </row>
    <row r="625" spans="1:12" s="8" customFormat="1" ht="99.95" customHeight="1" x14ac:dyDescent="0.25">
      <c r="A625" s="147" t="s">
        <v>1930</v>
      </c>
      <c r="B625" s="115"/>
      <c r="C625" s="32" t="s">
        <v>1147</v>
      </c>
      <c r="D625" s="32" t="s">
        <v>1838</v>
      </c>
      <c r="E625" s="105" t="s">
        <v>1931</v>
      </c>
      <c r="F625" s="147" t="s">
        <v>1932</v>
      </c>
      <c r="G625" s="103" t="s">
        <v>2714</v>
      </c>
      <c r="H625" s="33"/>
      <c r="I625" s="49">
        <v>537606</v>
      </c>
      <c r="J625" s="36">
        <v>0.21</v>
      </c>
      <c r="K625" s="37"/>
      <c r="L625" s="38">
        <f t="shared" si="10"/>
        <v>813129.07499999995</v>
      </c>
    </row>
    <row r="626" spans="1:12" s="8" customFormat="1" ht="99.95" customHeight="1" x14ac:dyDescent="0.25">
      <c r="A626" s="33" t="s">
        <v>1933</v>
      </c>
      <c r="B626" s="92"/>
      <c r="C626" s="32" t="s">
        <v>1147</v>
      </c>
      <c r="D626" s="32" t="s">
        <v>1838</v>
      </c>
      <c r="E626" s="32" t="s">
        <v>1934</v>
      </c>
      <c r="F626" s="32" t="s">
        <v>1935</v>
      </c>
      <c r="G626" s="48" t="s">
        <v>2714</v>
      </c>
      <c r="H626" s="33"/>
      <c r="I626" s="49">
        <v>1097370</v>
      </c>
      <c r="J626" s="36">
        <v>0.21</v>
      </c>
      <c r="K626" s="37"/>
      <c r="L626" s="38">
        <f t="shared" si="10"/>
        <v>1659772.125</v>
      </c>
    </row>
    <row r="627" spans="1:12" s="8" customFormat="1" ht="99.95" customHeight="1" x14ac:dyDescent="0.25">
      <c r="A627" s="147" t="s">
        <v>1936</v>
      </c>
      <c r="B627" s="115"/>
      <c r="C627" s="32" t="s">
        <v>1147</v>
      </c>
      <c r="D627" s="32" t="s">
        <v>1838</v>
      </c>
      <c r="E627" s="105" t="s">
        <v>1937</v>
      </c>
      <c r="F627" s="147" t="s">
        <v>1938</v>
      </c>
      <c r="G627" s="103" t="s">
        <v>2714</v>
      </c>
      <c r="H627" s="33"/>
      <c r="I627" s="49">
        <v>385682</v>
      </c>
      <c r="J627" s="36">
        <v>0.21</v>
      </c>
      <c r="K627" s="37"/>
      <c r="L627" s="38">
        <f>+I627*(1+J627)*(1+$O$7)</f>
        <v>583344.02499999991</v>
      </c>
    </row>
    <row r="628" spans="1:12" s="8" customFormat="1" ht="99.95" customHeight="1" x14ac:dyDescent="0.25">
      <c r="A628" s="33" t="s">
        <v>1939</v>
      </c>
      <c r="B628" s="92"/>
      <c r="C628" s="32" t="s">
        <v>1147</v>
      </c>
      <c r="D628" s="32" t="s">
        <v>1838</v>
      </c>
      <c r="E628" s="32" t="s">
        <v>1940</v>
      </c>
      <c r="F628" s="32" t="s">
        <v>1941</v>
      </c>
      <c r="G628" s="100" t="s">
        <v>2714</v>
      </c>
      <c r="H628" s="33"/>
      <c r="I628" s="49">
        <v>512107</v>
      </c>
      <c r="J628" s="36">
        <v>0.21</v>
      </c>
      <c r="K628" s="37"/>
      <c r="L628" s="38">
        <f t="shared" si="10"/>
        <v>774561.83749999991</v>
      </c>
    </row>
    <row r="629" spans="1:12" s="8" customFormat="1" ht="99.95" customHeight="1" x14ac:dyDescent="0.25">
      <c r="A629" s="33" t="s">
        <v>1942</v>
      </c>
      <c r="B629" s="92"/>
      <c r="C629" s="32" t="s">
        <v>1147</v>
      </c>
      <c r="D629" s="32" t="s">
        <v>1838</v>
      </c>
      <c r="E629" s="32" t="s">
        <v>1943</v>
      </c>
      <c r="F629" s="32" t="s">
        <v>1944</v>
      </c>
      <c r="G629" s="100" t="s">
        <v>2714</v>
      </c>
      <c r="H629" s="33"/>
      <c r="I629" s="49">
        <v>559137</v>
      </c>
      <c r="J629" s="36">
        <v>0.21</v>
      </c>
      <c r="K629" s="37"/>
      <c r="L629" s="38">
        <f>+I629*(1+J629)*(1+$O$7)</f>
        <v>845694.71250000002</v>
      </c>
    </row>
    <row r="630" spans="1:12" s="8" customFormat="1" ht="99.95" customHeight="1" x14ac:dyDescent="0.25">
      <c r="A630" s="121" t="s">
        <v>1945</v>
      </c>
      <c r="B630" s="115"/>
      <c r="C630" s="32" t="s">
        <v>1155</v>
      </c>
      <c r="D630" s="32" t="s">
        <v>1838</v>
      </c>
      <c r="E630" s="32" t="s">
        <v>1946</v>
      </c>
      <c r="F630" s="32" t="s">
        <v>1947</v>
      </c>
      <c r="G630" s="48" t="s">
        <v>2714</v>
      </c>
      <c r="H630" s="33"/>
      <c r="I630" s="49">
        <v>1925336</v>
      </c>
      <c r="J630" s="36">
        <v>0.21</v>
      </c>
      <c r="K630" s="37"/>
      <c r="L630" s="38">
        <f t="shared" si="10"/>
        <v>2912070.7</v>
      </c>
    </row>
    <row r="631" spans="1:12" s="8" customFormat="1" ht="99.95" customHeight="1" x14ac:dyDescent="0.25">
      <c r="A631" s="33" t="s">
        <v>1948</v>
      </c>
      <c r="B631" s="115"/>
      <c r="C631" s="32" t="s">
        <v>1147</v>
      </c>
      <c r="D631" s="32" t="s">
        <v>1690</v>
      </c>
      <c r="E631" s="32" t="s">
        <v>1949</v>
      </c>
      <c r="F631" s="32" t="s">
        <v>1950</v>
      </c>
      <c r="G631" s="100" t="s">
        <v>2714</v>
      </c>
      <c r="H631" s="33"/>
      <c r="I631" s="49">
        <v>216863</v>
      </c>
      <c r="J631" s="36">
        <v>0.21</v>
      </c>
      <c r="K631" s="37"/>
      <c r="L631" s="38">
        <f t="shared" si="10"/>
        <v>328005.28749999998</v>
      </c>
    </row>
    <row r="632" spans="1:12" s="8" customFormat="1" ht="99.95" customHeight="1" x14ac:dyDescent="0.25">
      <c r="A632" s="33" t="s">
        <v>1951</v>
      </c>
      <c r="B632" s="115"/>
      <c r="C632" s="32" t="s">
        <v>1147</v>
      </c>
      <c r="D632" s="32" t="s">
        <v>1690</v>
      </c>
      <c r="E632" s="32" t="s">
        <v>1952</v>
      </c>
      <c r="F632" s="32" t="s">
        <v>1953</v>
      </c>
      <c r="G632" s="103" t="s">
        <v>2715</v>
      </c>
      <c r="H632" s="33"/>
      <c r="I632" s="49">
        <v>386176</v>
      </c>
      <c r="J632" s="36">
        <v>0.21</v>
      </c>
      <c r="K632" s="37"/>
      <c r="L632" s="38">
        <f t="shared" si="10"/>
        <v>584091.19999999995</v>
      </c>
    </row>
    <row r="633" spans="1:12" s="8" customFormat="1" ht="99.95" customHeight="1" x14ac:dyDescent="0.25">
      <c r="A633" s="121" t="s">
        <v>1954</v>
      </c>
      <c r="B633" s="115"/>
      <c r="C633" s="32" t="s">
        <v>1147</v>
      </c>
      <c r="D633" s="32" t="s">
        <v>1690</v>
      </c>
      <c r="E633" s="32" t="s">
        <v>1955</v>
      </c>
      <c r="F633" s="32" t="s">
        <v>2733</v>
      </c>
      <c r="G633" s="48" t="s">
        <v>2716</v>
      </c>
      <c r="H633" s="33"/>
      <c r="I633" s="49">
        <v>585056</v>
      </c>
      <c r="J633" s="36">
        <v>0.21</v>
      </c>
      <c r="K633" s="37"/>
      <c r="L633" s="38">
        <f t="shared" si="10"/>
        <v>884897.2</v>
      </c>
    </row>
    <row r="634" spans="1:12" s="8" customFormat="1" ht="99.95" customHeight="1" x14ac:dyDescent="0.25">
      <c r="A634" s="121" t="s">
        <v>1956</v>
      </c>
      <c r="B634" s="115"/>
      <c r="C634" s="32" t="s">
        <v>1147</v>
      </c>
      <c r="D634" s="32" t="s">
        <v>1690</v>
      </c>
      <c r="E634" s="32" t="s">
        <v>1957</v>
      </c>
      <c r="F634" s="32" t="s">
        <v>2734</v>
      </c>
      <c r="G634" s="100" t="s">
        <v>2715</v>
      </c>
      <c r="H634" s="33"/>
      <c r="I634" s="49">
        <v>335363</v>
      </c>
      <c r="J634" s="36">
        <v>0.21</v>
      </c>
      <c r="K634" s="37"/>
      <c r="L634" s="38">
        <f t="shared" si="10"/>
        <v>507236.53749999998</v>
      </c>
    </row>
    <row r="635" spans="1:12" s="8" customFormat="1" ht="99.95" customHeight="1" x14ac:dyDescent="0.25">
      <c r="A635" s="121" t="s">
        <v>1958</v>
      </c>
      <c r="B635" s="115"/>
      <c r="C635" s="32" t="s">
        <v>1147</v>
      </c>
      <c r="D635" s="32" t="s">
        <v>1690</v>
      </c>
      <c r="E635" s="32" t="s">
        <v>1959</v>
      </c>
      <c r="F635" s="32" t="s">
        <v>2735</v>
      </c>
      <c r="G635" s="48" t="s">
        <v>2716</v>
      </c>
      <c r="H635" s="33"/>
      <c r="I635" s="49">
        <v>524950</v>
      </c>
      <c r="J635" s="36">
        <v>0.21</v>
      </c>
      <c r="K635" s="37"/>
      <c r="L635" s="38">
        <f t="shared" si="10"/>
        <v>793986.875</v>
      </c>
    </row>
    <row r="636" spans="1:12" s="8" customFormat="1" ht="99.95" customHeight="1" x14ac:dyDescent="0.25">
      <c r="A636" s="121" t="s">
        <v>1960</v>
      </c>
      <c r="B636" s="115"/>
      <c r="C636" s="32" t="s">
        <v>1147</v>
      </c>
      <c r="D636" s="32" t="s">
        <v>1690</v>
      </c>
      <c r="E636" s="32" t="s">
        <v>1961</v>
      </c>
      <c r="F636" s="32" t="s">
        <v>2736</v>
      </c>
      <c r="G636" s="48" t="s">
        <v>2714</v>
      </c>
      <c r="H636" s="33"/>
      <c r="I636" s="49">
        <v>448756</v>
      </c>
      <c r="J636" s="36">
        <v>0.21</v>
      </c>
      <c r="K636" s="37"/>
      <c r="L636" s="38">
        <f t="shared" si="10"/>
        <v>678743.45</v>
      </c>
    </row>
    <row r="637" spans="1:12" s="8" customFormat="1" ht="99.95" customHeight="1" x14ac:dyDescent="0.25">
      <c r="A637" s="121" t="s">
        <v>1962</v>
      </c>
      <c r="B637" s="115"/>
      <c r="C637" s="32" t="s">
        <v>1162</v>
      </c>
      <c r="D637" s="32" t="s">
        <v>1690</v>
      </c>
      <c r="E637" s="32" t="s">
        <v>1963</v>
      </c>
      <c r="F637" s="32" t="s">
        <v>2737</v>
      </c>
      <c r="G637" s="48" t="s">
        <v>2714</v>
      </c>
      <c r="H637" s="33"/>
      <c r="I637" s="49">
        <v>892712</v>
      </c>
      <c r="J637" s="36">
        <v>0.21</v>
      </c>
      <c r="K637" s="37"/>
      <c r="L637" s="38">
        <f t="shared" si="10"/>
        <v>1350226.9</v>
      </c>
    </row>
    <row r="638" spans="1:12" s="8" customFormat="1" ht="99.95" customHeight="1" x14ac:dyDescent="0.25">
      <c r="A638" s="121" t="s">
        <v>1964</v>
      </c>
      <c r="B638" s="115"/>
      <c r="C638" s="32" t="s">
        <v>1162</v>
      </c>
      <c r="D638" s="32" t="s">
        <v>1690</v>
      </c>
      <c r="E638" s="32" t="s">
        <v>2738</v>
      </c>
      <c r="F638" s="32" t="s">
        <v>2739</v>
      </c>
      <c r="G638" s="48" t="s">
        <v>2714</v>
      </c>
      <c r="H638" s="33"/>
      <c r="I638" s="49">
        <v>629161</v>
      </c>
      <c r="J638" s="36">
        <v>0.21</v>
      </c>
      <c r="K638" s="37"/>
      <c r="L638" s="38">
        <f t="shared" si="10"/>
        <v>951606.01249999995</v>
      </c>
    </row>
    <row r="639" spans="1:12" s="8" customFormat="1" ht="99.95" customHeight="1" x14ac:dyDescent="0.25">
      <c r="A639" s="121" t="s">
        <v>1965</v>
      </c>
      <c r="B639" s="115"/>
      <c r="C639" s="32" t="s">
        <v>1162</v>
      </c>
      <c r="D639" s="32" t="s">
        <v>1690</v>
      </c>
      <c r="E639" s="32" t="s">
        <v>1966</v>
      </c>
      <c r="F639" s="32" t="s">
        <v>2740</v>
      </c>
      <c r="G639" s="48" t="s">
        <v>2714</v>
      </c>
      <c r="H639" s="33"/>
      <c r="I639" s="49">
        <v>935421</v>
      </c>
      <c r="J639" s="36">
        <v>0.21</v>
      </c>
      <c r="K639" s="37"/>
      <c r="L639" s="38">
        <f t="shared" si="10"/>
        <v>1414824.2625</v>
      </c>
    </row>
    <row r="640" spans="1:12" s="8" customFormat="1" ht="99.95" customHeight="1" x14ac:dyDescent="0.25">
      <c r="A640" s="161" t="s">
        <v>1967</v>
      </c>
      <c r="B640"/>
      <c r="C640" s="71" t="s">
        <v>1187</v>
      </c>
      <c r="D640" s="32" t="s">
        <v>1838</v>
      </c>
      <c r="E640" s="32" t="s">
        <v>1968</v>
      </c>
      <c r="F640" s="32" t="s">
        <v>1969</v>
      </c>
      <c r="G640" s="48" t="s">
        <v>2714</v>
      </c>
      <c r="H640" s="33"/>
      <c r="I640" s="49">
        <v>4441041</v>
      </c>
      <c r="J640" s="36">
        <v>0.21</v>
      </c>
      <c r="K640" s="37"/>
      <c r="L640" s="38">
        <f t="shared" si="10"/>
        <v>6717074.5124999993</v>
      </c>
    </row>
    <row r="641" spans="1:12" s="8" customFormat="1" ht="99.95" customHeight="1" x14ac:dyDescent="0.25">
      <c r="A641" s="33" t="s">
        <v>1970</v>
      </c>
      <c r="B641" s="92"/>
      <c r="C641" s="32" t="s">
        <v>1162</v>
      </c>
      <c r="D641" s="32" t="s">
        <v>1838</v>
      </c>
      <c r="E641" s="32" t="s">
        <v>1971</v>
      </c>
      <c r="F641" s="32" t="s">
        <v>1972</v>
      </c>
      <c r="G641" s="48" t="s">
        <v>2714</v>
      </c>
      <c r="H641" s="33"/>
      <c r="I641" s="49">
        <v>2018888</v>
      </c>
      <c r="J641" s="36">
        <v>0.21</v>
      </c>
      <c r="K641" s="37"/>
      <c r="L641" s="38">
        <f t="shared" si="10"/>
        <v>3053568.1</v>
      </c>
    </row>
    <row r="642" spans="1:12" s="8" customFormat="1" ht="99.95" customHeight="1" x14ac:dyDescent="0.25">
      <c r="A642" s="33" t="s">
        <v>1973</v>
      </c>
      <c r="B642" s="92"/>
      <c r="C642" s="32" t="s">
        <v>1162</v>
      </c>
      <c r="D642" s="32" t="s">
        <v>1838</v>
      </c>
      <c r="E642" s="32" t="s">
        <v>1974</v>
      </c>
      <c r="F642" s="32" t="s">
        <v>1975</v>
      </c>
      <c r="G642" s="48" t="s">
        <v>2714</v>
      </c>
      <c r="H642" s="33"/>
      <c r="I642" s="49">
        <v>2212800</v>
      </c>
      <c r="J642" s="36">
        <v>0.21</v>
      </c>
      <c r="K642" s="37"/>
      <c r="L642" s="38">
        <f t="shared" si="10"/>
        <v>3346860</v>
      </c>
    </row>
    <row r="643" spans="1:12" s="8" customFormat="1" ht="99.95" customHeight="1" x14ac:dyDescent="0.25">
      <c r="A643" s="144" t="s">
        <v>1976</v>
      </c>
      <c r="B643" s="115"/>
      <c r="C643" s="32" t="s">
        <v>1977</v>
      </c>
      <c r="D643" s="32" t="s">
        <v>1690</v>
      </c>
      <c r="E643" s="162" t="s">
        <v>1978</v>
      </c>
      <c r="F643" s="163" t="s">
        <v>1979</v>
      </c>
      <c r="G643" s="48" t="s">
        <v>2715</v>
      </c>
      <c r="H643" s="33"/>
      <c r="I643" s="49">
        <v>186045</v>
      </c>
      <c r="J643" s="36">
        <v>0.21</v>
      </c>
      <c r="K643" s="37"/>
      <c r="L643" s="38">
        <f t="shared" si="10"/>
        <v>281393.0625</v>
      </c>
    </row>
    <row r="644" spans="1:12" s="8" customFormat="1" ht="99.95" customHeight="1" x14ac:dyDescent="0.25">
      <c r="A644" s="144" t="s">
        <v>1980</v>
      </c>
      <c r="B644" s="115"/>
      <c r="C644" s="32" t="s">
        <v>1977</v>
      </c>
      <c r="D644" s="32" t="s">
        <v>1690</v>
      </c>
      <c r="E644" s="162" t="s">
        <v>1981</v>
      </c>
      <c r="F644" s="163" t="s">
        <v>1982</v>
      </c>
      <c r="G644" s="100" t="s">
        <v>2715</v>
      </c>
      <c r="H644" s="33"/>
      <c r="I644" s="49">
        <v>197189</v>
      </c>
      <c r="J644" s="36">
        <v>0.21</v>
      </c>
      <c r="K644" s="37"/>
      <c r="L644" s="38">
        <f t="shared" si="10"/>
        <v>298248.36249999999</v>
      </c>
    </row>
    <row r="645" spans="1:12" s="8" customFormat="1" ht="99.95" customHeight="1" x14ac:dyDescent="0.25">
      <c r="A645" s="144" t="s">
        <v>1983</v>
      </c>
      <c r="B645" s="115"/>
      <c r="C645" s="32" t="s">
        <v>1977</v>
      </c>
      <c r="D645" s="32" t="s">
        <v>1690</v>
      </c>
      <c r="E645" s="162" t="s">
        <v>1984</v>
      </c>
      <c r="F645" s="163" t="s">
        <v>1985</v>
      </c>
      <c r="G645" s="48" t="s">
        <v>2715</v>
      </c>
      <c r="H645" s="33"/>
      <c r="I645" s="49">
        <v>207324</v>
      </c>
      <c r="J645" s="36">
        <v>0.21</v>
      </c>
      <c r="K645" s="37"/>
      <c r="L645" s="38">
        <f t="shared" si="10"/>
        <v>313577.55</v>
      </c>
    </row>
    <row r="646" spans="1:12" s="8" customFormat="1" ht="99.95" customHeight="1" x14ac:dyDescent="0.25">
      <c r="A646" s="144" t="s">
        <v>1986</v>
      </c>
      <c r="B646" s="115"/>
      <c r="C646" s="32" t="s">
        <v>1977</v>
      </c>
      <c r="D646" s="32" t="s">
        <v>1690</v>
      </c>
      <c r="E646" s="162" t="s">
        <v>1987</v>
      </c>
      <c r="F646" s="163" t="s">
        <v>1988</v>
      </c>
      <c r="G646" s="100" t="s">
        <v>2715</v>
      </c>
      <c r="H646" s="33"/>
      <c r="I646" s="49">
        <v>241816</v>
      </c>
      <c r="J646" s="36">
        <v>0.21</v>
      </c>
      <c r="K646" s="37"/>
      <c r="L646" s="38">
        <f t="shared" si="10"/>
        <v>365746.69999999995</v>
      </c>
    </row>
    <row r="647" spans="1:12" s="8" customFormat="1" ht="99.95" customHeight="1" x14ac:dyDescent="0.25">
      <c r="A647" s="144" t="s">
        <v>1989</v>
      </c>
      <c r="B647" s="115"/>
      <c r="C647" s="32" t="s">
        <v>1977</v>
      </c>
      <c r="D647" s="32" t="s">
        <v>1690</v>
      </c>
      <c r="E647" s="162" t="s">
        <v>1990</v>
      </c>
      <c r="F647" s="163" t="s">
        <v>1991</v>
      </c>
      <c r="G647" s="48" t="s">
        <v>2715</v>
      </c>
      <c r="H647" s="33"/>
      <c r="I647" s="49">
        <v>258392</v>
      </c>
      <c r="J647" s="36">
        <v>0.21</v>
      </c>
      <c r="K647" s="37"/>
      <c r="L647" s="38">
        <f t="shared" si="10"/>
        <v>390817.9</v>
      </c>
    </row>
    <row r="648" spans="1:12" s="8" customFormat="1" ht="99.95" customHeight="1" x14ac:dyDescent="0.25">
      <c r="A648" s="144" t="s">
        <v>1992</v>
      </c>
      <c r="B648" s="115"/>
      <c r="C648" s="32" t="s">
        <v>1977</v>
      </c>
      <c r="D648" s="32" t="s">
        <v>1690</v>
      </c>
      <c r="E648" s="162" t="s">
        <v>1993</v>
      </c>
      <c r="F648" s="163" t="s">
        <v>1994</v>
      </c>
      <c r="G648" s="103" t="s">
        <v>2715</v>
      </c>
      <c r="H648" s="33"/>
      <c r="I648" s="49">
        <v>274221</v>
      </c>
      <c r="J648" s="36">
        <v>0.21</v>
      </c>
      <c r="K648" s="37"/>
      <c r="L648" s="38">
        <f t="shared" si="10"/>
        <v>414759.26249999995</v>
      </c>
    </row>
    <row r="649" spans="1:12" s="8" customFormat="1" ht="99.95" customHeight="1" x14ac:dyDescent="0.25">
      <c r="A649" s="144" t="s">
        <v>1995</v>
      </c>
      <c r="B649" s="115"/>
      <c r="C649" s="32" t="s">
        <v>1977</v>
      </c>
      <c r="D649" s="32" t="s">
        <v>1690</v>
      </c>
      <c r="E649" s="162" t="s">
        <v>1996</v>
      </c>
      <c r="F649" s="163" t="s">
        <v>1997</v>
      </c>
      <c r="G649" s="48" t="s">
        <v>2714</v>
      </c>
      <c r="H649" s="33"/>
      <c r="I649" s="49">
        <v>286400</v>
      </c>
      <c r="J649" s="36">
        <v>0.21</v>
      </c>
      <c r="K649" s="37"/>
      <c r="L649" s="38">
        <f t="shared" si="10"/>
        <v>433180</v>
      </c>
    </row>
    <row r="650" spans="1:12" s="8" customFormat="1" ht="99.95" customHeight="1" x14ac:dyDescent="0.25">
      <c r="A650" s="144" t="s">
        <v>1998</v>
      </c>
      <c r="B650" s="115"/>
      <c r="C650" s="32" t="s">
        <v>1977</v>
      </c>
      <c r="D650" s="32" t="s">
        <v>1690</v>
      </c>
      <c r="E650" s="162" t="s">
        <v>1999</v>
      </c>
      <c r="F650" s="163" t="s">
        <v>2000</v>
      </c>
      <c r="G650" s="48" t="s">
        <v>2715</v>
      </c>
      <c r="H650" s="33"/>
      <c r="I650" s="49">
        <v>167548</v>
      </c>
      <c r="J650" s="36">
        <v>0.21</v>
      </c>
      <c r="K650" s="37"/>
      <c r="L650" s="38">
        <f t="shared" si="10"/>
        <v>253416.34999999998</v>
      </c>
    </row>
    <row r="651" spans="1:12" s="8" customFormat="1" ht="99.95" customHeight="1" x14ac:dyDescent="0.25">
      <c r="A651" s="144" t="s">
        <v>2001</v>
      </c>
      <c r="B651" s="115"/>
      <c r="C651" s="32" t="s">
        <v>1977</v>
      </c>
      <c r="D651" s="32" t="s">
        <v>1690</v>
      </c>
      <c r="E651" s="162" t="s">
        <v>2002</v>
      </c>
      <c r="F651" s="163" t="s">
        <v>2003</v>
      </c>
      <c r="G651" s="100" t="s">
        <v>2715</v>
      </c>
      <c r="H651" s="33"/>
      <c r="I651" s="49">
        <v>173351</v>
      </c>
      <c r="J651" s="36">
        <v>0.21</v>
      </c>
      <c r="K651" s="37"/>
      <c r="L651" s="38">
        <f t="shared" si="10"/>
        <v>262193.38750000001</v>
      </c>
    </row>
    <row r="652" spans="1:12" s="8" customFormat="1" ht="99.95" customHeight="1" x14ac:dyDescent="0.25">
      <c r="A652" s="33" t="s">
        <v>2004</v>
      </c>
      <c r="B652" s="115"/>
      <c r="C652" s="32" t="s">
        <v>1977</v>
      </c>
      <c r="D652" s="32" t="s">
        <v>1690</v>
      </c>
      <c r="E652" s="162" t="s">
        <v>2005</v>
      </c>
      <c r="F652" s="163" t="s">
        <v>2006</v>
      </c>
      <c r="G652" s="48" t="s">
        <v>2715</v>
      </c>
      <c r="H652" s="33"/>
      <c r="I652" s="49">
        <v>178052</v>
      </c>
      <c r="J652" s="36">
        <v>0.21</v>
      </c>
      <c r="K652" s="37"/>
      <c r="L652" s="38">
        <f t="shared" si="10"/>
        <v>269303.64999999997</v>
      </c>
    </row>
    <row r="653" spans="1:12" s="8" customFormat="1" ht="99.95" customHeight="1" x14ac:dyDescent="0.25">
      <c r="A653" s="144" t="s">
        <v>2007</v>
      </c>
      <c r="B653" s="115"/>
      <c r="C653" s="32" t="s">
        <v>1977</v>
      </c>
      <c r="D653" s="32" t="s">
        <v>1690</v>
      </c>
      <c r="E653" s="162" t="s">
        <v>2008</v>
      </c>
      <c r="F653" s="163" t="s">
        <v>2009</v>
      </c>
      <c r="G653" s="48" t="s">
        <v>2715</v>
      </c>
      <c r="H653" s="33"/>
      <c r="I653" s="49">
        <v>201306</v>
      </c>
      <c r="J653" s="36">
        <v>0.21</v>
      </c>
      <c r="K653" s="37"/>
      <c r="L653" s="38">
        <f t="shared" ref="L653:L722" si="11">+I653*(1+J653)*(1+$O$7)</f>
        <v>304475.32499999995</v>
      </c>
    </row>
    <row r="654" spans="1:12" s="8" customFormat="1" ht="99.95" customHeight="1" x14ac:dyDescent="0.25">
      <c r="A654" s="144" t="s">
        <v>2010</v>
      </c>
      <c r="B654" s="115"/>
      <c r="C654" s="32" t="s">
        <v>1977</v>
      </c>
      <c r="D654" s="32" t="s">
        <v>1690</v>
      </c>
      <c r="E654" s="162" t="s">
        <v>2011</v>
      </c>
      <c r="F654" s="163" t="s">
        <v>2012</v>
      </c>
      <c r="G654" s="100" t="s">
        <v>2715</v>
      </c>
      <c r="H654" s="33"/>
      <c r="I654" s="49">
        <v>220336</v>
      </c>
      <c r="J654" s="36">
        <v>0.21</v>
      </c>
      <c r="K654" s="37"/>
      <c r="L654" s="38">
        <f t="shared" si="11"/>
        <v>333258.2</v>
      </c>
    </row>
    <row r="655" spans="1:12" s="8" customFormat="1" ht="99.95" customHeight="1" x14ac:dyDescent="0.25">
      <c r="A655" s="144" t="s">
        <v>2013</v>
      </c>
      <c r="B655" s="115"/>
      <c r="C655" s="32" t="s">
        <v>1977</v>
      </c>
      <c r="D655" s="32" t="s">
        <v>1690</v>
      </c>
      <c r="E655" s="162" t="s">
        <v>2014</v>
      </c>
      <c r="F655" s="163" t="s">
        <v>2015</v>
      </c>
      <c r="G655" s="48" t="s">
        <v>2715</v>
      </c>
      <c r="H655" s="33"/>
      <c r="I655" s="49">
        <v>237734</v>
      </c>
      <c r="J655" s="36">
        <v>0.21</v>
      </c>
      <c r="K655" s="37"/>
      <c r="L655" s="38">
        <f t="shared" si="11"/>
        <v>359572.67500000005</v>
      </c>
    </row>
    <row r="656" spans="1:12" s="8" customFormat="1" ht="99.95" customHeight="1" x14ac:dyDescent="0.25">
      <c r="A656" s="144" t="s">
        <v>2016</v>
      </c>
      <c r="B656" s="115"/>
      <c r="C656" s="32" t="s">
        <v>1977</v>
      </c>
      <c r="D656" s="32" t="s">
        <v>1690</v>
      </c>
      <c r="E656" s="162" t="s">
        <v>2017</v>
      </c>
      <c r="F656" s="163" t="s">
        <v>2018</v>
      </c>
      <c r="G656" s="100" t="s">
        <v>2715</v>
      </c>
      <c r="H656" s="33"/>
      <c r="I656" s="49">
        <v>214276</v>
      </c>
      <c r="J656" s="36">
        <v>0.21</v>
      </c>
      <c r="K656" s="37"/>
      <c r="L656" s="38">
        <f t="shared" si="11"/>
        <v>324092.45</v>
      </c>
    </row>
    <row r="657" spans="1:12" s="8" customFormat="1" ht="99.95" customHeight="1" x14ac:dyDescent="0.25">
      <c r="A657" s="144" t="s">
        <v>2019</v>
      </c>
      <c r="B657" s="115"/>
      <c r="C657" s="32" t="s">
        <v>1977</v>
      </c>
      <c r="D657" s="32" t="s">
        <v>1690</v>
      </c>
      <c r="E657" s="162" t="s">
        <v>2020</v>
      </c>
      <c r="F657" s="163" t="s">
        <v>2021</v>
      </c>
      <c r="G657" s="48" t="s">
        <v>2714</v>
      </c>
      <c r="H657" s="33"/>
      <c r="I657" s="49">
        <v>129025</v>
      </c>
      <c r="J657" s="36">
        <v>0.21</v>
      </c>
      <c r="K657" s="37"/>
      <c r="L657" s="38">
        <f t="shared" si="11"/>
        <v>195150.3125</v>
      </c>
    </row>
    <row r="658" spans="1:12" s="8" customFormat="1" ht="99.95" customHeight="1" x14ac:dyDescent="0.25">
      <c r="A658" s="144" t="s">
        <v>2022</v>
      </c>
      <c r="B658" s="115"/>
      <c r="C658" s="32" t="s">
        <v>1977</v>
      </c>
      <c r="D658" s="32" t="s">
        <v>1690</v>
      </c>
      <c r="E658" s="162" t="s">
        <v>2023</v>
      </c>
      <c r="F658" s="163" t="s">
        <v>2024</v>
      </c>
      <c r="G658" s="48" t="s">
        <v>2714</v>
      </c>
      <c r="H658" s="33"/>
      <c r="I658" s="49">
        <v>141578</v>
      </c>
      <c r="J658" s="36">
        <v>0.21</v>
      </c>
      <c r="K658" s="37"/>
      <c r="L658" s="38">
        <f t="shared" si="11"/>
        <v>214136.72500000001</v>
      </c>
    </row>
    <row r="659" spans="1:12" s="8" customFormat="1" ht="99.95" customHeight="1" x14ac:dyDescent="0.25">
      <c r="A659" s="144" t="s">
        <v>2025</v>
      </c>
      <c r="B659" s="115"/>
      <c r="C659" s="32" t="s">
        <v>1977</v>
      </c>
      <c r="D659" s="32" t="s">
        <v>1690</v>
      </c>
      <c r="E659" s="162" t="s">
        <v>2026</v>
      </c>
      <c r="F659" s="163" t="s">
        <v>2027</v>
      </c>
      <c r="G659" s="48" t="s">
        <v>2715</v>
      </c>
      <c r="H659" s="33"/>
      <c r="I659" s="49">
        <v>146784</v>
      </c>
      <c r="J659" s="36">
        <v>0.21</v>
      </c>
      <c r="K659" s="37"/>
      <c r="L659" s="38">
        <f t="shared" si="11"/>
        <v>222010.8</v>
      </c>
    </row>
    <row r="660" spans="1:12" s="8" customFormat="1" ht="99.95" customHeight="1" x14ac:dyDescent="0.25">
      <c r="A660" s="144" t="s">
        <v>2028</v>
      </c>
      <c r="B660" s="115"/>
      <c r="C660" s="129" t="s">
        <v>1632</v>
      </c>
      <c r="D660" s="32" t="s">
        <v>1690</v>
      </c>
      <c r="E660" s="32" t="s">
        <v>2029</v>
      </c>
      <c r="F660" s="32" t="s">
        <v>2030</v>
      </c>
      <c r="G660" s="100" t="s">
        <v>2715</v>
      </c>
      <c r="H660" s="33"/>
      <c r="I660" s="49">
        <v>107305</v>
      </c>
      <c r="J660" s="36">
        <v>0.21</v>
      </c>
      <c r="K660" s="37"/>
      <c r="L660" s="38">
        <f t="shared" si="11"/>
        <v>162298.8125</v>
      </c>
    </row>
    <row r="661" spans="1:12" s="8" customFormat="1" ht="99.95" customHeight="1" x14ac:dyDescent="0.25">
      <c r="A661" s="33" t="s">
        <v>2031</v>
      </c>
      <c r="B661" s="104"/>
      <c r="C661" s="129" t="s">
        <v>1632</v>
      </c>
      <c r="D661" s="32" t="s">
        <v>1690</v>
      </c>
      <c r="E661" s="32" t="s">
        <v>2032</v>
      </c>
      <c r="F661" s="32" t="s">
        <v>2033</v>
      </c>
      <c r="G661" s="100" t="s">
        <v>2715</v>
      </c>
      <c r="H661" s="33"/>
      <c r="I661" s="49">
        <v>51703</v>
      </c>
      <c r="J661" s="36">
        <v>0.21</v>
      </c>
      <c r="K661" s="37"/>
      <c r="L661" s="38">
        <f t="shared" si="11"/>
        <v>78200.787499999991</v>
      </c>
    </row>
    <row r="662" spans="1:12" s="8" customFormat="1" ht="99.95" customHeight="1" x14ac:dyDescent="0.25">
      <c r="A662" s="144" t="s">
        <v>2034</v>
      </c>
      <c r="B662" s="115"/>
      <c r="C662" s="32" t="s">
        <v>2035</v>
      </c>
      <c r="D662" s="32" t="s">
        <v>1690</v>
      </c>
      <c r="E662" s="32" t="s">
        <v>2036</v>
      </c>
      <c r="F662" s="32" t="s">
        <v>2037</v>
      </c>
      <c r="G662" s="48" t="s">
        <v>2714</v>
      </c>
      <c r="H662" s="33"/>
      <c r="I662" s="49">
        <v>83162</v>
      </c>
      <c r="J662" s="36">
        <v>0.21</v>
      </c>
      <c r="K662" s="37"/>
      <c r="L662" s="38">
        <f t="shared" si="11"/>
        <v>125782.52500000001</v>
      </c>
    </row>
    <row r="663" spans="1:12" s="8" customFormat="1" ht="99.95" customHeight="1" x14ac:dyDescent="0.25">
      <c r="A663" s="144" t="s">
        <v>2038</v>
      </c>
      <c r="B663" s="115"/>
      <c r="C663" s="32" t="s">
        <v>2039</v>
      </c>
      <c r="D663" s="32" t="s">
        <v>1690</v>
      </c>
      <c r="E663" s="123" t="s">
        <v>2040</v>
      </c>
      <c r="F663" s="32" t="s">
        <v>2041</v>
      </c>
      <c r="G663" s="48" t="s">
        <v>2714</v>
      </c>
      <c r="H663" s="33"/>
      <c r="I663" s="49">
        <v>37581</v>
      </c>
      <c r="J663" s="36">
        <v>0.21</v>
      </c>
      <c r="K663" s="37"/>
      <c r="L663" s="38">
        <f t="shared" si="11"/>
        <v>56841.262500000004</v>
      </c>
    </row>
    <row r="664" spans="1:12" s="8" customFormat="1" ht="99.95" customHeight="1" x14ac:dyDescent="0.25">
      <c r="A664" s="33" t="s">
        <v>2042</v>
      </c>
      <c r="B664" s="115"/>
      <c r="C664" s="32" t="s">
        <v>2039</v>
      </c>
      <c r="D664" s="32" t="s">
        <v>1690</v>
      </c>
      <c r="E664" s="123" t="s">
        <v>2043</v>
      </c>
      <c r="F664" s="32" t="s">
        <v>2044</v>
      </c>
      <c r="G664" s="48" t="s">
        <v>2714</v>
      </c>
      <c r="H664" s="33"/>
      <c r="I664" s="49">
        <v>26858</v>
      </c>
      <c r="J664" s="36">
        <v>0.21</v>
      </c>
      <c r="K664" s="37"/>
      <c r="L664" s="38">
        <f t="shared" si="11"/>
        <v>40622.724999999999</v>
      </c>
    </row>
    <row r="665" spans="1:12" s="8" customFormat="1" ht="99.95" customHeight="1" x14ac:dyDescent="0.25">
      <c r="A665" s="33" t="s">
        <v>2045</v>
      </c>
      <c r="B665" s="115"/>
      <c r="C665" s="32" t="s">
        <v>2046</v>
      </c>
      <c r="D665" s="32" t="s">
        <v>1690</v>
      </c>
      <c r="E665" s="32" t="s">
        <v>2047</v>
      </c>
      <c r="F665" s="32" t="s">
        <v>2048</v>
      </c>
      <c r="G665" s="48" t="s">
        <v>2714</v>
      </c>
      <c r="H665" s="33"/>
      <c r="I665" s="49">
        <v>42474</v>
      </c>
      <c r="J665" s="36">
        <v>0.21</v>
      </c>
      <c r="K665" s="37"/>
      <c r="L665" s="38">
        <f t="shared" si="11"/>
        <v>64241.925000000003</v>
      </c>
    </row>
    <row r="666" spans="1:12" s="8" customFormat="1" ht="99.95" customHeight="1" x14ac:dyDescent="0.25">
      <c r="A666" s="33" t="s">
        <v>2049</v>
      </c>
      <c r="B666" s="115"/>
      <c r="C666" s="32" t="s">
        <v>2046</v>
      </c>
      <c r="D666" s="32" t="s">
        <v>1690</v>
      </c>
      <c r="E666" s="32" t="s">
        <v>2050</v>
      </c>
      <c r="F666" s="32" t="s">
        <v>2051</v>
      </c>
      <c r="G666" s="100" t="s">
        <v>2714</v>
      </c>
      <c r="H666" s="33"/>
      <c r="I666" s="49">
        <v>50092</v>
      </c>
      <c r="J666" s="36">
        <v>0.21</v>
      </c>
      <c r="K666" s="37"/>
      <c r="L666" s="38">
        <f t="shared" si="11"/>
        <v>75764.149999999994</v>
      </c>
    </row>
    <row r="667" spans="1:12" s="8" customFormat="1" ht="99.95" customHeight="1" x14ac:dyDescent="0.25">
      <c r="A667" s="33" t="s">
        <v>2052</v>
      </c>
      <c r="B667" s="115"/>
      <c r="C667" s="32" t="s">
        <v>2046</v>
      </c>
      <c r="D667" s="32" t="s">
        <v>1690</v>
      </c>
      <c r="E667" s="32" t="s">
        <v>2053</v>
      </c>
      <c r="F667" s="32" t="s">
        <v>2054</v>
      </c>
      <c r="G667" s="100" t="s">
        <v>2715</v>
      </c>
      <c r="H667" s="33"/>
      <c r="I667" s="49">
        <v>70474</v>
      </c>
      <c r="J667" s="36">
        <v>0.21</v>
      </c>
      <c r="K667" s="37"/>
      <c r="L667" s="38">
        <f t="shared" si="11"/>
        <v>106591.92499999999</v>
      </c>
    </row>
    <row r="668" spans="1:12" s="8" customFormat="1" ht="99.95" customHeight="1" x14ac:dyDescent="0.25">
      <c r="A668" s="33" t="s">
        <v>2055</v>
      </c>
      <c r="B668" s="115"/>
      <c r="C668" s="32" t="s">
        <v>2046</v>
      </c>
      <c r="D668" s="32" t="s">
        <v>1690</v>
      </c>
      <c r="E668" s="32" t="s">
        <v>2056</v>
      </c>
      <c r="F668" s="128" t="s">
        <v>2057</v>
      </c>
      <c r="G668" s="48" t="s">
        <v>2714</v>
      </c>
      <c r="H668" s="33"/>
      <c r="I668" s="49">
        <v>440197</v>
      </c>
      <c r="J668" s="36">
        <v>0.21</v>
      </c>
      <c r="K668" s="37"/>
      <c r="L668" s="38">
        <f t="shared" si="11"/>
        <v>665797.96250000002</v>
      </c>
    </row>
    <row r="669" spans="1:12" s="8" customFormat="1" ht="99.95" customHeight="1" x14ac:dyDescent="0.25">
      <c r="A669" s="164" t="s">
        <v>2058</v>
      </c>
      <c r="B669" s="115"/>
      <c r="C669" s="32" t="s">
        <v>2046</v>
      </c>
      <c r="D669" s="32" t="s">
        <v>1690</v>
      </c>
      <c r="E669" s="32" t="s">
        <v>2059</v>
      </c>
      <c r="F669" s="32" t="s">
        <v>2060</v>
      </c>
      <c r="G669" s="100" t="s">
        <v>2714</v>
      </c>
      <c r="H669" s="33"/>
      <c r="I669" s="49">
        <v>121426</v>
      </c>
      <c r="J669" s="36">
        <v>0.21</v>
      </c>
      <c r="K669" s="37"/>
      <c r="L669" s="38">
        <f t="shared" si="11"/>
        <v>183656.82499999998</v>
      </c>
    </row>
    <row r="670" spans="1:12" s="8" customFormat="1" ht="99.95" customHeight="1" x14ac:dyDescent="0.25">
      <c r="A670" s="144" t="s">
        <v>2061</v>
      </c>
      <c r="B670" s="115"/>
      <c r="C670" s="32" t="s">
        <v>2046</v>
      </c>
      <c r="D670" s="32" t="s">
        <v>1690</v>
      </c>
      <c r="E670" s="32" t="s">
        <v>2062</v>
      </c>
      <c r="F670" s="32" t="s">
        <v>2063</v>
      </c>
      <c r="G670" s="48" t="s">
        <v>2714</v>
      </c>
      <c r="H670" s="33"/>
      <c r="I670" s="49">
        <v>183007</v>
      </c>
      <c r="J670" s="36">
        <v>0.21</v>
      </c>
      <c r="K670" s="37"/>
      <c r="L670" s="38">
        <f t="shared" si="11"/>
        <v>276798.08750000002</v>
      </c>
    </row>
    <row r="671" spans="1:12" s="8" customFormat="1" ht="99.95" customHeight="1" x14ac:dyDescent="0.25">
      <c r="A671" s="144" t="s">
        <v>2064</v>
      </c>
      <c r="B671" s="115"/>
      <c r="C671" s="32" t="s">
        <v>187</v>
      </c>
      <c r="D671" s="32" t="s">
        <v>2065</v>
      </c>
      <c r="E671" s="32" t="s">
        <v>2066</v>
      </c>
      <c r="F671" s="32" t="s">
        <v>2741</v>
      </c>
      <c r="G671" s="100" t="s">
        <v>2715</v>
      </c>
      <c r="H671" s="33"/>
      <c r="I671" s="49">
        <v>37263</v>
      </c>
      <c r="J671" s="36">
        <v>0.21</v>
      </c>
      <c r="K671" s="37"/>
      <c r="L671" s="38">
        <f t="shared" si="11"/>
        <v>56360.287499999991</v>
      </c>
    </row>
    <row r="672" spans="1:12" s="8" customFormat="1" ht="99.95" customHeight="1" x14ac:dyDescent="0.25">
      <c r="A672" s="144" t="s">
        <v>2067</v>
      </c>
      <c r="B672" s="115"/>
      <c r="C672" s="32" t="s">
        <v>187</v>
      </c>
      <c r="D672" s="32" t="s">
        <v>2065</v>
      </c>
      <c r="E672" s="32" t="s">
        <v>2068</v>
      </c>
      <c r="F672" s="32" t="s">
        <v>2069</v>
      </c>
      <c r="G672" s="48" t="s">
        <v>2714</v>
      </c>
      <c r="H672" s="33"/>
      <c r="I672" s="49">
        <v>36688</v>
      </c>
      <c r="J672" s="36">
        <v>0.21</v>
      </c>
      <c r="K672" s="37"/>
      <c r="L672" s="38">
        <f t="shared" si="11"/>
        <v>55490.599999999991</v>
      </c>
    </row>
    <row r="673" spans="1:12" s="8" customFormat="1" ht="99.95" customHeight="1" x14ac:dyDescent="0.25">
      <c r="A673" s="144" t="s">
        <v>2070</v>
      </c>
      <c r="B673" s="115"/>
      <c r="C673" s="32" t="s">
        <v>187</v>
      </c>
      <c r="D673" s="32" t="s">
        <v>2065</v>
      </c>
      <c r="E673" s="32" t="s">
        <v>2071</v>
      </c>
      <c r="F673" s="32" t="s">
        <v>2742</v>
      </c>
      <c r="G673" s="100" t="s">
        <v>2715</v>
      </c>
      <c r="H673" s="33"/>
      <c r="I673" s="49">
        <v>44074</v>
      </c>
      <c r="J673" s="36">
        <v>0.21</v>
      </c>
      <c r="K673" s="37"/>
      <c r="L673" s="38">
        <f t="shared" si="11"/>
        <v>66661.925000000003</v>
      </c>
    </row>
    <row r="674" spans="1:12" s="8" customFormat="1" ht="99.95" customHeight="1" x14ac:dyDescent="0.25">
      <c r="A674" s="144" t="s">
        <v>2072</v>
      </c>
      <c r="B674" s="115"/>
      <c r="C674" s="32" t="s">
        <v>187</v>
      </c>
      <c r="D674" s="32" t="s">
        <v>2065</v>
      </c>
      <c r="E674" s="32" t="s">
        <v>2073</v>
      </c>
      <c r="F674" s="32" t="s">
        <v>2743</v>
      </c>
      <c r="G674" s="48" t="s">
        <v>2714</v>
      </c>
      <c r="H674" s="33"/>
      <c r="I674" s="49">
        <v>72919</v>
      </c>
      <c r="J674" s="36">
        <v>0.21</v>
      </c>
      <c r="K674" s="37"/>
      <c r="L674" s="38">
        <f t="shared" si="11"/>
        <v>110289.98749999999</v>
      </c>
    </row>
    <row r="675" spans="1:12" s="8" customFormat="1" ht="99.95" customHeight="1" x14ac:dyDescent="0.25">
      <c r="A675" s="144" t="s">
        <v>2074</v>
      </c>
      <c r="B675" s="115"/>
      <c r="C675" s="32" t="s">
        <v>187</v>
      </c>
      <c r="D675" s="32" t="s">
        <v>2065</v>
      </c>
      <c r="E675" s="32" t="s">
        <v>2075</v>
      </c>
      <c r="F675" s="32" t="s">
        <v>2744</v>
      </c>
      <c r="G675" s="100" t="s">
        <v>2715</v>
      </c>
      <c r="H675" s="33"/>
      <c r="I675" s="49">
        <v>35259</v>
      </c>
      <c r="J675" s="36">
        <v>0.21</v>
      </c>
      <c r="K675" s="37"/>
      <c r="L675" s="38">
        <f t="shared" si="11"/>
        <v>53329.237500000003</v>
      </c>
    </row>
    <row r="676" spans="1:12" s="8" customFormat="1" ht="99.95" customHeight="1" x14ac:dyDescent="0.25">
      <c r="A676" s="144" t="s">
        <v>2076</v>
      </c>
      <c r="B676" s="115"/>
      <c r="C676" s="32" t="s">
        <v>1304</v>
      </c>
      <c r="D676" s="32" t="s">
        <v>2065</v>
      </c>
      <c r="E676" s="32" t="s">
        <v>2077</v>
      </c>
      <c r="F676" s="32" t="s">
        <v>2745</v>
      </c>
      <c r="G676" s="100" t="s">
        <v>2714</v>
      </c>
      <c r="H676" s="33"/>
      <c r="I676" s="49">
        <v>162001</v>
      </c>
      <c r="J676" s="36">
        <v>0.21</v>
      </c>
      <c r="K676" s="37"/>
      <c r="L676" s="38">
        <f t="shared" si="11"/>
        <v>245026.51249999998</v>
      </c>
    </row>
    <row r="677" spans="1:12" s="8" customFormat="1" ht="99.95" customHeight="1" x14ac:dyDescent="0.25">
      <c r="A677" s="144" t="s">
        <v>2078</v>
      </c>
      <c r="B677" s="115"/>
      <c r="C677" s="32" t="s">
        <v>1304</v>
      </c>
      <c r="D677" s="32" t="s">
        <v>2065</v>
      </c>
      <c r="E677" s="32" t="s">
        <v>2079</v>
      </c>
      <c r="F677" s="32" t="s">
        <v>2745</v>
      </c>
      <c r="G677" s="100" t="s">
        <v>2714</v>
      </c>
      <c r="H677" s="33"/>
      <c r="I677" s="49">
        <v>175064</v>
      </c>
      <c r="J677" s="36">
        <v>0.21</v>
      </c>
      <c r="K677" s="37"/>
      <c r="L677" s="38">
        <f t="shared" si="11"/>
        <v>264784.3</v>
      </c>
    </row>
    <row r="678" spans="1:12" s="8" customFormat="1" ht="99.95" customHeight="1" x14ac:dyDescent="0.25">
      <c r="A678" s="144" t="s">
        <v>2080</v>
      </c>
      <c r="B678" s="115"/>
      <c r="C678" s="32" t="s">
        <v>1304</v>
      </c>
      <c r="D678" s="32" t="s">
        <v>2065</v>
      </c>
      <c r="E678" s="32" t="s">
        <v>2081</v>
      </c>
      <c r="F678" s="32" t="s">
        <v>2745</v>
      </c>
      <c r="G678" s="100" t="s">
        <v>2714</v>
      </c>
      <c r="H678" s="33"/>
      <c r="I678" s="49">
        <v>191788</v>
      </c>
      <c r="J678" s="36">
        <v>0.21</v>
      </c>
      <c r="K678" s="37"/>
      <c r="L678" s="38">
        <f t="shared" si="11"/>
        <v>290079.34999999998</v>
      </c>
    </row>
    <row r="679" spans="1:12" s="8" customFormat="1" ht="99.95" customHeight="1" x14ac:dyDescent="0.25">
      <c r="A679" s="33" t="s">
        <v>2082</v>
      </c>
      <c r="B679" s="104"/>
      <c r="C679" s="32" t="s">
        <v>1304</v>
      </c>
      <c r="D679" s="32" t="s">
        <v>1690</v>
      </c>
      <c r="E679" s="32" t="s">
        <v>2083</v>
      </c>
      <c r="F679" s="32" t="s">
        <v>2745</v>
      </c>
      <c r="G679" s="100" t="s">
        <v>2714</v>
      </c>
      <c r="H679" s="33"/>
      <c r="I679" s="49">
        <v>154162</v>
      </c>
      <c r="J679" s="36">
        <v>0.21</v>
      </c>
      <c r="K679" s="37"/>
      <c r="L679" s="38">
        <f t="shared" si="11"/>
        <v>233170.02499999999</v>
      </c>
    </row>
    <row r="680" spans="1:12" s="8" customFormat="1" ht="99.95" customHeight="1" x14ac:dyDescent="0.25">
      <c r="A680" s="33" t="s">
        <v>2084</v>
      </c>
      <c r="B680" s="104"/>
      <c r="C680" s="32" t="s">
        <v>1304</v>
      </c>
      <c r="D680" s="32" t="s">
        <v>1690</v>
      </c>
      <c r="E680" s="32" t="s">
        <v>2085</v>
      </c>
      <c r="F680" s="32" t="s">
        <v>2745</v>
      </c>
      <c r="G680" s="100" t="s">
        <v>2714</v>
      </c>
      <c r="H680" s="33"/>
      <c r="I680" s="49">
        <v>192048</v>
      </c>
      <c r="J680" s="36">
        <v>0.21</v>
      </c>
      <c r="K680" s="37"/>
      <c r="L680" s="38">
        <f t="shared" si="11"/>
        <v>290472.59999999998</v>
      </c>
    </row>
    <row r="681" spans="1:12" s="8" customFormat="1" ht="99.95" customHeight="1" x14ac:dyDescent="0.25">
      <c r="A681" s="33" t="s">
        <v>2086</v>
      </c>
      <c r="B681" s="104"/>
      <c r="C681" s="32" t="s">
        <v>1304</v>
      </c>
      <c r="D681" s="32" t="s">
        <v>1690</v>
      </c>
      <c r="E681" s="32" t="s">
        <v>2087</v>
      </c>
      <c r="F681" s="32" t="s">
        <v>2745</v>
      </c>
      <c r="G681" s="100" t="s">
        <v>2714</v>
      </c>
      <c r="H681" s="33"/>
      <c r="I681" s="49">
        <v>213997</v>
      </c>
      <c r="J681" s="36">
        <v>0.21</v>
      </c>
      <c r="K681" s="37"/>
      <c r="L681" s="38">
        <f t="shared" si="11"/>
        <v>323670.46250000002</v>
      </c>
    </row>
    <row r="682" spans="1:12" s="8" customFormat="1" ht="99.95" customHeight="1" x14ac:dyDescent="0.25">
      <c r="A682" s="33" t="s">
        <v>2088</v>
      </c>
      <c r="B682" s="104"/>
      <c r="C682" s="32" t="s">
        <v>1304</v>
      </c>
      <c r="D682" s="32" t="s">
        <v>1690</v>
      </c>
      <c r="E682" s="32" t="s">
        <v>2089</v>
      </c>
      <c r="F682" s="32" t="s">
        <v>2090</v>
      </c>
      <c r="G682" s="48" t="s">
        <v>2714</v>
      </c>
      <c r="H682" s="33"/>
      <c r="I682" s="49">
        <v>298918</v>
      </c>
      <c r="J682" s="36">
        <v>0.21</v>
      </c>
      <c r="K682" s="37"/>
      <c r="L682" s="38">
        <f t="shared" si="11"/>
        <v>452113.47499999998</v>
      </c>
    </row>
    <row r="683" spans="1:12" s="8" customFormat="1" ht="99.95" customHeight="1" x14ac:dyDescent="0.25">
      <c r="A683" s="33" t="s">
        <v>2091</v>
      </c>
      <c r="B683" s="104"/>
      <c r="C683" s="32" t="s">
        <v>1304</v>
      </c>
      <c r="D683" s="32" t="s">
        <v>1690</v>
      </c>
      <c r="E683" s="32" t="s">
        <v>2092</v>
      </c>
      <c r="F683" s="32" t="s">
        <v>2093</v>
      </c>
      <c r="G683" s="48" t="s">
        <v>2714</v>
      </c>
      <c r="H683" s="33"/>
      <c r="I683" s="49">
        <v>337240</v>
      </c>
      <c r="J683" s="36">
        <v>0.21</v>
      </c>
      <c r="K683" s="37"/>
      <c r="L683" s="38">
        <f t="shared" si="11"/>
        <v>510075.49999999994</v>
      </c>
    </row>
    <row r="684" spans="1:12" s="8" customFormat="1" ht="99.95" customHeight="1" x14ac:dyDescent="0.25">
      <c r="A684" s="33" t="s">
        <v>2094</v>
      </c>
      <c r="B684" s="104"/>
      <c r="C684" s="32" t="s">
        <v>1304</v>
      </c>
      <c r="D684" s="32" t="s">
        <v>1690</v>
      </c>
      <c r="E684" s="32" t="s">
        <v>2095</v>
      </c>
      <c r="F684" s="32" t="s">
        <v>2096</v>
      </c>
      <c r="G684" s="48" t="s">
        <v>2714</v>
      </c>
      <c r="H684" s="33"/>
      <c r="I684" s="49">
        <v>456041</v>
      </c>
      <c r="J684" s="36">
        <v>0.21</v>
      </c>
      <c r="K684" s="37"/>
      <c r="L684" s="38">
        <f t="shared" si="11"/>
        <v>689762.01249999995</v>
      </c>
    </row>
    <row r="685" spans="1:12" s="8" customFormat="1" ht="99.95" customHeight="1" x14ac:dyDescent="0.25">
      <c r="A685" s="33" t="s">
        <v>2097</v>
      </c>
      <c r="B685" s="104"/>
      <c r="C685" s="71" t="s">
        <v>1187</v>
      </c>
      <c r="D685" s="32" t="s">
        <v>1690</v>
      </c>
      <c r="E685" s="32" t="s">
        <v>2098</v>
      </c>
      <c r="F685" s="32" t="s">
        <v>2099</v>
      </c>
      <c r="G685" s="48" t="s">
        <v>2714</v>
      </c>
      <c r="H685" s="33"/>
      <c r="I685" s="49">
        <v>1254190</v>
      </c>
      <c r="J685" s="36">
        <v>0.21</v>
      </c>
      <c r="K685" s="37"/>
      <c r="L685" s="38">
        <f t="shared" si="11"/>
        <v>1896962.375</v>
      </c>
    </row>
    <row r="686" spans="1:12" s="8" customFormat="1" ht="99.95" customHeight="1" x14ac:dyDescent="0.25">
      <c r="A686" s="33" t="s">
        <v>2100</v>
      </c>
      <c r="B686" s="104"/>
      <c r="C686" s="71" t="s">
        <v>1187</v>
      </c>
      <c r="D686" s="32" t="s">
        <v>1690</v>
      </c>
      <c r="E686" s="32" t="s">
        <v>2101</v>
      </c>
      <c r="F686" s="32" t="s">
        <v>2102</v>
      </c>
      <c r="G686" s="48" t="s">
        <v>2714</v>
      </c>
      <c r="H686" s="33"/>
      <c r="I686" s="49">
        <v>1145846</v>
      </c>
      <c r="J686" s="36">
        <v>0.21</v>
      </c>
      <c r="K686" s="37"/>
      <c r="L686" s="38">
        <f t="shared" si="11"/>
        <v>1733092.075</v>
      </c>
    </row>
    <row r="687" spans="1:12" s="8" customFormat="1" ht="99.95" customHeight="1" x14ac:dyDescent="0.25">
      <c r="A687" s="33" t="s">
        <v>2103</v>
      </c>
      <c r="B687" s="32"/>
      <c r="C687" s="32" t="s">
        <v>2104</v>
      </c>
      <c r="D687" s="32" t="s">
        <v>1690</v>
      </c>
      <c r="E687" s="32" t="s">
        <v>2105</v>
      </c>
      <c r="F687" s="32" t="s">
        <v>2106</v>
      </c>
      <c r="G687" s="100" t="s">
        <v>2714</v>
      </c>
      <c r="H687" s="33"/>
      <c r="I687" s="49">
        <v>91452</v>
      </c>
      <c r="J687" s="36">
        <v>0.105</v>
      </c>
      <c r="K687" s="37"/>
      <c r="L687" s="38">
        <f t="shared" si="11"/>
        <v>126318.07499999998</v>
      </c>
    </row>
    <row r="688" spans="1:12" s="8" customFormat="1" ht="99.95" customHeight="1" x14ac:dyDescent="0.25">
      <c r="A688" s="33" t="s">
        <v>2107</v>
      </c>
      <c r="B688" s="32"/>
      <c r="C688" s="32" t="s">
        <v>2104</v>
      </c>
      <c r="D688" s="32" t="s">
        <v>1690</v>
      </c>
      <c r="E688" s="32" t="s">
        <v>2108</v>
      </c>
      <c r="F688" s="32" t="s">
        <v>2106</v>
      </c>
      <c r="G688" s="48" t="s">
        <v>2714</v>
      </c>
      <c r="H688" s="33"/>
      <c r="I688" s="49">
        <v>135000</v>
      </c>
      <c r="J688" s="36">
        <v>0.105</v>
      </c>
      <c r="K688" s="37"/>
      <c r="L688" s="38">
        <f t="shared" si="11"/>
        <v>186468.75</v>
      </c>
    </row>
    <row r="689" spans="1:12" s="8" customFormat="1" ht="99.95" customHeight="1" x14ac:dyDescent="0.25">
      <c r="A689" s="33" t="s">
        <v>2109</v>
      </c>
      <c r="B689" s="104"/>
      <c r="C689" s="32" t="s">
        <v>2104</v>
      </c>
      <c r="D689" s="32" t="s">
        <v>1690</v>
      </c>
      <c r="E689" s="32" t="s">
        <v>2110</v>
      </c>
      <c r="F689" s="32" t="s">
        <v>2111</v>
      </c>
      <c r="G689" s="100" t="s">
        <v>2715</v>
      </c>
      <c r="H689" s="33"/>
      <c r="I689" s="49">
        <v>91452</v>
      </c>
      <c r="J689" s="36">
        <v>0.105</v>
      </c>
      <c r="K689" s="37"/>
      <c r="L689" s="38">
        <f t="shared" si="11"/>
        <v>126318.07499999998</v>
      </c>
    </row>
    <row r="690" spans="1:12" s="8" customFormat="1" ht="99.95" customHeight="1" x14ac:dyDescent="0.25">
      <c r="A690" s="33" t="s">
        <v>2112</v>
      </c>
      <c r="B690" s="104"/>
      <c r="C690" s="32" t="s">
        <v>2104</v>
      </c>
      <c r="D690" s="32" t="s">
        <v>1690</v>
      </c>
      <c r="E690" s="32" t="s">
        <v>2113</v>
      </c>
      <c r="F690" s="32" t="s">
        <v>2114</v>
      </c>
      <c r="G690" s="48" t="s">
        <v>2714</v>
      </c>
      <c r="H690" s="33"/>
      <c r="I690" s="49">
        <v>252146</v>
      </c>
      <c r="J690" s="36">
        <v>0.105</v>
      </c>
      <c r="K690" s="37"/>
      <c r="L690" s="38">
        <f t="shared" si="11"/>
        <v>348276.66250000003</v>
      </c>
    </row>
    <row r="691" spans="1:12" s="8" customFormat="1" ht="99.95" customHeight="1" x14ac:dyDescent="0.25">
      <c r="A691" s="33" t="s">
        <v>2115</v>
      </c>
      <c r="B691" s="104"/>
      <c r="C691" s="32" t="s">
        <v>1821</v>
      </c>
      <c r="D691" s="32" t="s">
        <v>1690</v>
      </c>
      <c r="E691" s="32" t="s">
        <v>2116</v>
      </c>
      <c r="F691" s="32" t="s">
        <v>2117</v>
      </c>
      <c r="G691" s="48" t="s">
        <v>2714</v>
      </c>
      <c r="H691" s="33"/>
      <c r="I691" s="49">
        <v>79783</v>
      </c>
      <c r="J691" s="36">
        <v>0.105</v>
      </c>
      <c r="K691" s="37"/>
      <c r="L691" s="38">
        <f t="shared" si="11"/>
        <v>110200.26874999999</v>
      </c>
    </row>
    <row r="692" spans="1:12" s="8" customFormat="1" ht="99.95" customHeight="1" x14ac:dyDescent="0.25">
      <c r="A692" s="33" t="s">
        <v>2118</v>
      </c>
      <c r="B692" s="104"/>
      <c r="C692" s="32" t="s">
        <v>2119</v>
      </c>
      <c r="D692" s="32" t="s">
        <v>1690</v>
      </c>
      <c r="E692" s="32" t="s">
        <v>2120</v>
      </c>
      <c r="F692" s="32" t="s">
        <v>2121</v>
      </c>
      <c r="G692" s="100" t="s">
        <v>2714</v>
      </c>
      <c r="H692" s="33"/>
      <c r="I692" s="49">
        <v>40502</v>
      </c>
      <c r="J692" s="36">
        <v>0.105</v>
      </c>
      <c r="K692" s="37"/>
      <c r="L692" s="38">
        <f t="shared" si="11"/>
        <v>55943.387499999997</v>
      </c>
    </row>
    <row r="693" spans="1:12" s="8" customFormat="1" ht="99.95" customHeight="1" x14ac:dyDescent="0.25">
      <c r="A693" s="144" t="s">
        <v>2122</v>
      </c>
      <c r="B693" s="115"/>
      <c r="C693" s="32" t="s">
        <v>2123</v>
      </c>
      <c r="D693" s="32" t="s">
        <v>1690</v>
      </c>
      <c r="E693" s="32" t="s">
        <v>2124</v>
      </c>
      <c r="F693" s="32" t="s">
        <v>2125</v>
      </c>
      <c r="G693" s="48" t="s">
        <v>2714</v>
      </c>
      <c r="H693" s="33"/>
      <c r="I693" s="49">
        <v>19756</v>
      </c>
      <c r="J693" s="36">
        <v>0.21</v>
      </c>
      <c r="K693" s="37"/>
      <c r="L693" s="38">
        <f t="shared" si="11"/>
        <v>29880.949999999997</v>
      </c>
    </row>
    <row r="694" spans="1:12" s="8" customFormat="1" ht="99.95" customHeight="1" x14ac:dyDescent="0.25">
      <c r="A694" s="144" t="s">
        <v>2126</v>
      </c>
      <c r="B694" s="115"/>
      <c r="C694" s="32" t="s">
        <v>2123</v>
      </c>
      <c r="D694" s="32" t="s">
        <v>1690</v>
      </c>
      <c r="E694" s="32" t="s">
        <v>2127</v>
      </c>
      <c r="F694" s="32" t="s">
        <v>2128</v>
      </c>
      <c r="G694" s="48" t="s">
        <v>2714</v>
      </c>
      <c r="H694" s="33"/>
      <c r="I694" s="49">
        <v>18816</v>
      </c>
      <c r="J694" s="36">
        <v>0.21</v>
      </c>
      <c r="K694" s="37"/>
      <c r="L694" s="38">
        <f t="shared" si="11"/>
        <v>28459.200000000001</v>
      </c>
    </row>
    <row r="695" spans="1:12" s="8" customFormat="1" ht="99.95" customHeight="1" x14ac:dyDescent="0.25">
      <c r="A695" s="144" t="s">
        <v>2129</v>
      </c>
      <c r="B695" s="115"/>
      <c r="C695" s="32" t="s">
        <v>2123</v>
      </c>
      <c r="D695" s="32" t="s">
        <v>1690</v>
      </c>
      <c r="E695" s="32" t="s">
        <v>2130</v>
      </c>
      <c r="F695" s="32" t="s">
        <v>2131</v>
      </c>
      <c r="G695" s="100" t="s">
        <v>2715</v>
      </c>
      <c r="H695" s="33"/>
      <c r="I695" s="49">
        <v>55501</v>
      </c>
      <c r="J695" s="36">
        <v>0.21</v>
      </c>
      <c r="K695" s="37"/>
      <c r="L695" s="38">
        <f t="shared" si="11"/>
        <v>83945.262499999983</v>
      </c>
    </row>
    <row r="696" spans="1:12" s="8" customFormat="1" ht="99.95" customHeight="1" x14ac:dyDescent="0.25">
      <c r="A696" s="33" t="s">
        <v>2132</v>
      </c>
      <c r="B696" s="104"/>
      <c r="C696" s="32" t="s">
        <v>2123</v>
      </c>
      <c r="D696" s="32" t="s">
        <v>1690</v>
      </c>
      <c r="E696" s="32" t="s">
        <v>2133</v>
      </c>
      <c r="F696" s="32" t="s">
        <v>2134</v>
      </c>
      <c r="G696" s="48" t="s">
        <v>2714</v>
      </c>
      <c r="H696" s="33"/>
      <c r="I696" s="49">
        <v>56093</v>
      </c>
      <c r="J696" s="36">
        <v>0.21</v>
      </c>
      <c r="K696" s="37"/>
      <c r="L696" s="38">
        <f t="shared" si="11"/>
        <v>84840.662500000006</v>
      </c>
    </row>
    <row r="697" spans="1:12" s="8" customFormat="1" ht="99.95" customHeight="1" x14ac:dyDescent="0.25">
      <c r="A697" s="33" t="s">
        <v>2135</v>
      </c>
      <c r="B697" s="32"/>
      <c r="C697" s="32" t="s">
        <v>2136</v>
      </c>
      <c r="D697" s="32" t="s">
        <v>1690</v>
      </c>
      <c r="E697" s="32" t="s">
        <v>2137</v>
      </c>
      <c r="F697" s="32" t="s">
        <v>2138</v>
      </c>
      <c r="G697" s="48" t="s">
        <v>2714</v>
      </c>
      <c r="H697" s="33"/>
      <c r="I697" s="49">
        <v>63305</v>
      </c>
      <c r="J697" s="36">
        <v>0.21</v>
      </c>
      <c r="K697" s="37"/>
      <c r="L697" s="38">
        <f t="shared" si="11"/>
        <v>95748.8125</v>
      </c>
    </row>
    <row r="698" spans="1:12" s="8" customFormat="1" ht="99.95" customHeight="1" x14ac:dyDescent="0.25">
      <c r="A698" s="33" t="s">
        <v>2139</v>
      </c>
      <c r="B698" s="32"/>
      <c r="C698" s="32" t="s">
        <v>2136</v>
      </c>
      <c r="D698" s="32" t="s">
        <v>1690</v>
      </c>
      <c r="E698" s="32" t="s">
        <v>2140</v>
      </c>
      <c r="F698" s="32" t="s">
        <v>2141</v>
      </c>
      <c r="G698" s="48" t="s">
        <v>2714</v>
      </c>
      <c r="H698" s="33"/>
      <c r="I698" s="49">
        <v>85740</v>
      </c>
      <c r="J698" s="36">
        <v>0.21</v>
      </c>
      <c r="K698" s="37"/>
      <c r="L698" s="38">
        <f t="shared" si="11"/>
        <v>129681.75</v>
      </c>
    </row>
    <row r="699" spans="1:12" s="8" customFormat="1" ht="99.95" customHeight="1" x14ac:dyDescent="0.25">
      <c r="A699" s="144" t="s">
        <v>2142</v>
      </c>
      <c r="B699" s="115"/>
      <c r="C699" s="32" t="s">
        <v>2136</v>
      </c>
      <c r="D699" s="32" t="s">
        <v>1690</v>
      </c>
      <c r="E699" s="32" t="s">
        <v>2143</v>
      </c>
      <c r="F699" s="32" t="s">
        <v>2144</v>
      </c>
      <c r="G699" s="48" t="s">
        <v>2714</v>
      </c>
      <c r="H699" s="33"/>
      <c r="I699" s="49">
        <v>40869</v>
      </c>
      <c r="J699" s="36">
        <v>0.21</v>
      </c>
      <c r="K699" s="37"/>
      <c r="L699" s="38">
        <f t="shared" si="11"/>
        <v>61814.362499999996</v>
      </c>
    </row>
    <row r="700" spans="1:12" s="8" customFormat="1" ht="99.95" customHeight="1" x14ac:dyDescent="0.25">
      <c r="A700" s="144" t="s">
        <v>2145</v>
      </c>
      <c r="B700" s="115"/>
      <c r="C700" s="32" t="s">
        <v>2136</v>
      </c>
      <c r="D700" s="32" t="s">
        <v>1690</v>
      </c>
      <c r="E700" s="32" t="s">
        <v>2146</v>
      </c>
      <c r="F700" s="32" t="s">
        <v>2147</v>
      </c>
      <c r="G700" s="48" t="s">
        <v>2714</v>
      </c>
      <c r="H700" s="33"/>
      <c r="I700" s="49">
        <v>36863</v>
      </c>
      <c r="J700" s="36">
        <v>0.21</v>
      </c>
      <c r="K700" s="37"/>
      <c r="L700" s="38">
        <f t="shared" si="11"/>
        <v>55755.287499999991</v>
      </c>
    </row>
    <row r="701" spans="1:12" s="8" customFormat="1" ht="99.95" customHeight="1" x14ac:dyDescent="0.25">
      <c r="A701" s="144" t="s">
        <v>2148</v>
      </c>
      <c r="B701" s="115"/>
      <c r="C701" s="32" t="s">
        <v>2136</v>
      </c>
      <c r="D701" s="32" t="s">
        <v>1690</v>
      </c>
      <c r="E701" s="32" t="s">
        <v>2149</v>
      </c>
      <c r="F701" s="32" t="s">
        <v>2150</v>
      </c>
      <c r="G701" s="103" t="s">
        <v>2715</v>
      </c>
      <c r="H701" s="33"/>
      <c r="I701" s="49">
        <v>31253</v>
      </c>
      <c r="J701" s="36">
        <v>0.21</v>
      </c>
      <c r="K701" s="37"/>
      <c r="L701" s="38">
        <f t="shared" si="11"/>
        <v>47270.162499999999</v>
      </c>
    </row>
    <row r="702" spans="1:12" s="8" customFormat="1" ht="99.95" customHeight="1" x14ac:dyDescent="0.25">
      <c r="A702" s="144" t="s">
        <v>2151</v>
      </c>
      <c r="B702" s="115"/>
      <c r="C702" s="32" t="s">
        <v>766</v>
      </c>
      <c r="D702" s="32" t="s">
        <v>1690</v>
      </c>
      <c r="E702" s="32" t="s">
        <v>2152</v>
      </c>
      <c r="F702" s="32" t="s">
        <v>2153</v>
      </c>
      <c r="G702" s="48" t="s">
        <v>2714</v>
      </c>
      <c r="H702" s="33"/>
      <c r="I702" s="49">
        <v>22869</v>
      </c>
      <c r="J702" s="36">
        <v>0.21</v>
      </c>
      <c r="K702" s="165"/>
      <c r="L702" s="38">
        <f t="shared" si="11"/>
        <v>34589.362499999996</v>
      </c>
    </row>
    <row r="703" spans="1:12" s="8" customFormat="1" ht="99.95" customHeight="1" x14ac:dyDescent="0.25">
      <c r="A703" s="144" t="s">
        <v>2154</v>
      </c>
      <c r="B703" s="115"/>
      <c r="C703" s="32" t="s">
        <v>766</v>
      </c>
      <c r="D703" s="32" t="s">
        <v>1690</v>
      </c>
      <c r="E703" s="32" t="s">
        <v>2155</v>
      </c>
      <c r="F703" s="32" t="s">
        <v>2156</v>
      </c>
      <c r="G703" s="48" t="s">
        <v>2714</v>
      </c>
      <c r="H703" s="33"/>
      <c r="I703" s="49">
        <v>145796</v>
      </c>
      <c r="J703" s="36">
        <v>0.21</v>
      </c>
      <c r="K703" s="165"/>
      <c r="L703" s="38">
        <f t="shared" si="11"/>
        <v>220516.45</v>
      </c>
    </row>
    <row r="704" spans="1:12" s="8" customFormat="1" ht="99.95" customHeight="1" x14ac:dyDescent="0.25">
      <c r="A704" s="144" t="s">
        <v>2157</v>
      </c>
      <c r="B704" s="115"/>
      <c r="C704" s="32" t="s">
        <v>829</v>
      </c>
      <c r="D704" s="32" t="s">
        <v>1690</v>
      </c>
      <c r="E704" s="32" t="s">
        <v>2158</v>
      </c>
      <c r="F704" s="32" t="s">
        <v>2159</v>
      </c>
      <c r="G704" s="48" t="s">
        <v>2714</v>
      </c>
      <c r="H704" s="33"/>
      <c r="I704" s="49">
        <v>333916</v>
      </c>
      <c r="J704" s="36">
        <v>0.21</v>
      </c>
      <c r="K704" s="165"/>
      <c r="L704" s="38">
        <f t="shared" si="11"/>
        <v>505047.94999999995</v>
      </c>
    </row>
    <row r="705" spans="1:12" s="8" customFormat="1" ht="99.95" customHeight="1" x14ac:dyDescent="0.25">
      <c r="A705" s="144" t="s">
        <v>2160</v>
      </c>
      <c r="B705" s="115"/>
      <c r="C705" s="32" t="s">
        <v>81</v>
      </c>
      <c r="D705" s="32" t="s">
        <v>1690</v>
      </c>
      <c r="E705" s="32" t="s">
        <v>2161</v>
      </c>
      <c r="F705" s="32" t="s">
        <v>2162</v>
      </c>
      <c r="G705" s="48" t="s">
        <v>2714</v>
      </c>
      <c r="H705" s="33"/>
      <c r="I705" s="49">
        <v>272776</v>
      </c>
      <c r="J705" s="36">
        <v>0.21</v>
      </c>
      <c r="K705" s="165"/>
      <c r="L705" s="38">
        <f t="shared" si="11"/>
        <v>412573.69999999995</v>
      </c>
    </row>
    <row r="706" spans="1:12" s="8" customFormat="1" ht="99.95" customHeight="1" x14ac:dyDescent="0.25">
      <c r="A706" s="144" t="s">
        <v>2163</v>
      </c>
      <c r="B706" s="115"/>
      <c r="C706" s="32" t="s">
        <v>81</v>
      </c>
      <c r="D706" s="32" t="s">
        <v>1690</v>
      </c>
      <c r="E706" s="32" t="s">
        <v>2164</v>
      </c>
      <c r="F706" s="32" t="s">
        <v>2165</v>
      </c>
      <c r="G706" s="48" t="s">
        <v>2714</v>
      </c>
      <c r="H706" s="33"/>
      <c r="I706" s="49">
        <v>485352</v>
      </c>
      <c r="J706" s="36">
        <v>0.21</v>
      </c>
      <c r="K706" s="165"/>
      <c r="L706" s="38">
        <f t="shared" si="11"/>
        <v>734094.89999999991</v>
      </c>
    </row>
    <row r="707" spans="1:12" s="8" customFormat="1" ht="99.95" customHeight="1" x14ac:dyDescent="0.25">
      <c r="A707" s="144" t="s">
        <v>2166</v>
      </c>
      <c r="B707" s="115"/>
      <c r="C707" s="32" t="s">
        <v>81</v>
      </c>
      <c r="D707" s="32" t="s">
        <v>1690</v>
      </c>
      <c r="E707" s="32" t="s">
        <v>2167</v>
      </c>
      <c r="F707" s="32" t="s">
        <v>2168</v>
      </c>
      <c r="G707" s="48" t="s">
        <v>2714</v>
      </c>
      <c r="H707" s="33"/>
      <c r="I707" s="49">
        <v>134273</v>
      </c>
      <c r="J707" s="36">
        <v>0.21</v>
      </c>
      <c r="K707" s="165"/>
      <c r="L707" s="38">
        <f t="shared" si="11"/>
        <v>203087.91249999998</v>
      </c>
    </row>
    <row r="708" spans="1:12" s="8" customFormat="1" ht="99.95" customHeight="1" x14ac:dyDescent="0.25">
      <c r="A708" s="144" t="s">
        <v>2169</v>
      </c>
      <c r="B708" s="115"/>
      <c r="C708" s="32" t="s">
        <v>2170</v>
      </c>
      <c r="D708" s="32" t="s">
        <v>1690</v>
      </c>
      <c r="E708" s="32" t="s">
        <v>2171</v>
      </c>
      <c r="F708" s="32" t="s">
        <v>2172</v>
      </c>
      <c r="G708" s="48" t="s">
        <v>2714</v>
      </c>
      <c r="H708" s="33"/>
      <c r="I708" s="49">
        <v>101117</v>
      </c>
      <c r="J708" s="36">
        <v>0.21</v>
      </c>
      <c r="K708" s="165"/>
      <c r="L708" s="38">
        <f t="shared" si="11"/>
        <v>152939.46249999999</v>
      </c>
    </row>
    <row r="709" spans="1:12" s="8" customFormat="1" ht="99.95" customHeight="1" x14ac:dyDescent="0.25">
      <c r="A709" s="144" t="s">
        <v>2173</v>
      </c>
      <c r="B709" s="115"/>
      <c r="C709" s="32" t="s">
        <v>2174</v>
      </c>
      <c r="D709" s="32" t="s">
        <v>1690</v>
      </c>
      <c r="E709" s="32" t="s">
        <v>2175</v>
      </c>
      <c r="F709" s="32" t="s">
        <v>2176</v>
      </c>
      <c r="G709" s="48" t="s">
        <v>2714</v>
      </c>
      <c r="H709" s="33"/>
      <c r="I709" s="49">
        <v>97355</v>
      </c>
      <c r="J709" s="36">
        <v>0.21</v>
      </c>
      <c r="K709" s="165"/>
      <c r="L709" s="38">
        <f t="shared" si="11"/>
        <v>147249.4375</v>
      </c>
    </row>
    <row r="710" spans="1:12" s="8" customFormat="1" ht="99.95" customHeight="1" x14ac:dyDescent="0.25">
      <c r="A710" s="144" t="s">
        <v>2177</v>
      </c>
      <c r="B710" s="115"/>
      <c r="C710" s="32" t="s">
        <v>2174</v>
      </c>
      <c r="D710" s="32" t="s">
        <v>1690</v>
      </c>
      <c r="E710" s="32" t="s">
        <v>2178</v>
      </c>
      <c r="F710" s="32" t="s">
        <v>2179</v>
      </c>
      <c r="G710" s="48" t="s">
        <v>2714</v>
      </c>
      <c r="H710" s="33"/>
      <c r="I710" s="49">
        <v>116166</v>
      </c>
      <c r="J710" s="36">
        <v>0.21</v>
      </c>
      <c r="K710" s="165"/>
      <c r="L710" s="38">
        <f t="shared" si="11"/>
        <v>175701.07499999998</v>
      </c>
    </row>
    <row r="711" spans="1:12" s="8" customFormat="1" ht="99.95" customHeight="1" x14ac:dyDescent="0.25">
      <c r="A711" s="144" t="s">
        <v>2180</v>
      </c>
      <c r="B711" s="115"/>
      <c r="C711" s="32" t="s">
        <v>2174</v>
      </c>
      <c r="D711" s="32" t="s">
        <v>1690</v>
      </c>
      <c r="E711" s="32" t="s">
        <v>2181</v>
      </c>
      <c r="F711" s="32" t="s">
        <v>2182</v>
      </c>
      <c r="G711" s="48" t="s">
        <v>2714</v>
      </c>
      <c r="H711" s="33"/>
      <c r="I711" s="49">
        <v>11759</v>
      </c>
      <c r="J711" s="36">
        <v>0.21</v>
      </c>
      <c r="K711" s="37"/>
      <c r="L711" s="38">
        <f t="shared" si="11"/>
        <v>17785.487499999999</v>
      </c>
    </row>
    <row r="712" spans="1:12" s="8" customFormat="1" ht="99.95" customHeight="1" x14ac:dyDescent="0.25">
      <c r="A712" s="144" t="s">
        <v>2183</v>
      </c>
      <c r="B712" s="115"/>
      <c r="C712" s="32" t="s">
        <v>2174</v>
      </c>
      <c r="D712" s="32" t="s">
        <v>1690</v>
      </c>
      <c r="E712" s="32" t="s">
        <v>2184</v>
      </c>
      <c r="F712" s="32" t="s">
        <v>2185</v>
      </c>
      <c r="G712" s="48" t="s">
        <v>2715</v>
      </c>
      <c r="H712" s="33"/>
      <c r="I712" s="49">
        <v>79489</v>
      </c>
      <c r="J712" s="36">
        <v>0.21</v>
      </c>
      <c r="K712" s="37"/>
      <c r="L712" s="38">
        <f t="shared" si="11"/>
        <v>120227.1125</v>
      </c>
    </row>
    <row r="713" spans="1:12" s="8" customFormat="1" ht="99.95" customHeight="1" x14ac:dyDescent="0.25">
      <c r="A713" s="144" t="s">
        <v>2186</v>
      </c>
      <c r="B713" s="115"/>
      <c r="C713" s="32" t="s">
        <v>2174</v>
      </c>
      <c r="D713" s="32" t="s">
        <v>1690</v>
      </c>
      <c r="E713" s="32" t="s">
        <v>2187</v>
      </c>
      <c r="F713" s="32" t="s">
        <v>2188</v>
      </c>
      <c r="G713" s="48" t="s">
        <v>2714</v>
      </c>
      <c r="H713" s="33"/>
      <c r="I713" s="49">
        <v>87482</v>
      </c>
      <c r="J713" s="36">
        <v>0.21</v>
      </c>
      <c r="K713" s="37"/>
      <c r="L713" s="38">
        <f t="shared" si="11"/>
        <v>132316.52499999999</v>
      </c>
    </row>
    <row r="714" spans="1:12" s="8" customFormat="1" ht="99.95" customHeight="1" x14ac:dyDescent="0.25">
      <c r="A714" s="144" t="s">
        <v>2189</v>
      </c>
      <c r="B714" s="115"/>
      <c r="C714" s="32" t="s">
        <v>2174</v>
      </c>
      <c r="D714" s="32" t="s">
        <v>1690</v>
      </c>
      <c r="E714" s="32" t="s">
        <v>2190</v>
      </c>
      <c r="F714" s="32" t="s">
        <v>2191</v>
      </c>
      <c r="G714" s="100" t="s">
        <v>2715</v>
      </c>
      <c r="H714" s="33"/>
      <c r="I714" s="49">
        <v>117584</v>
      </c>
      <c r="J714" s="36">
        <v>0.21</v>
      </c>
      <c r="K714" s="37"/>
      <c r="L714" s="38">
        <f t="shared" si="11"/>
        <v>177845.8</v>
      </c>
    </row>
    <row r="715" spans="1:12" s="8" customFormat="1" ht="99.95" customHeight="1" x14ac:dyDescent="0.25">
      <c r="A715" s="144" t="s">
        <v>2192</v>
      </c>
      <c r="B715" s="115"/>
      <c r="C715" s="32" t="s">
        <v>2174</v>
      </c>
      <c r="D715" s="32" t="s">
        <v>1690</v>
      </c>
      <c r="E715" s="32" t="s">
        <v>2193</v>
      </c>
      <c r="F715" s="32" t="s">
        <v>2194</v>
      </c>
      <c r="G715" s="48" t="s">
        <v>2714</v>
      </c>
      <c r="H715" s="33"/>
      <c r="I715" s="49">
        <v>276549</v>
      </c>
      <c r="J715" s="36">
        <v>0.21</v>
      </c>
      <c r="K715" s="37"/>
      <c r="L715" s="38">
        <f t="shared" si="11"/>
        <v>418280.36249999999</v>
      </c>
    </row>
    <row r="716" spans="1:12" s="8" customFormat="1" ht="99.95" customHeight="1" x14ac:dyDescent="0.25">
      <c r="A716" s="144" t="s">
        <v>2195</v>
      </c>
      <c r="B716" s="115"/>
      <c r="C716" s="32" t="s">
        <v>2174</v>
      </c>
      <c r="D716" s="32" t="s">
        <v>1690</v>
      </c>
      <c r="E716" s="32" t="s">
        <v>2196</v>
      </c>
      <c r="F716" s="32" t="s">
        <v>2197</v>
      </c>
      <c r="G716" s="48" t="s">
        <v>2714</v>
      </c>
      <c r="H716" s="33"/>
      <c r="I716" s="49">
        <v>418071</v>
      </c>
      <c r="J716" s="36">
        <v>0.21</v>
      </c>
      <c r="K716" s="37"/>
      <c r="L716" s="38">
        <f t="shared" si="11"/>
        <v>632332.38749999995</v>
      </c>
    </row>
    <row r="717" spans="1:12" s="8" customFormat="1" ht="99.95" customHeight="1" x14ac:dyDescent="0.25">
      <c r="A717" s="144" t="s">
        <v>2198</v>
      </c>
      <c r="B717" s="115"/>
      <c r="C717" s="32" t="s">
        <v>2174</v>
      </c>
      <c r="D717" s="32" t="s">
        <v>1690</v>
      </c>
      <c r="E717" s="32" t="s">
        <v>2199</v>
      </c>
      <c r="F717" s="32" t="s">
        <v>2200</v>
      </c>
      <c r="G717" s="48" t="s">
        <v>2714</v>
      </c>
      <c r="H717" s="33"/>
      <c r="I717" s="49">
        <v>334041</v>
      </c>
      <c r="J717" s="36">
        <v>0.21</v>
      </c>
      <c r="K717" s="37"/>
      <c r="L717" s="38">
        <f t="shared" si="11"/>
        <v>505237.01249999995</v>
      </c>
    </row>
    <row r="718" spans="1:12" s="8" customFormat="1" ht="99.95" customHeight="1" x14ac:dyDescent="0.25">
      <c r="A718" s="144" t="s">
        <v>2201</v>
      </c>
      <c r="B718" s="115"/>
      <c r="C718" s="32" t="s">
        <v>2202</v>
      </c>
      <c r="D718" s="32" t="s">
        <v>1690</v>
      </c>
      <c r="E718" s="32" t="s">
        <v>2203</v>
      </c>
      <c r="F718" s="32" t="s">
        <v>2204</v>
      </c>
      <c r="G718" s="48" t="s">
        <v>2714</v>
      </c>
      <c r="H718" s="33"/>
      <c r="I718" s="49">
        <v>312988</v>
      </c>
      <c r="J718" s="36">
        <v>0.21</v>
      </c>
      <c r="K718" s="37"/>
      <c r="L718" s="38">
        <f t="shared" si="11"/>
        <v>473394.35</v>
      </c>
    </row>
    <row r="719" spans="1:12" s="8" customFormat="1" ht="99.95" customHeight="1" x14ac:dyDescent="0.25">
      <c r="A719" s="144" t="s">
        <v>2205</v>
      </c>
      <c r="B719" s="115"/>
      <c r="C719" s="32" t="s">
        <v>2202</v>
      </c>
      <c r="D719" s="32" t="s">
        <v>1690</v>
      </c>
      <c r="E719" s="32" t="s">
        <v>2206</v>
      </c>
      <c r="F719" s="32" t="s">
        <v>2207</v>
      </c>
      <c r="G719" s="48" t="s">
        <v>2714</v>
      </c>
      <c r="H719" s="33"/>
      <c r="I719" s="49">
        <v>400648</v>
      </c>
      <c r="J719" s="36">
        <v>0.21</v>
      </c>
      <c r="K719" s="37"/>
      <c r="L719" s="38">
        <f t="shared" si="11"/>
        <v>605980.1</v>
      </c>
    </row>
    <row r="720" spans="1:12" s="8" customFormat="1" ht="99.95" customHeight="1" x14ac:dyDescent="0.25">
      <c r="A720" s="144" t="s">
        <v>2208</v>
      </c>
      <c r="B720" s="115"/>
      <c r="C720" s="32" t="s">
        <v>2202</v>
      </c>
      <c r="D720" s="32" t="s">
        <v>1690</v>
      </c>
      <c r="E720" s="32" t="s">
        <v>2209</v>
      </c>
      <c r="F720" s="32" t="s">
        <v>2210</v>
      </c>
      <c r="G720" s="48" t="s">
        <v>2714</v>
      </c>
      <c r="H720" s="33"/>
      <c r="I720" s="49">
        <v>21166</v>
      </c>
      <c r="J720" s="36">
        <v>0.21</v>
      </c>
      <c r="K720" s="37"/>
      <c r="L720" s="38">
        <f t="shared" si="11"/>
        <v>32013.575000000001</v>
      </c>
    </row>
    <row r="721" spans="1:12" s="8" customFormat="1" ht="99.95" customHeight="1" x14ac:dyDescent="0.25">
      <c r="A721" s="144" t="s">
        <v>2211</v>
      </c>
      <c r="B721" s="115"/>
      <c r="C721" s="32" t="s">
        <v>2212</v>
      </c>
      <c r="D721" s="32" t="s">
        <v>1690</v>
      </c>
      <c r="E721" s="32" t="s">
        <v>2213</v>
      </c>
      <c r="F721" s="32" t="s">
        <v>2214</v>
      </c>
      <c r="G721" s="48" t="s">
        <v>2715</v>
      </c>
      <c r="H721" s="33"/>
      <c r="I721" s="49">
        <v>141534</v>
      </c>
      <c r="J721" s="36">
        <v>0.21</v>
      </c>
      <c r="K721" s="37"/>
      <c r="L721" s="38">
        <f t="shared" si="11"/>
        <v>214070.17499999999</v>
      </c>
    </row>
    <row r="722" spans="1:12" s="8" customFormat="1" ht="99.95" customHeight="1" x14ac:dyDescent="0.25">
      <c r="A722" s="144" t="s">
        <v>2215</v>
      </c>
      <c r="B722" s="115"/>
      <c r="C722" s="32" t="s">
        <v>2212</v>
      </c>
      <c r="D722" s="32" t="s">
        <v>1690</v>
      </c>
      <c r="E722" s="32" t="s">
        <v>2216</v>
      </c>
      <c r="F722" s="32" t="s">
        <v>2217</v>
      </c>
      <c r="G722" s="100" t="s">
        <v>2715</v>
      </c>
      <c r="H722" s="33"/>
      <c r="I722" s="49">
        <v>149026</v>
      </c>
      <c r="J722" s="36">
        <v>0.21</v>
      </c>
      <c r="K722" s="37"/>
      <c r="L722" s="38">
        <f t="shared" si="11"/>
        <v>225401.82499999998</v>
      </c>
    </row>
    <row r="723" spans="1:12" s="8" customFormat="1" ht="99.95" customHeight="1" x14ac:dyDescent="0.25">
      <c r="A723" s="144" t="s">
        <v>2218</v>
      </c>
      <c r="B723" s="104"/>
      <c r="C723" s="32" t="s">
        <v>2219</v>
      </c>
      <c r="D723" s="32" t="s">
        <v>1690</v>
      </c>
      <c r="E723" s="32" t="s">
        <v>2220</v>
      </c>
      <c r="F723" s="32" t="s">
        <v>2221</v>
      </c>
      <c r="G723" s="100" t="s">
        <v>2714</v>
      </c>
      <c r="H723" s="33"/>
      <c r="I723" s="49">
        <v>6759</v>
      </c>
      <c r="J723" s="36">
        <v>0.21</v>
      </c>
      <c r="K723" s="37"/>
      <c r="L723" s="38">
        <f t="shared" ref="L723:L787" si="12">+I723*(1+J723)*(1+$O$7)</f>
        <v>10222.987499999999</v>
      </c>
    </row>
    <row r="724" spans="1:12" s="8" customFormat="1" ht="99.95" customHeight="1" x14ac:dyDescent="0.25">
      <c r="A724" s="144" t="s">
        <v>2222</v>
      </c>
      <c r="B724" s="115"/>
      <c r="C724" s="32" t="s">
        <v>2219</v>
      </c>
      <c r="D724" s="32" t="s">
        <v>1690</v>
      </c>
      <c r="E724" s="32" t="s">
        <v>2223</v>
      </c>
      <c r="F724" s="32" t="s">
        <v>2224</v>
      </c>
      <c r="G724" s="48" t="s">
        <v>2714</v>
      </c>
      <c r="H724" s="33"/>
      <c r="I724" s="49">
        <v>13086</v>
      </c>
      <c r="J724" s="36">
        <v>0.21</v>
      </c>
      <c r="K724" s="37"/>
      <c r="L724" s="38">
        <f t="shared" si="12"/>
        <v>19792.575000000001</v>
      </c>
    </row>
    <row r="725" spans="1:12" s="8" customFormat="1" ht="99.95" customHeight="1" x14ac:dyDescent="0.25">
      <c r="A725" s="144" t="s">
        <v>2225</v>
      </c>
      <c r="B725" s="115"/>
      <c r="C725" s="32" t="s">
        <v>2219</v>
      </c>
      <c r="D725" s="32" t="s">
        <v>1690</v>
      </c>
      <c r="E725" s="32" t="s">
        <v>2226</v>
      </c>
      <c r="F725" s="32" t="s">
        <v>2227</v>
      </c>
      <c r="G725" s="100" t="s">
        <v>2714</v>
      </c>
      <c r="H725" s="33"/>
      <c r="I725" s="49">
        <v>17553</v>
      </c>
      <c r="J725" s="36">
        <v>0.21</v>
      </c>
      <c r="K725" s="37"/>
      <c r="L725" s="38">
        <f t="shared" si="12"/>
        <v>26548.912500000002</v>
      </c>
    </row>
    <row r="726" spans="1:12" s="8" customFormat="1" ht="99.95" customHeight="1" x14ac:dyDescent="0.25">
      <c r="A726" s="144" t="s">
        <v>2228</v>
      </c>
      <c r="B726" s="104"/>
      <c r="C726" s="32" t="s">
        <v>2219</v>
      </c>
      <c r="D726" s="32" t="s">
        <v>1690</v>
      </c>
      <c r="E726" s="32" t="s">
        <v>2229</v>
      </c>
      <c r="F726" s="32" t="s">
        <v>2230</v>
      </c>
      <c r="G726" s="48" t="s">
        <v>2714</v>
      </c>
      <c r="H726" s="33"/>
      <c r="I726" s="49">
        <v>12752</v>
      </c>
      <c r="J726" s="36">
        <v>0.21</v>
      </c>
      <c r="K726" s="37"/>
      <c r="L726" s="38">
        <f t="shared" si="12"/>
        <v>19287.400000000001</v>
      </c>
    </row>
    <row r="727" spans="1:12" s="8" customFormat="1" ht="99.95" customHeight="1" x14ac:dyDescent="0.25">
      <c r="A727" s="144" t="s">
        <v>2231</v>
      </c>
      <c r="B727" s="115"/>
      <c r="C727" s="32" t="s">
        <v>2232</v>
      </c>
      <c r="D727" s="32" t="s">
        <v>2233</v>
      </c>
      <c r="E727" s="32" t="s">
        <v>2234</v>
      </c>
      <c r="F727" s="32" t="s">
        <v>2235</v>
      </c>
      <c r="G727" s="48" t="s">
        <v>2714</v>
      </c>
      <c r="H727" s="33"/>
      <c r="I727" s="49">
        <v>507385</v>
      </c>
      <c r="J727" s="36">
        <v>0.105</v>
      </c>
      <c r="K727" s="37"/>
      <c r="L727" s="38">
        <f t="shared" si="12"/>
        <v>700825.53125</v>
      </c>
    </row>
    <row r="728" spans="1:12" s="8" customFormat="1" ht="99.95" customHeight="1" x14ac:dyDescent="0.25">
      <c r="A728" s="144" t="s">
        <v>2236</v>
      </c>
      <c r="B728" s="115"/>
      <c r="C728" s="32" t="s">
        <v>2232</v>
      </c>
      <c r="D728" s="32" t="s">
        <v>2233</v>
      </c>
      <c r="E728" s="32" t="s">
        <v>2237</v>
      </c>
      <c r="F728" s="32" t="s">
        <v>2238</v>
      </c>
      <c r="G728" s="103" t="s">
        <v>2716</v>
      </c>
      <c r="H728" s="33"/>
      <c r="I728" s="49">
        <v>749008</v>
      </c>
      <c r="J728" s="36">
        <v>0.105</v>
      </c>
      <c r="K728" s="37"/>
      <c r="L728" s="38">
        <f t="shared" si="12"/>
        <v>1034567.2999999999</v>
      </c>
    </row>
    <row r="729" spans="1:12" s="8" customFormat="1" ht="99.95" customHeight="1" x14ac:dyDescent="0.25">
      <c r="A729" s="144" t="s">
        <v>2239</v>
      </c>
      <c r="B729" s="115"/>
      <c r="C729" s="32" t="s">
        <v>2232</v>
      </c>
      <c r="D729" s="32" t="s">
        <v>2233</v>
      </c>
      <c r="E729" s="32" t="s">
        <v>2240</v>
      </c>
      <c r="F729" s="32" t="s">
        <v>2241</v>
      </c>
      <c r="G729" s="100" t="s">
        <v>2715</v>
      </c>
      <c r="H729" s="33"/>
      <c r="I729" s="49">
        <v>1014793</v>
      </c>
      <c r="J729" s="36">
        <v>0.105</v>
      </c>
      <c r="K729" s="37"/>
      <c r="L729" s="38">
        <f t="shared" si="12"/>
        <v>1401682.8312499998</v>
      </c>
    </row>
    <row r="730" spans="1:12" s="8" customFormat="1" ht="99.95" customHeight="1" x14ac:dyDescent="0.25">
      <c r="A730" s="144" t="s">
        <v>2242</v>
      </c>
      <c r="B730" s="115"/>
      <c r="C730" s="82" t="s">
        <v>2232</v>
      </c>
      <c r="D730" s="32" t="s">
        <v>2233</v>
      </c>
      <c r="E730" s="32" t="s">
        <v>2243</v>
      </c>
      <c r="F730" s="32" t="s">
        <v>2244</v>
      </c>
      <c r="G730" s="100" t="s">
        <v>2715</v>
      </c>
      <c r="H730" s="33"/>
      <c r="I730" s="49">
        <v>289924</v>
      </c>
      <c r="J730" s="36">
        <v>0.105</v>
      </c>
      <c r="K730" s="37"/>
      <c r="L730" s="38">
        <f t="shared" si="12"/>
        <v>400457.52500000002</v>
      </c>
    </row>
    <row r="731" spans="1:12" s="8" customFormat="1" ht="99.95" customHeight="1" x14ac:dyDescent="0.25">
      <c r="A731" s="144" t="s">
        <v>2245</v>
      </c>
      <c r="B731" s="115"/>
      <c r="C731" s="32" t="s">
        <v>2232</v>
      </c>
      <c r="D731" s="32" t="s">
        <v>2233</v>
      </c>
      <c r="E731" s="32" t="s">
        <v>2246</v>
      </c>
      <c r="F731" s="32" t="s">
        <v>2244</v>
      </c>
      <c r="G731" s="100" t="s">
        <v>2715</v>
      </c>
      <c r="H731" s="33"/>
      <c r="I731" s="49">
        <v>507385</v>
      </c>
      <c r="J731" s="36">
        <v>0.105</v>
      </c>
      <c r="K731" s="37"/>
      <c r="L731" s="38">
        <f t="shared" si="12"/>
        <v>700825.53125</v>
      </c>
    </row>
    <row r="732" spans="1:12" s="8" customFormat="1" ht="99.95" customHeight="1" x14ac:dyDescent="0.25">
      <c r="A732" s="144" t="s">
        <v>2247</v>
      </c>
      <c r="B732" s="104"/>
      <c r="C732" s="82" t="s">
        <v>2232</v>
      </c>
      <c r="D732" s="32" t="s">
        <v>2233</v>
      </c>
      <c r="E732" s="32" t="s">
        <v>2248</v>
      </c>
      <c r="F732" s="166" t="s">
        <v>2249</v>
      </c>
      <c r="G732" s="48" t="s">
        <v>2714</v>
      </c>
      <c r="H732" s="33"/>
      <c r="I732" s="49">
        <v>289924</v>
      </c>
      <c r="J732" s="36">
        <v>0.105</v>
      </c>
      <c r="K732" s="37"/>
      <c r="L732" s="38">
        <f t="shared" si="12"/>
        <v>400457.52500000002</v>
      </c>
    </row>
    <row r="733" spans="1:12" s="8" customFormat="1" ht="99.95" customHeight="1" x14ac:dyDescent="0.25">
      <c r="A733" s="144" t="s">
        <v>2250</v>
      </c>
      <c r="B733" s="104"/>
      <c r="C733" s="82" t="s">
        <v>2232</v>
      </c>
      <c r="D733" s="32" t="s">
        <v>2233</v>
      </c>
      <c r="E733" s="32" t="s">
        <v>2251</v>
      </c>
      <c r="F733" s="166" t="s">
        <v>2252</v>
      </c>
      <c r="G733" s="48" t="s">
        <v>2714</v>
      </c>
      <c r="H733" s="33"/>
      <c r="I733" s="49">
        <v>362412</v>
      </c>
      <c r="J733" s="36">
        <v>0.105</v>
      </c>
      <c r="K733" s="37"/>
      <c r="L733" s="38">
        <f t="shared" si="12"/>
        <v>500581.57500000001</v>
      </c>
    </row>
    <row r="734" spans="1:12" s="8" customFormat="1" ht="99.95" customHeight="1" x14ac:dyDescent="0.25">
      <c r="A734" s="33" t="s">
        <v>2253</v>
      </c>
      <c r="B734" s="115"/>
      <c r="C734" s="82" t="s">
        <v>2232</v>
      </c>
      <c r="D734" s="32" t="s">
        <v>2233</v>
      </c>
      <c r="E734" s="32" t="s">
        <v>2254</v>
      </c>
      <c r="F734" s="32" t="s">
        <v>2255</v>
      </c>
      <c r="G734" s="48" t="s">
        <v>2714</v>
      </c>
      <c r="H734" s="33"/>
      <c r="I734" s="49">
        <v>204638</v>
      </c>
      <c r="J734" s="36">
        <v>0.105</v>
      </c>
      <c r="K734" s="37"/>
      <c r="L734" s="38">
        <f t="shared" si="12"/>
        <v>282656.23749999999</v>
      </c>
    </row>
    <row r="735" spans="1:12" s="8" customFormat="1" ht="99.95" customHeight="1" x14ac:dyDescent="0.25">
      <c r="A735" s="33" t="s">
        <v>2256</v>
      </c>
      <c r="B735" s="104"/>
      <c r="C735" s="82" t="s">
        <v>2232</v>
      </c>
      <c r="D735" s="32" t="s">
        <v>2233</v>
      </c>
      <c r="E735" s="32" t="s">
        <v>2257</v>
      </c>
      <c r="F735" s="166" t="s">
        <v>2258</v>
      </c>
      <c r="G735" s="48" t="s">
        <v>2714</v>
      </c>
      <c r="H735" s="33"/>
      <c r="I735" s="49">
        <v>434898</v>
      </c>
      <c r="J735" s="36">
        <v>0.105</v>
      </c>
      <c r="K735" s="37"/>
      <c r="L735" s="38">
        <f t="shared" si="12"/>
        <v>600702.86249999993</v>
      </c>
    </row>
    <row r="736" spans="1:12" s="8" customFormat="1" ht="99.95" customHeight="1" x14ac:dyDescent="0.25">
      <c r="A736" s="144" t="s">
        <v>2259</v>
      </c>
      <c r="B736" s="115"/>
      <c r="C736" s="82" t="s">
        <v>2232</v>
      </c>
      <c r="D736" s="32" t="s">
        <v>2233</v>
      </c>
      <c r="E736" s="32" t="s">
        <v>2260</v>
      </c>
      <c r="F736" s="166" t="s">
        <v>2261</v>
      </c>
      <c r="G736" s="48" t="s">
        <v>2714</v>
      </c>
      <c r="H736" s="33"/>
      <c r="I736" s="49">
        <v>316267</v>
      </c>
      <c r="J736" s="36">
        <v>0.105</v>
      </c>
      <c r="K736" s="37"/>
      <c r="L736" s="38">
        <f t="shared" si="12"/>
        <v>436843.79374999995</v>
      </c>
    </row>
    <row r="737" spans="1:12" s="8" customFormat="1" ht="99.95" customHeight="1" x14ac:dyDescent="0.25">
      <c r="A737" s="144" t="s">
        <v>2262</v>
      </c>
      <c r="B737" s="104"/>
      <c r="C737" s="82" t="s">
        <v>2232</v>
      </c>
      <c r="D737" s="32" t="s">
        <v>2233</v>
      </c>
      <c r="E737" s="32" t="s">
        <v>2263</v>
      </c>
      <c r="F737" s="166" t="s">
        <v>2264</v>
      </c>
      <c r="G737" s="48" t="s">
        <v>2714</v>
      </c>
      <c r="H737" s="33"/>
      <c r="I737" s="49">
        <v>507385</v>
      </c>
      <c r="J737" s="36">
        <v>0.105</v>
      </c>
      <c r="K737" s="37"/>
      <c r="L737" s="38">
        <f t="shared" si="12"/>
        <v>700825.53125</v>
      </c>
    </row>
    <row r="738" spans="1:12" s="8" customFormat="1" ht="99.95" customHeight="1" x14ac:dyDescent="0.25">
      <c r="A738" s="144" t="s">
        <v>2265</v>
      </c>
      <c r="B738" s="104"/>
      <c r="C738" s="32" t="s">
        <v>2232</v>
      </c>
      <c r="D738" s="32" t="s">
        <v>2233</v>
      </c>
      <c r="E738" s="32" t="s">
        <v>2266</v>
      </c>
      <c r="F738" s="166" t="s">
        <v>2267</v>
      </c>
      <c r="G738" s="48" t="s">
        <v>2714</v>
      </c>
      <c r="H738" s="33"/>
      <c r="I738" s="49">
        <v>483223</v>
      </c>
      <c r="J738" s="36">
        <v>0.105</v>
      </c>
      <c r="K738" s="37"/>
      <c r="L738" s="38">
        <f t="shared" si="12"/>
        <v>667451.76875000005</v>
      </c>
    </row>
    <row r="739" spans="1:12" s="8" customFormat="1" ht="99.95" customHeight="1" x14ac:dyDescent="0.25">
      <c r="A739" s="144" t="s">
        <v>2268</v>
      </c>
      <c r="B739" s="104"/>
      <c r="C739" s="82" t="s">
        <v>2232</v>
      </c>
      <c r="D739" s="32" t="s">
        <v>2233</v>
      </c>
      <c r="E739" s="32" t="s">
        <v>2269</v>
      </c>
      <c r="F739" s="166" t="s">
        <v>2270</v>
      </c>
      <c r="G739" s="48" t="s">
        <v>2714</v>
      </c>
      <c r="H739" s="33"/>
      <c r="I739" s="49">
        <v>604035</v>
      </c>
      <c r="J739" s="36">
        <v>0.105</v>
      </c>
      <c r="K739" s="37"/>
      <c r="L739" s="38">
        <f t="shared" si="12"/>
        <v>834323.34375</v>
      </c>
    </row>
    <row r="740" spans="1:12" s="8" customFormat="1" ht="99.95" customHeight="1" x14ac:dyDescent="0.25">
      <c r="A740" s="144" t="s">
        <v>2271</v>
      </c>
      <c r="B740" s="115"/>
      <c r="C740" s="32" t="s">
        <v>2232</v>
      </c>
      <c r="D740" s="32" t="s">
        <v>2233</v>
      </c>
      <c r="E740" s="32" t="s">
        <v>2272</v>
      </c>
      <c r="F740" s="166" t="s">
        <v>2273</v>
      </c>
      <c r="G740" s="48" t="s">
        <v>2714</v>
      </c>
      <c r="H740" s="33"/>
      <c r="I740" s="49">
        <v>555711</v>
      </c>
      <c r="J740" s="36">
        <v>0.105</v>
      </c>
      <c r="K740" s="37"/>
      <c r="L740" s="38">
        <f t="shared" si="12"/>
        <v>767575.81875000009</v>
      </c>
    </row>
    <row r="741" spans="1:12" s="8" customFormat="1" ht="99.95" customHeight="1" x14ac:dyDescent="0.25">
      <c r="A741" s="144" t="s">
        <v>2274</v>
      </c>
      <c r="B741" s="104"/>
      <c r="C741" s="82" t="s">
        <v>2232</v>
      </c>
      <c r="D741" s="32" t="s">
        <v>2233</v>
      </c>
      <c r="E741" s="129" t="s">
        <v>2275</v>
      </c>
      <c r="F741" s="166" t="s">
        <v>2276</v>
      </c>
      <c r="G741" s="48" t="s">
        <v>2714</v>
      </c>
      <c r="H741" s="33"/>
      <c r="I741" s="49">
        <v>724845</v>
      </c>
      <c r="J741" s="36">
        <v>0.105</v>
      </c>
      <c r="K741" s="37"/>
      <c r="L741" s="38">
        <f t="shared" si="12"/>
        <v>1001192.15625</v>
      </c>
    </row>
    <row r="742" spans="1:12" s="8" customFormat="1" ht="99.95" customHeight="1" x14ac:dyDescent="0.25">
      <c r="A742" s="33" t="s">
        <v>2277</v>
      </c>
      <c r="B742" s="115"/>
      <c r="C742" s="32" t="s">
        <v>2232</v>
      </c>
      <c r="D742" s="32" t="s">
        <v>2233</v>
      </c>
      <c r="E742" s="123" t="s">
        <v>2278</v>
      </c>
      <c r="F742" s="166" t="s">
        <v>2279</v>
      </c>
      <c r="G742" s="48" t="s">
        <v>2714</v>
      </c>
      <c r="H742" s="33"/>
      <c r="I742" s="49">
        <v>676521</v>
      </c>
      <c r="J742" s="36">
        <v>0.105</v>
      </c>
      <c r="K742" s="37"/>
      <c r="L742" s="38">
        <f t="shared" si="12"/>
        <v>934444.63124999998</v>
      </c>
    </row>
    <row r="743" spans="1:12" s="8" customFormat="1" ht="99.95" customHeight="1" x14ac:dyDescent="0.25">
      <c r="A743" s="144" t="s">
        <v>2280</v>
      </c>
      <c r="B743" s="104"/>
      <c r="C743" s="32" t="s">
        <v>2232</v>
      </c>
      <c r="D743" s="32" t="s">
        <v>2233</v>
      </c>
      <c r="E743" s="32" t="s">
        <v>2281</v>
      </c>
      <c r="F743" s="32" t="s">
        <v>2282</v>
      </c>
      <c r="G743" s="48" t="s">
        <v>2714</v>
      </c>
      <c r="H743" s="33"/>
      <c r="I743" s="49">
        <v>1570527</v>
      </c>
      <c r="J743" s="36">
        <v>0.105</v>
      </c>
      <c r="K743" s="37"/>
      <c r="L743" s="38">
        <f t="shared" si="12"/>
        <v>2169290.4187500002</v>
      </c>
    </row>
    <row r="744" spans="1:12" s="8" customFormat="1" ht="99.95" customHeight="1" x14ac:dyDescent="0.25">
      <c r="A744" s="144" t="s">
        <v>2283</v>
      </c>
      <c r="B744" s="104"/>
      <c r="C744" s="32" t="s">
        <v>2232</v>
      </c>
      <c r="D744" s="32" t="s">
        <v>2233</v>
      </c>
      <c r="E744" s="32" t="s">
        <v>2284</v>
      </c>
      <c r="F744" s="32" t="s">
        <v>2285</v>
      </c>
      <c r="G744" s="100" t="s">
        <v>2715</v>
      </c>
      <c r="H744" s="33"/>
      <c r="I744" s="49">
        <v>1812150</v>
      </c>
      <c r="J744" s="36">
        <v>0.105</v>
      </c>
      <c r="K744" s="37"/>
      <c r="L744" s="38">
        <f t="shared" si="12"/>
        <v>2503032.1875</v>
      </c>
    </row>
    <row r="745" spans="1:12" s="8" customFormat="1" ht="99.95" customHeight="1" x14ac:dyDescent="0.25">
      <c r="A745" s="144" t="s">
        <v>2286</v>
      </c>
      <c r="B745" s="104"/>
      <c r="C745" s="32" t="s">
        <v>2232</v>
      </c>
      <c r="D745" s="32" t="s">
        <v>2233</v>
      </c>
      <c r="E745" s="32" t="s">
        <v>2287</v>
      </c>
      <c r="F745" s="167" t="s">
        <v>2288</v>
      </c>
      <c r="G745" s="100" t="s">
        <v>2715</v>
      </c>
      <c r="H745" s="33"/>
      <c r="I745" s="49">
        <v>6040548</v>
      </c>
      <c r="J745" s="36">
        <v>0.21</v>
      </c>
      <c r="K745" s="37"/>
      <c r="L745" s="38">
        <f t="shared" si="12"/>
        <v>9136328.8499999996</v>
      </c>
    </row>
    <row r="746" spans="1:12" s="8" customFormat="1" ht="99.95" customHeight="1" x14ac:dyDescent="0.2">
      <c r="A746" s="144" t="s">
        <v>2289</v>
      </c>
      <c r="B746" s="118"/>
      <c r="C746" s="32" t="s">
        <v>1821</v>
      </c>
      <c r="D746" s="32" t="s">
        <v>2233</v>
      </c>
      <c r="E746" s="32" t="s">
        <v>2290</v>
      </c>
      <c r="F746" s="32" t="s">
        <v>2291</v>
      </c>
      <c r="G746" s="100" t="s">
        <v>2715</v>
      </c>
      <c r="H746" s="33"/>
      <c r="I746" s="49">
        <v>410737</v>
      </c>
      <c r="J746" s="36">
        <v>0.105</v>
      </c>
      <c r="K746" s="37"/>
      <c r="L746" s="38">
        <f t="shared" si="12"/>
        <v>567330.48124999995</v>
      </c>
    </row>
    <row r="747" spans="1:12" s="8" customFormat="1" ht="99.95" customHeight="1" x14ac:dyDescent="0.2">
      <c r="A747" s="144" t="s">
        <v>2292</v>
      </c>
      <c r="B747" s="118"/>
      <c r="C747" s="32" t="s">
        <v>1821</v>
      </c>
      <c r="D747" s="32" t="s">
        <v>2233</v>
      </c>
      <c r="E747" s="32" t="s">
        <v>2293</v>
      </c>
      <c r="F747" s="32" t="s">
        <v>2746</v>
      </c>
      <c r="G747" s="48" t="s">
        <v>2714</v>
      </c>
      <c r="H747" s="33"/>
      <c r="I747" s="49">
        <v>158517</v>
      </c>
      <c r="J747" s="36">
        <v>0.105</v>
      </c>
      <c r="K747" s="37"/>
      <c r="L747" s="38">
        <f t="shared" si="12"/>
        <v>218951.60625000001</v>
      </c>
    </row>
    <row r="748" spans="1:12" s="8" customFormat="1" ht="99.95" customHeight="1" x14ac:dyDescent="0.25">
      <c r="A748" s="144" t="s">
        <v>2294</v>
      </c>
      <c r="B748" s="115"/>
      <c r="C748" s="32" t="s">
        <v>1821</v>
      </c>
      <c r="D748" s="32" t="s">
        <v>2233</v>
      </c>
      <c r="E748" s="32" t="s">
        <v>2295</v>
      </c>
      <c r="F748" s="32" t="s">
        <v>2746</v>
      </c>
      <c r="G748" s="48" t="s">
        <v>2714</v>
      </c>
      <c r="H748" s="33"/>
      <c r="I748" s="49">
        <v>265763</v>
      </c>
      <c r="J748" s="36">
        <v>0.105</v>
      </c>
      <c r="K748" s="37"/>
      <c r="L748" s="38">
        <f t="shared" si="12"/>
        <v>367085.14374999999</v>
      </c>
    </row>
    <row r="749" spans="1:12" s="8" customFormat="1" ht="99.95" customHeight="1" x14ac:dyDescent="0.25">
      <c r="A749" s="33" t="s">
        <v>2296</v>
      </c>
      <c r="B749" s="104"/>
      <c r="C749" s="82" t="s">
        <v>1821</v>
      </c>
      <c r="D749" s="32" t="s">
        <v>2233</v>
      </c>
      <c r="E749" s="32" t="s">
        <v>2297</v>
      </c>
      <c r="F749" s="32" t="s">
        <v>2298</v>
      </c>
      <c r="G749" s="48" t="s">
        <v>2714</v>
      </c>
      <c r="H749" s="33"/>
      <c r="I749" s="49">
        <v>483223</v>
      </c>
      <c r="J749" s="36">
        <v>0.105</v>
      </c>
      <c r="K749" s="37"/>
      <c r="L749" s="38">
        <f t="shared" si="12"/>
        <v>667451.76875000005</v>
      </c>
    </row>
    <row r="750" spans="1:12" s="8" customFormat="1" ht="99.95" customHeight="1" x14ac:dyDescent="0.25">
      <c r="A750" s="144" t="s">
        <v>2299</v>
      </c>
      <c r="B750" s="115"/>
      <c r="C750" s="32" t="s">
        <v>1821</v>
      </c>
      <c r="D750" s="32" t="s">
        <v>2233</v>
      </c>
      <c r="E750" s="32" t="s">
        <v>2300</v>
      </c>
      <c r="F750" s="32" t="s">
        <v>2301</v>
      </c>
      <c r="G750" s="48" t="s">
        <v>2714</v>
      </c>
      <c r="H750" s="33"/>
      <c r="I750" s="49">
        <v>845657</v>
      </c>
      <c r="J750" s="36">
        <v>0.105</v>
      </c>
      <c r="K750" s="37"/>
      <c r="L750" s="38">
        <f t="shared" si="12"/>
        <v>1168063.73125</v>
      </c>
    </row>
    <row r="751" spans="1:12" s="8" customFormat="1" ht="99.95" customHeight="1" x14ac:dyDescent="0.25">
      <c r="A751" s="144" t="s">
        <v>2302</v>
      </c>
      <c r="B751" s="115"/>
      <c r="C751" s="32" t="s">
        <v>2303</v>
      </c>
      <c r="D751" s="32" t="s">
        <v>2233</v>
      </c>
      <c r="E751" s="32" t="s">
        <v>2304</v>
      </c>
      <c r="F751" s="32" t="s">
        <v>2305</v>
      </c>
      <c r="G751" s="100" t="s">
        <v>2715</v>
      </c>
      <c r="H751" s="33"/>
      <c r="I751" s="49">
        <v>1208092</v>
      </c>
      <c r="J751" s="36">
        <v>0.21</v>
      </c>
      <c r="K751" s="37"/>
      <c r="L751" s="38">
        <f t="shared" si="12"/>
        <v>1827239.1500000001</v>
      </c>
    </row>
    <row r="752" spans="1:12" s="8" customFormat="1" ht="99.95" customHeight="1" x14ac:dyDescent="0.25">
      <c r="A752" s="144" t="s">
        <v>2306</v>
      </c>
      <c r="B752" s="115"/>
      <c r="C752" s="32" t="s">
        <v>2303</v>
      </c>
      <c r="D752" s="32" t="s">
        <v>2233</v>
      </c>
      <c r="E752" s="32" t="s">
        <v>2307</v>
      </c>
      <c r="F752" s="32" t="s">
        <v>2308</v>
      </c>
      <c r="G752" s="103" t="s">
        <v>2716</v>
      </c>
      <c r="H752" s="33"/>
      <c r="I752" s="49">
        <v>1135605</v>
      </c>
      <c r="J752" s="36">
        <v>0.105</v>
      </c>
      <c r="K752" s="37"/>
      <c r="L752" s="38">
        <f t="shared" si="12"/>
        <v>1568554.40625</v>
      </c>
    </row>
    <row r="753" spans="1:12" s="8" customFormat="1" ht="99.95" customHeight="1" x14ac:dyDescent="0.25">
      <c r="A753" s="33" t="s">
        <v>2309</v>
      </c>
      <c r="B753" s="115"/>
      <c r="C753" s="32" t="s">
        <v>2303</v>
      </c>
      <c r="D753" s="32" t="s">
        <v>2233</v>
      </c>
      <c r="E753" s="32" t="s">
        <v>2310</v>
      </c>
      <c r="F753" s="32" t="s">
        <v>2311</v>
      </c>
      <c r="G753" s="100" t="s">
        <v>2715</v>
      </c>
      <c r="H753" s="33"/>
      <c r="I753" s="49">
        <v>747289</v>
      </c>
      <c r="J753" s="36">
        <v>0.105</v>
      </c>
      <c r="K753" s="37"/>
      <c r="L753" s="38">
        <f t="shared" si="12"/>
        <v>1032192.9312499999</v>
      </c>
    </row>
    <row r="754" spans="1:12" s="8" customFormat="1" ht="99.95" customHeight="1" x14ac:dyDescent="0.25">
      <c r="A754" s="33" t="s">
        <v>2312</v>
      </c>
      <c r="B754" s="104"/>
      <c r="C754" s="32" t="s">
        <v>2303</v>
      </c>
      <c r="D754" s="32" t="s">
        <v>2233</v>
      </c>
      <c r="E754" s="32" t="s">
        <v>2313</v>
      </c>
      <c r="F754" s="32" t="s">
        <v>2314</v>
      </c>
      <c r="G754" s="48" t="s">
        <v>2714</v>
      </c>
      <c r="H754" s="33"/>
      <c r="I754" s="49">
        <v>1014793</v>
      </c>
      <c r="J754" s="36">
        <v>0.105</v>
      </c>
      <c r="K754" s="37"/>
      <c r="L754" s="38">
        <f t="shared" si="12"/>
        <v>1401682.8312499998</v>
      </c>
    </row>
    <row r="755" spans="1:12" s="8" customFormat="1" ht="99.95" customHeight="1" x14ac:dyDescent="0.25">
      <c r="A755" s="33" t="s">
        <v>2315</v>
      </c>
      <c r="B755" s="104"/>
      <c r="C755" s="32" t="s">
        <v>2303</v>
      </c>
      <c r="D755" s="32" t="s">
        <v>2233</v>
      </c>
      <c r="E755" s="32" t="s">
        <v>2316</v>
      </c>
      <c r="F755" s="32" t="s">
        <v>2317</v>
      </c>
      <c r="G755" s="100" t="s">
        <v>2715</v>
      </c>
      <c r="H755" s="33"/>
      <c r="I755" s="49">
        <v>1132255</v>
      </c>
      <c r="J755" s="36">
        <v>0.105</v>
      </c>
      <c r="K755" s="37"/>
      <c r="L755" s="38">
        <f t="shared" si="12"/>
        <v>1563927.21875</v>
      </c>
    </row>
    <row r="756" spans="1:12" s="8" customFormat="1" ht="99.95" customHeight="1" x14ac:dyDescent="0.25">
      <c r="A756" s="33" t="s">
        <v>2318</v>
      </c>
      <c r="B756" s="104"/>
      <c r="C756" s="32" t="s">
        <v>2303</v>
      </c>
      <c r="D756" s="32" t="s">
        <v>2233</v>
      </c>
      <c r="E756" s="32" t="s">
        <v>2319</v>
      </c>
      <c r="F756" s="32" t="s">
        <v>2320</v>
      </c>
      <c r="G756" s="48" t="s">
        <v>2714</v>
      </c>
      <c r="H756" s="33"/>
      <c r="I756" s="49">
        <v>1014793</v>
      </c>
      <c r="J756" s="36">
        <v>0.105</v>
      </c>
      <c r="K756" s="37"/>
      <c r="L756" s="38">
        <f t="shared" si="12"/>
        <v>1401682.8312499998</v>
      </c>
    </row>
    <row r="757" spans="1:12" s="8" customFormat="1" ht="99.95" customHeight="1" x14ac:dyDescent="0.25">
      <c r="A757" s="33" t="s">
        <v>2321</v>
      </c>
      <c r="B757" s="104"/>
      <c r="C757" s="32" t="s">
        <v>884</v>
      </c>
      <c r="D757" s="32" t="s">
        <v>2322</v>
      </c>
      <c r="E757" s="32" t="s">
        <v>2323</v>
      </c>
      <c r="F757" s="32" t="s">
        <v>2324</v>
      </c>
      <c r="G757" s="48" t="s">
        <v>2714</v>
      </c>
      <c r="H757" s="33"/>
      <c r="I757" s="49">
        <v>334535</v>
      </c>
      <c r="J757" s="36">
        <v>0.105</v>
      </c>
      <c r="K757" s="37"/>
      <c r="L757" s="38">
        <f t="shared" si="12"/>
        <v>462076.46875</v>
      </c>
    </row>
    <row r="758" spans="1:12" s="8" customFormat="1" ht="99.95" customHeight="1" x14ac:dyDescent="0.25">
      <c r="A758" s="33" t="s">
        <v>2325</v>
      </c>
      <c r="B758" s="104"/>
      <c r="C758" s="32" t="s">
        <v>884</v>
      </c>
      <c r="D758" s="32" t="s">
        <v>2322</v>
      </c>
      <c r="E758" s="32" t="s">
        <v>2326</v>
      </c>
      <c r="F758" s="32" t="s">
        <v>2327</v>
      </c>
      <c r="G758" s="48" t="s">
        <v>2714</v>
      </c>
      <c r="H758" s="33"/>
      <c r="I758" s="49">
        <v>557571</v>
      </c>
      <c r="J758" s="36">
        <v>0.105</v>
      </c>
      <c r="K758" s="37"/>
      <c r="L758" s="38">
        <f t="shared" si="12"/>
        <v>770144.94374999998</v>
      </c>
    </row>
    <row r="759" spans="1:12" s="8" customFormat="1" ht="99.95" customHeight="1" x14ac:dyDescent="0.25">
      <c r="A759" s="33" t="s">
        <v>2328</v>
      </c>
      <c r="B759" s="104"/>
      <c r="C759" s="32" t="s">
        <v>884</v>
      </c>
      <c r="D759" s="32" t="s">
        <v>2322</v>
      </c>
      <c r="E759" s="32" t="s">
        <v>2329</v>
      </c>
      <c r="F759" s="32" t="s">
        <v>2324</v>
      </c>
      <c r="G759" s="48" t="s">
        <v>2714</v>
      </c>
      <c r="H759" s="33"/>
      <c r="I759" s="49">
        <v>557571</v>
      </c>
      <c r="J759" s="36">
        <v>0.105</v>
      </c>
      <c r="K759" s="37"/>
      <c r="L759" s="38">
        <f t="shared" si="12"/>
        <v>770144.94374999998</v>
      </c>
    </row>
    <row r="760" spans="1:12" s="8" customFormat="1" ht="99.95" customHeight="1" x14ac:dyDescent="0.25">
      <c r="A760" s="33" t="s">
        <v>2330</v>
      </c>
      <c r="B760" s="104"/>
      <c r="C760" s="32" t="s">
        <v>884</v>
      </c>
      <c r="D760" s="32" t="s">
        <v>2322</v>
      </c>
      <c r="E760" s="32" t="s">
        <v>2331</v>
      </c>
      <c r="F760" s="32" t="s">
        <v>2327</v>
      </c>
      <c r="G760" s="48" t="s">
        <v>2714</v>
      </c>
      <c r="H760" s="33"/>
      <c r="I760" s="49">
        <v>892126</v>
      </c>
      <c r="J760" s="36">
        <v>0.105</v>
      </c>
      <c r="K760" s="37"/>
      <c r="L760" s="38">
        <f t="shared" si="12"/>
        <v>1232249.0375000001</v>
      </c>
    </row>
    <row r="761" spans="1:12" s="8" customFormat="1" ht="99.95" customHeight="1" x14ac:dyDescent="0.25">
      <c r="A761" s="114" t="s">
        <v>2332</v>
      </c>
      <c r="B761" s="168"/>
      <c r="C761" s="32" t="s">
        <v>2104</v>
      </c>
      <c r="D761" s="32" t="s">
        <v>2322</v>
      </c>
      <c r="E761" s="32" t="s">
        <v>2747</v>
      </c>
      <c r="F761" s="169" t="s">
        <v>2333</v>
      </c>
      <c r="G761" s="100" t="s">
        <v>2715</v>
      </c>
      <c r="H761" s="33"/>
      <c r="I761" s="49">
        <v>278745</v>
      </c>
      <c r="J761" s="36">
        <v>0.105</v>
      </c>
      <c r="K761" s="37"/>
      <c r="L761" s="38">
        <f t="shared" si="12"/>
        <v>385016.53125</v>
      </c>
    </row>
    <row r="762" spans="1:12" s="8" customFormat="1" ht="99.95" customHeight="1" x14ac:dyDescent="0.25">
      <c r="A762" s="33" t="s">
        <v>2334</v>
      </c>
      <c r="B762"/>
      <c r="C762" s="32" t="s">
        <v>2104</v>
      </c>
      <c r="D762" s="32" t="s">
        <v>2322</v>
      </c>
      <c r="E762" s="32" t="s">
        <v>2748</v>
      </c>
      <c r="F762" s="32" t="s">
        <v>2335</v>
      </c>
      <c r="G762" s="48" t="s">
        <v>2714</v>
      </c>
      <c r="H762" s="33"/>
      <c r="I762" s="49">
        <v>376351</v>
      </c>
      <c r="J762" s="36">
        <v>0.105</v>
      </c>
      <c r="K762" s="37"/>
      <c r="L762" s="38">
        <f t="shared" si="12"/>
        <v>519834.81874999998</v>
      </c>
    </row>
    <row r="763" spans="1:12" s="8" customFormat="1" ht="99.95" customHeight="1" x14ac:dyDescent="0.25">
      <c r="A763" s="144" t="s">
        <v>2336</v>
      </c>
      <c r="B763"/>
      <c r="C763" s="32" t="s">
        <v>2104</v>
      </c>
      <c r="D763" s="32" t="s">
        <v>2322</v>
      </c>
      <c r="E763" s="32" t="s">
        <v>2749</v>
      </c>
      <c r="F763" s="32" t="s">
        <v>2335</v>
      </c>
      <c r="G763" s="100" t="s">
        <v>2714</v>
      </c>
      <c r="H763" s="33"/>
      <c r="I763" s="49">
        <v>652358</v>
      </c>
      <c r="J763" s="36">
        <v>0.105</v>
      </c>
      <c r="K763" s="37"/>
      <c r="L763" s="38">
        <f t="shared" si="12"/>
        <v>901069.48749999993</v>
      </c>
    </row>
    <row r="764" spans="1:12" s="8" customFormat="1" ht="99.95" customHeight="1" x14ac:dyDescent="0.25">
      <c r="A764" s="33" t="s">
        <v>2337</v>
      </c>
      <c r="B764" s="104"/>
      <c r="C764" s="32" t="s">
        <v>2104</v>
      </c>
      <c r="D764" s="32" t="s">
        <v>2322</v>
      </c>
      <c r="E764" s="32" t="s">
        <v>2750</v>
      </c>
      <c r="F764" s="32" t="s">
        <v>2338</v>
      </c>
      <c r="G764" s="100" t="s">
        <v>2715</v>
      </c>
      <c r="H764" s="33"/>
      <c r="I764" s="49">
        <v>480935</v>
      </c>
      <c r="J764" s="36">
        <v>0.105</v>
      </c>
      <c r="K764" s="37"/>
      <c r="L764" s="38">
        <f t="shared" si="12"/>
        <v>664291.46875</v>
      </c>
    </row>
    <row r="765" spans="1:12" s="8" customFormat="1" ht="99.95" customHeight="1" x14ac:dyDescent="0.25">
      <c r="A765" s="33" t="s">
        <v>2339</v>
      </c>
      <c r="B765"/>
      <c r="C765" s="32" t="s">
        <v>2104</v>
      </c>
      <c r="D765" s="32" t="s">
        <v>2322</v>
      </c>
      <c r="E765" s="32" t="s">
        <v>2751</v>
      </c>
      <c r="F765" s="32" t="s">
        <v>2340</v>
      </c>
      <c r="G765" s="48" t="s">
        <v>2714</v>
      </c>
      <c r="H765" s="33"/>
      <c r="I765" s="49">
        <v>526900</v>
      </c>
      <c r="J765" s="36">
        <v>0.105</v>
      </c>
      <c r="K765" s="37"/>
      <c r="L765" s="38">
        <f t="shared" si="12"/>
        <v>727780.625</v>
      </c>
    </row>
    <row r="766" spans="1:12" s="8" customFormat="1" ht="99.95" customHeight="1" x14ac:dyDescent="0.25">
      <c r="A766" s="144" t="s">
        <v>2341</v>
      </c>
      <c r="B766" s="104"/>
      <c r="C766" s="32" t="s">
        <v>2104</v>
      </c>
      <c r="D766" s="32" t="s">
        <v>2322</v>
      </c>
      <c r="E766" s="32" t="s">
        <v>2752</v>
      </c>
      <c r="F766" s="32" t="s">
        <v>2342</v>
      </c>
      <c r="G766" s="100" t="s">
        <v>2715</v>
      </c>
      <c r="H766" s="33"/>
      <c r="I766" s="49">
        <v>381410</v>
      </c>
      <c r="J766" s="36">
        <v>0.105</v>
      </c>
      <c r="K766" s="37"/>
      <c r="L766" s="38">
        <f t="shared" si="12"/>
        <v>526822.5625</v>
      </c>
    </row>
    <row r="767" spans="1:12" s="8" customFormat="1" ht="99.95" customHeight="1" x14ac:dyDescent="0.25">
      <c r="A767" s="144" t="s">
        <v>2343</v>
      </c>
      <c r="B767"/>
      <c r="C767" s="32" t="s">
        <v>2104</v>
      </c>
      <c r="D767" s="32" t="s">
        <v>2322</v>
      </c>
      <c r="E767" s="32" t="s">
        <v>2753</v>
      </c>
      <c r="F767" s="166" t="s">
        <v>2340</v>
      </c>
      <c r="G767" s="100" t="s">
        <v>2714</v>
      </c>
      <c r="H767" s="33"/>
      <c r="I767" s="49">
        <v>802907</v>
      </c>
      <c r="J767" s="36">
        <v>0.105</v>
      </c>
      <c r="K767" s="37"/>
      <c r="L767" s="38">
        <f t="shared" si="12"/>
        <v>1109015.29375</v>
      </c>
    </row>
    <row r="768" spans="1:12" s="8" customFormat="1" ht="99.95" customHeight="1" x14ac:dyDescent="0.25">
      <c r="A768" s="144" t="s">
        <v>2344</v>
      </c>
      <c r="B768" s="104"/>
      <c r="C768" s="82" t="s">
        <v>2104</v>
      </c>
      <c r="D768" s="32" t="s">
        <v>2322</v>
      </c>
      <c r="E768" s="32" t="s">
        <v>2754</v>
      </c>
      <c r="F768" s="32" t="s">
        <v>2345</v>
      </c>
      <c r="G768" s="100" t="s">
        <v>2714</v>
      </c>
      <c r="H768" s="33"/>
      <c r="I768" s="49">
        <v>622530</v>
      </c>
      <c r="J768" s="36">
        <v>0.105</v>
      </c>
      <c r="K768" s="37"/>
      <c r="L768" s="38">
        <f t="shared" si="12"/>
        <v>859869.5625</v>
      </c>
    </row>
    <row r="769" spans="1:19" s="8" customFormat="1" ht="99.95" customHeight="1" x14ac:dyDescent="0.25">
      <c r="A769" s="33" t="s">
        <v>2346</v>
      </c>
      <c r="B769" s="104"/>
      <c r="C769" s="32" t="s">
        <v>2104</v>
      </c>
      <c r="D769" s="32" t="s">
        <v>2322</v>
      </c>
      <c r="E769" s="32" t="s">
        <v>2755</v>
      </c>
      <c r="F769" s="32" t="s">
        <v>2347</v>
      </c>
      <c r="G769" s="48" t="s">
        <v>2714</v>
      </c>
      <c r="H769" s="33"/>
      <c r="I769" s="49">
        <v>558129</v>
      </c>
      <c r="J769" s="36">
        <v>0.105</v>
      </c>
      <c r="K769" s="37"/>
      <c r="L769" s="38">
        <f t="shared" si="12"/>
        <v>770915.68125000002</v>
      </c>
    </row>
    <row r="770" spans="1:19" s="8" customFormat="1" ht="99.95" customHeight="1" x14ac:dyDescent="0.25">
      <c r="A770" s="33" t="s">
        <v>2348</v>
      </c>
      <c r="B770" s="104"/>
      <c r="C770" s="32" t="s">
        <v>2104</v>
      </c>
      <c r="D770" s="32" t="s">
        <v>2322</v>
      </c>
      <c r="E770" s="32" t="s">
        <v>2349</v>
      </c>
      <c r="F770" s="90" t="s">
        <v>2350</v>
      </c>
      <c r="G770" s="48" t="s">
        <v>2714</v>
      </c>
      <c r="H770" s="33"/>
      <c r="I770" s="49">
        <v>727634</v>
      </c>
      <c r="J770" s="36">
        <v>0.105</v>
      </c>
      <c r="K770" s="37"/>
      <c r="L770" s="38">
        <f t="shared" si="12"/>
        <v>1005044.4624999999</v>
      </c>
    </row>
    <row r="771" spans="1:19" s="8" customFormat="1" ht="99.95" customHeight="1" x14ac:dyDescent="0.25">
      <c r="A771" s="144" t="s">
        <v>2351</v>
      </c>
      <c r="B771" s="104"/>
      <c r="C771" s="82" t="s">
        <v>2104</v>
      </c>
      <c r="D771" s="32" t="s">
        <v>2322</v>
      </c>
      <c r="E771" s="32" t="s">
        <v>2756</v>
      </c>
      <c r="F771" s="32" t="s">
        <v>2352</v>
      </c>
      <c r="G771" s="48" t="s">
        <v>2714</v>
      </c>
      <c r="H771" s="33"/>
      <c r="I771" s="49">
        <v>643998</v>
      </c>
      <c r="J771" s="36">
        <v>0.105</v>
      </c>
      <c r="K771" s="37"/>
      <c r="L771" s="38">
        <f t="shared" si="12"/>
        <v>889522.23750000005</v>
      </c>
    </row>
    <row r="772" spans="1:19" s="8" customFormat="1" ht="99.95" customHeight="1" x14ac:dyDescent="0.25">
      <c r="A772" s="144" t="s">
        <v>2353</v>
      </c>
      <c r="B772" s="104"/>
      <c r="C772" s="32" t="s">
        <v>2104</v>
      </c>
      <c r="D772" s="32" t="s">
        <v>2322</v>
      </c>
      <c r="E772" s="32" t="s">
        <v>2757</v>
      </c>
      <c r="F772" s="32" t="s">
        <v>2354</v>
      </c>
      <c r="G772" s="48" t="s">
        <v>2714</v>
      </c>
      <c r="H772" s="33"/>
      <c r="I772" s="49">
        <v>966007</v>
      </c>
      <c r="J772" s="36">
        <v>0.105</v>
      </c>
      <c r="K772" s="37"/>
      <c r="L772" s="38">
        <f t="shared" si="12"/>
        <v>1334297.1687499997</v>
      </c>
    </row>
    <row r="773" spans="1:19" s="8" customFormat="1" ht="99.95" customHeight="1" x14ac:dyDescent="0.25">
      <c r="A773" s="114" t="s">
        <v>2355</v>
      </c>
      <c r="B773" s="104"/>
      <c r="C773" s="32" t="s">
        <v>2104</v>
      </c>
      <c r="D773" s="32" t="s">
        <v>2322</v>
      </c>
      <c r="E773" s="32" t="s">
        <v>2758</v>
      </c>
      <c r="F773" s="96" t="s">
        <v>2356</v>
      </c>
      <c r="G773" s="48" t="s">
        <v>2714</v>
      </c>
      <c r="H773" s="33"/>
      <c r="I773" s="49">
        <v>928329</v>
      </c>
      <c r="J773" s="36">
        <v>0.105</v>
      </c>
      <c r="K773" s="37"/>
      <c r="L773" s="38">
        <f t="shared" si="12"/>
        <v>1282254.4312499999</v>
      </c>
    </row>
    <row r="774" spans="1:19" s="8" customFormat="1" ht="99.95" customHeight="1" x14ac:dyDescent="0.25">
      <c r="A774" s="114" t="s">
        <v>2357</v>
      </c>
      <c r="B774" s="104"/>
      <c r="C774" s="32" t="s">
        <v>2104</v>
      </c>
      <c r="D774" s="32" t="s">
        <v>2322</v>
      </c>
      <c r="E774" s="32" t="s">
        <v>2759</v>
      </c>
      <c r="F774" s="32" t="s">
        <v>2358</v>
      </c>
      <c r="G774" s="48" t="s">
        <v>2714</v>
      </c>
      <c r="H774" s="33"/>
      <c r="I774" s="49">
        <v>1254483</v>
      </c>
      <c r="J774" s="36">
        <v>0.105</v>
      </c>
      <c r="K774" s="37"/>
      <c r="L774" s="38">
        <f t="shared" si="12"/>
        <v>1732754.64375</v>
      </c>
    </row>
    <row r="775" spans="1:19" s="8" customFormat="1" ht="99.95" customHeight="1" x14ac:dyDescent="0.25">
      <c r="A775" s="33" t="s">
        <v>2359</v>
      </c>
      <c r="B775" s="115"/>
      <c r="C775" s="82" t="s">
        <v>2104</v>
      </c>
      <c r="D775" s="32" t="s">
        <v>2322</v>
      </c>
      <c r="E775" s="32" t="s">
        <v>2760</v>
      </c>
      <c r="F775" s="32" t="s">
        <v>2360</v>
      </c>
      <c r="G775" s="48" t="s">
        <v>2714</v>
      </c>
      <c r="H775" s="33"/>
      <c r="I775" s="49">
        <v>1288001</v>
      </c>
      <c r="J775" s="36">
        <v>0.105</v>
      </c>
      <c r="K775" s="37"/>
      <c r="L775" s="38">
        <f t="shared" si="12"/>
        <v>1779051.3812500001</v>
      </c>
    </row>
    <row r="776" spans="1:19" s="8" customFormat="1" ht="99.95" customHeight="1" x14ac:dyDescent="0.25">
      <c r="A776" s="114" t="s">
        <v>2361</v>
      </c>
      <c r="B776" s="115"/>
      <c r="C776" s="82" t="s">
        <v>2104</v>
      </c>
      <c r="D776" s="32" t="s">
        <v>2322</v>
      </c>
      <c r="E776" s="32" t="s">
        <v>2761</v>
      </c>
      <c r="F776" s="32" t="s">
        <v>2362</v>
      </c>
      <c r="G776" s="48" t="s">
        <v>2714</v>
      </c>
      <c r="H776" s="33"/>
      <c r="I776" s="49">
        <v>1756367</v>
      </c>
      <c r="J776" s="36">
        <v>0.105</v>
      </c>
      <c r="K776" s="37"/>
      <c r="L776" s="38">
        <f t="shared" si="12"/>
        <v>2425981.9187499997</v>
      </c>
    </row>
    <row r="777" spans="1:19" s="8" customFormat="1" ht="99.95" customHeight="1" x14ac:dyDescent="0.25">
      <c r="A777" s="144" t="s">
        <v>2363</v>
      </c>
      <c r="B777" s="115"/>
      <c r="C777" s="32" t="s">
        <v>2364</v>
      </c>
      <c r="D777" s="32" t="s">
        <v>2322</v>
      </c>
      <c r="E777" s="32" t="s">
        <v>2762</v>
      </c>
      <c r="F777" s="32" t="s">
        <v>2365</v>
      </c>
      <c r="G777" s="48" t="s">
        <v>2714</v>
      </c>
      <c r="H777" s="33"/>
      <c r="I777" s="49">
        <v>1254619</v>
      </c>
      <c r="J777" s="36">
        <v>0.105</v>
      </c>
      <c r="K777" s="37"/>
      <c r="L777" s="38">
        <f>+I777*(1+J777)*(1+$O$7)</f>
        <v>1732942.4937499999</v>
      </c>
    </row>
    <row r="778" spans="1:19" s="8" customFormat="1" ht="99.95" customHeight="1" x14ac:dyDescent="0.25">
      <c r="A778" s="144" t="s">
        <v>2366</v>
      </c>
      <c r="B778" s="115"/>
      <c r="C778" s="32" t="s">
        <v>2364</v>
      </c>
      <c r="D778" s="32" t="s">
        <v>2322</v>
      </c>
      <c r="E778" s="32" t="s">
        <v>2763</v>
      </c>
      <c r="F778" s="32" t="s">
        <v>2367</v>
      </c>
      <c r="G778" s="48" t="s">
        <v>2714</v>
      </c>
      <c r="H778" s="33"/>
      <c r="I778" s="49">
        <v>1763824</v>
      </c>
      <c r="J778" s="36">
        <v>0.105</v>
      </c>
      <c r="K778" s="37"/>
      <c r="L778" s="38">
        <f t="shared" si="12"/>
        <v>2436281.9</v>
      </c>
      <c r="Q778" s="96"/>
      <c r="R778" s="96"/>
      <c r="S778" s="96"/>
    </row>
    <row r="779" spans="1:19" s="8" customFormat="1" ht="99.95" customHeight="1" x14ac:dyDescent="0.25">
      <c r="A779" s="144" t="s">
        <v>2368</v>
      </c>
      <c r="B779" s="115"/>
      <c r="C779" s="32" t="s">
        <v>2364</v>
      </c>
      <c r="D779" s="32" t="s">
        <v>2322</v>
      </c>
      <c r="E779" s="32" t="s">
        <v>2764</v>
      </c>
      <c r="F779" s="170" t="s">
        <v>2369</v>
      </c>
      <c r="G779" s="48" t="s">
        <v>2714</v>
      </c>
      <c r="H779" s="33"/>
      <c r="I779" s="49">
        <v>2537017</v>
      </c>
      <c r="J779" s="36">
        <v>0.105</v>
      </c>
      <c r="K779" s="37"/>
      <c r="L779" s="38">
        <f t="shared" si="12"/>
        <v>3504254.7312500002</v>
      </c>
    </row>
    <row r="780" spans="1:19" s="8" customFormat="1" ht="99.95" customHeight="1" x14ac:dyDescent="0.25">
      <c r="A780" s="144" t="s">
        <v>2370</v>
      </c>
      <c r="B780" s="115"/>
      <c r="C780" s="32" t="s">
        <v>2364</v>
      </c>
      <c r="D780" s="32" t="s">
        <v>2322</v>
      </c>
      <c r="E780" s="32" t="s">
        <v>2371</v>
      </c>
      <c r="F780" s="166" t="s">
        <v>2372</v>
      </c>
      <c r="G780" s="48" t="s">
        <v>2714</v>
      </c>
      <c r="H780" s="33"/>
      <c r="I780" s="49">
        <v>2029609</v>
      </c>
      <c r="J780" s="36">
        <v>0.105</v>
      </c>
      <c r="K780" s="37"/>
      <c r="L780" s="38">
        <f t="shared" si="12"/>
        <v>2803397.4312499999</v>
      </c>
    </row>
    <row r="781" spans="1:19" s="8" customFormat="1" ht="99.95" customHeight="1" x14ac:dyDescent="0.25">
      <c r="A781" s="144" t="s">
        <v>2373</v>
      </c>
      <c r="B781" s="115"/>
      <c r="C781" s="82" t="s">
        <v>2364</v>
      </c>
      <c r="D781" s="32" t="s">
        <v>2322</v>
      </c>
      <c r="E781" s="171" t="s">
        <v>2374</v>
      </c>
      <c r="F781" s="32" t="s">
        <v>2375</v>
      </c>
      <c r="G781" s="48" t="s">
        <v>2714</v>
      </c>
      <c r="H781" s="33"/>
      <c r="I781" s="49">
        <v>1346563</v>
      </c>
      <c r="J781" s="36">
        <v>0.105</v>
      </c>
      <c r="K781" s="37"/>
      <c r="L781" s="38">
        <f t="shared" si="12"/>
        <v>1859940.14375</v>
      </c>
    </row>
    <row r="782" spans="1:19" s="8" customFormat="1" ht="99.95" customHeight="1" x14ac:dyDescent="0.25">
      <c r="A782" s="144" t="s">
        <v>2376</v>
      </c>
      <c r="B782" s="115"/>
      <c r="C782" s="32" t="s">
        <v>2364</v>
      </c>
      <c r="D782" s="32" t="s">
        <v>2322</v>
      </c>
      <c r="E782" s="32" t="s">
        <v>2377</v>
      </c>
      <c r="F782" s="32" t="s">
        <v>2378</v>
      </c>
      <c r="G782" s="103" t="s">
        <v>2714</v>
      </c>
      <c r="H782" s="33"/>
      <c r="I782" s="49">
        <v>2009167</v>
      </c>
      <c r="J782" s="36">
        <v>0.105</v>
      </c>
      <c r="K782" s="37"/>
      <c r="L782" s="38">
        <f t="shared" si="12"/>
        <v>2775161.9187500002</v>
      </c>
    </row>
    <row r="783" spans="1:19" s="8" customFormat="1" ht="99.95" customHeight="1" x14ac:dyDescent="0.25">
      <c r="A783" s="144" t="s">
        <v>2379</v>
      </c>
      <c r="B783" s="115"/>
      <c r="C783" s="32" t="s">
        <v>2364</v>
      </c>
      <c r="D783" s="32" t="s">
        <v>2322</v>
      </c>
      <c r="E783" s="32" t="s">
        <v>2380</v>
      </c>
      <c r="F783" s="32" t="s">
        <v>2381</v>
      </c>
      <c r="G783" s="103" t="s">
        <v>2716</v>
      </c>
      <c r="H783" s="33"/>
      <c r="I783" s="49">
        <v>7267253</v>
      </c>
      <c r="J783" s="36">
        <v>0.105</v>
      </c>
      <c r="K783" s="37"/>
      <c r="L783" s="38">
        <f t="shared" si="12"/>
        <v>10037893.206249999</v>
      </c>
    </row>
    <row r="784" spans="1:19" s="8" customFormat="1" ht="99.95" customHeight="1" x14ac:dyDescent="0.25">
      <c r="A784" s="144" t="s">
        <v>2382</v>
      </c>
      <c r="B784" s="115"/>
      <c r="C784" s="32" t="s">
        <v>2364</v>
      </c>
      <c r="D784" s="32" t="s">
        <v>2322</v>
      </c>
      <c r="E784" s="32" t="s">
        <v>2383</v>
      </c>
      <c r="F784" s="32" t="s">
        <v>2384</v>
      </c>
      <c r="G784" s="103" t="s">
        <v>2716</v>
      </c>
      <c r="H784" s="33"/>
      <c r="I784" s="49">
        <v>4703350</v>
      </c>
      <c r="J784" s="36">
        <v>0.105</v>
      </c>
      <c r="K784" s="37"/>
      <c r="L784" s="38">
        <f t="shared" si="12"/>
        <v>6496502.1875</v>
      </c>
    </row>
    <row r="785" spans="1:12" s="8" customFormat="1" ht="99.95" customHeight="1" x14ac:dyDescent="0.25">
      <c r="A785" s="121" t="s">
        <v>2385</v>
      </c>
      <c r="B785" s="115"/>
      <c r="C785" s="32" t="s">
        <v>2364</v>
      </c>
      <c r="D785" s="32" t="s">
        <v>1385</v>
      </c>
      <c r="E785" s="32" t="s">
        <v>2386</v>
      </c>
      <c r="F785" s="32" t="s">
        <v>2387</v>
      </c>
      <c r="G785" s="48" t="s">
        <v>2714</v>
      </c>
      <c r="H785" s="33"/>
      <c r="I785" s="49">
        <v>63114</v>
      </c>
      <c r="J785" s="36">
        <v>0.21</v>
      </c>
      <c r="K785" s="37"/>
      <c r="L785" s="38">
        <f t="shared" si="12"/>
        <v>95459.925000000003</v>
      </c>
    </row>
    <row r="786" spans="1:12" s="8" customFormat="1" ht="99.95" customHeight="1" x14ac:dyDescent="0.25">
      <c r="A786" s="121" t="s">
        <v>2388</v>
      </c>
      <c r="B786" s="115"/>
      <c r="C786" s="32" t="s">
        <v>2364</v>
      </c>
      <c r="D786" s="32" t="s">
        <v>1385</v>
      </c>
      <c r="E786" s="32" t="s">
        <v>2389</v>
      </c>
      <c r="F786" s="32" t="s">
        <v>2390</v>
      </c>
      <c r="G786" s="48" t="s">
        <v>2714</v>
      </c>
      <c r="H786" s="33"/>
      <c r="I786" s="49">
        <v>64496</v>
      </c>
      <c r="J786" s="36">
        <v>0.21</v>
      </c>
      <c r="K786" s="37"/>
      <c r="L786" s="38">
        <f t="shared" si="12"/>
        <v>97550.200000000012</v>
      </c>
    </row>
    <row r="787" spans="1:12" s="8" customFormat="1" ht="99.95" customHeight="1" x14ac:dyDescent="0.25">
      <c r="A787" s="144" t="s">
        <v>2391</v>
      </c>
      <c r="B787" s="115"/>
      <c r="C787" s="32" t="s">
        <v>2364</v>
      </c>
      <c r="D787" s="32" t="s">
        <v>2322</v>
      </c>
      <c r="E787" s="32" t="s">
        <v>2392</v>
      </c>
      <c r="F787" s="166" t="s">
        <v>2393</v>
      </c>
      <c r="G787" s="48" t="s">
        <v>2714</v>
      </c>
      <c r="H787" s="33"/>
      <c r="I787" s="49">
        <v>1304740</v>
      </c>
      <c r="J787" s="36">
        <v>0.105</v>
      </c>
      <c r="K787" s="37"/>
      <c r="L787" s="38">
        <f t="shared" si="12"/>
        <v>1802172.125</v>
      </c>
    </row>
    <row r="788" spans="1:12" s="8" customFormat="1" ht="99.95" customHeight="1" x14ac:dyDescent="0.25">
      <c r="A788" s="144" t="s">
        <v>2394</v>
      </c>
      <c r="B788" s="115"/>
      <c r="C788" s="32" t="s">
        <v>2364</v>
      </c>
      <c r="D788" s="32" t="s">
        <v>2322</v>
      </c>
      <c r="E788" s="32" t="s">
        <v>2395</v>
      </c>
      <c r="F788" s="166" t="s">
        <v>2396</v>
      </c>
      <c r="G788" s="100" t="s">
        <v>2715</v>
      </c>
      <c r="H788" s="33"/>
      <c r="I788" s="49">
        <v>1831664</v>
      </c>
      <c r="J788" s="36">
        <v>0.105</v>
      </c>
      <c r="K788" s="37"/>
      <c r="L788" s="38">
        <f t="shared" ref="L788:L851" si="13">+I788*(1+J788)*(1+$O$7)</f>
        <v>2529985.9</v>
      </c>
    </row>
    <row r="789" spans="1:12" s="8" customFormat="1" ht="99.95" customHeight="1" x14ac:dyDescent="0.25">
      <c r="A789" s="144" t="s">
        <v>2397</v>
      </c>
      <c r="B789" s="115"/>
      <c r="C789" s="32" t="s">
        <v>2398</v>
      </c>
      <c r="D789" s="32" t="s">
        <v>2399</v>
      </c>
      <c r="E789" s="32" t="s">
        <v>2400</v>
      </c>
      <c r="F789" s="32" t="s">
        <v>2401</v>
      </c>
      <c r="G789" s="100" t="s">
        <v>2715</v>
      </c>
      <c r="H789" s="33"/>
      <c r="I789" s="49">
        <v>163679</v>
      </c>
      <c r="J789" s="36">
        <v>0.21</v>
      </c>
      <c r="K789" s="37"/>
      <c r="L789" s="38">
        <f t="shared" si="13"/>
        <v>247564.48749999999</v>
      </c>
    </row>
    <row r="790" spans="1:12" s="8" customFormat="1" ht="99.95" customHeight="1" x14ac:dyDescent="0.25">
      <c r="A790" s="144" t="s">
        <v>2402</v>
      </c>
      <c r="B790" s="104"/>
      <c r="C790" s="32" t="s">
        <v>2398</v>
      </c>
      <c r="D790" s="32" t="s">
        <v>2399</v>
      </c>
      <c r="E790" s="32" t="s">
        <v>2403</v>
      </c>
      <c r="F790" s="32" t="s">
        <v>2404</v>
      </c>
      <c r="G790" s="48" t="s">
        <v>2716</v>
      </c>
      <c r="H790" s="33"/>
      <c r="I790" s="49">
        <v>198231</v>
      </c>
      <c r="J790" s="36">
        <v>0.21</v>
      </c>
      <c r="K790" s="37"/>
      <c r="L790" s="38">
        <f t="shared" si="13"/>
        <v>299824.38749999995</v>
      </c>
    </row>
    <row r="791" spans="1:12" s="8" customFormat="1" ht="99.95" customHeight="1" x14ac:dyDescent="0.25">
      <c r="A791" s="144" t="s">
        <v>2405</v>
      </c>
      <c r="B791" s="115"/>
      <c r="C791" s="32" t="s">
        <v>2398</v>
      </c>
      <c r="D791" s="32" t="s">
        <v>2399</v>
      </c>
      <c r="E791" s="32" t="s">
        <v>2406</v>
      </c>
      <c r="F791" s="32" t="s">
        <v>2407</v>
      </c>
      <c r="G791" s="48" t="s">
        <v>2715</v>
      </c>
      <c r="H791" s="33"/>
      <c r="I791" s="49">
        <v>307346</v>
      </c>
      <c r="J791" s="36">
        <v>0.21</v>
      </c>
      <c r="K791" s="37"/>
      <c r="L791" s="38">
        <f t="shared" si="13"/>
        <v>464860.82499999995</v>
      </c>
    </row>
    <row r="792" spans="1:12" s="8" customFormat="1" ht="99.95" customHeight="1" x14ac:dyDescent="0.25">
      <c r="A792" s="144" t="s">
        <v>2408</v>
      </c>
      <c r="B792" s="115"/>
      <c r="C792" s="32" t="s">
        <v>2409</v>
      </c>
      <c r="D792" s="32" t="s">
        <v>2399</v>
      </c>
      <c r="E792" s="172" t="s">
        <v>2410</v>
      </c>
      <c r="F792" s="32" t="s">
        <v>2411</v>
      </c>
      <c r="G792" s="48" t="s">
        <v>2715</v>
      </c>
      <c r="H792" s="33"/>
      <c r="I792" s="49">
        <v>254606</v>
      </c>
      <c r="J792" s="36">
        <v>0.21</v>
      </c>
      <c r="K792" s="37"/>
      <c r="L792" s="38">
        <f t="shared" si="13"/>
        <v>385091.57500000001</v>
      </c>
    </row>
    <row r="793" spans="1:12" s="8" customFormat="1" ht="99.95" customHeight="1" x14ac:dyDescent="0.25">
      <c r="A793" s="144" t="s">
        <v>2412</v>
      </c>
      <c r="B793" s="115"/>
      <c r="C793" s="32" t="s">
        <v>2409</v>
      </c>
      <c r="D793" s="32" t="s">
        <v>2399</v>
      </c>
      <c r="E793" s="172" t="s">
        <v>2413</v>
      </c>
      <c r="F793" s="32" t="s">
        <v>2414</v>
      </c>
      <c r="G793" s="48" t="s">
        <v>2715</v>
      </c>
      <c r="H793" s="33"/>
      <c r="I793" s="49">
        <v>107910</v>
      </c>
      <c r="J793" s="36">
        <v>0.21</v>
      </c>
      <c r="K793" s="37"/>
      <c r="L793" s="38">
        <f t="shared" si="13"/>
        <v>163213.875</v>
      </c>
    </row>
    <row r="794" spans="1:12" s="8" customFormat="1" ht="99.95" customHeight="1" x14ac:dyDescent="0.25">
      <c r="A794" s="144" t="s">
        <v>2415</v>
      </c>
      <c r="B794" s="115"/>
      <c r="C794" s="32" t="s">
        <v>2409</v>
      </c>
      <c r="D794" s="32" t="s">
        <v>2399</v>
      </c>
      <c r="E794" s="172" t="s">
        <v>2416</v>
      </c>
      <c r="F794" s="32" t="s">
        <v>2417</v>
      </c>
      <c r="G794" s="48" t="s">
        <v>2715</v>
      </c>
      <c r="H794" s="33"/>
      <c r="I794" s="49">
        <v>138926</v>
      </c>
      <c r="J794" s="36">
        <v>0.21</v>
      </c>
      <c r="K794" s="37"/>
      <c r="L794" s="38">
        <f t="shared" si="13"/>
        <v>210125.57499999998</v>
      </c>
    </row>
    <row r="795" spans="1:12" s="8" customFormat="1" ht="99.95" customHeight="1" x14ac:dyDescent="0.25">
      <c r="A795" s="144" t="s">
        <v>2418</v>
      </c>
      <c r="B795" s="115"/>
      <c r="C795" s="32" t="s">
        <v>2409</v>
      </c>
      <c r="D795" s="32" t="s">
        <v>2399</v>
      </c>
      <c r="E795" s="32" t="s">
        <v>2419</v>
      </c>
      <c r="F795" s="32" t="s">
        <v>2420</v>
      </c>
      <c r="G795" s="100" t="s">
        <v>2715</v>
      </c>
      <c r="H795" s="33"/>
      <c r="I795" s="49">
        <v>70729</v>
      </c>
      <c r="J795" s="36">
        <v>0.21</v>
      </c>
      <c r="K795" s="37"/>
      <c r="L795" s="38">
        <f t="shared" si="13"/>
        <v>106977.61249999999</v>
      </c>
    </row>
    <row r="796" spans="1:12" s="8" customFormat="1" ht="99.95" customHeight="1" x14ac:dyDescent="0.25">
      <c r="A796" s="144" t="s">
        <v>2421</v>
      </c>
      <c r="B796" s="115"/>
      <c r="C796" s="32" t="s">
        <v>2409</v>
      </c>
      <c r="D796" s="32" t="s">
        <v>2399</v>
      </c>
      <c r="E796" s="172" t="s">
        <v>2422</v>
      </c>
      <c r="F796" s="32" t="s">
        <v>2423</v>
      </c>
      <c r="G796" s="48" t="s">
        <v>2715</v>
      </c>
      <c r="H796" s="33"/>
      <c r="I796" s="49">
        <v>245263</v>
      </c>
      <c r="J796" s="36">
        <v>0.21</v>
      </c>
      <c r="K796" s="37"/>
      <c r="L796" s="38">
        <f t="shared" si="13"/>
        <v>370960.28749999998</v>
      </c>
    </row>
    <row r="797" spans="1:12" s="8" customFormat="1" ht="99.95" customHeight="1" x14ac:dyDescent="0.25">
      <c r="A797" s="144" t="s">
        <v>2424</v>
      </c>
      <c r="B797" s="115"/>
      <c r="C797" s="32" t="s">
        <v>2409</v>
      </c>
      <c r="D797" s="32" t="s">
        <v>2399</v>
      </c>
      <c r="E797" s="172" t="s">
        <v>2425</v>
      </c>
      <c r="F797" s="32" t="s">
        <v>2426</v>
      </c>
      <c r="G797" s="48" t="s">
        <v>2715</v>
      </c>
      <c r="H797" s="33"/>
      <c r="I797" s="49">
        <v>245263</v>
      </c>
      <c r="J797" s="36">
        <v>0.21</v>
      </c>
      <c r="K797" s="37"/>
      <c r="L797" s="38">
        <f t="shared" si="13"/>
        <v>370960.28749999998</v>
      </c>
    </row>
    <row r="798" spans="1:12" s="8" customFormat="1" ht="99.95" customHeight="1" x14ac:dyDescent="0.25">
      <c r="A798" s="144" t="s">
        <v>2427</v>
      </c>
      <c r="B798" s="115"/>
      <c r="C798" s="32" t="s">
        <v>2409</v>
      </c>
      <c r="D798" s="32" t="s">
        <v>2399</v>
      </c>
      <c r="E798" s="172" t="s">
        <v>2428</v>
      </c>
      <c r="F798" s="32" t="s">
        <v>2429</v>
      </c>
      <c r="G798" s="48" t="s">
        <v>2715</v>
      </c>
      <c r="H798" s="33"/>
      <c r="I798" s="49">
        <v>300074</v>
      </c>
      <c r="J798" s="36">
        <v>0.21</v>
      </c>
      <c r="K798" s="37"/>
      <c r="L798" s="38">
        <f t="shared" si="13"/>
        <v>453861.92499999999</v>
      </c>
    </row>
    <row r="799" spans="1:12" s="173" customFormat="1" ht="99.95" customHeight="1" x14ac:dyDescent="0.2">
      <c r="A799" s="144" t="s">
        <v>2430</v>
      </c>
      <c r="B799" s="115"/>
      <c r="C799" s="32" t="s">
        <v>2409</v>
      </c>
      <c r="D799" s="32" t="s">
        <v>2399</v>
      </c>
      <c r="E799" s="172" t="s">
        <v>2431</v>
      </c>
      <c r="F799" s="32" t="s">
        <v>2432</v>
      </c>
      <c r="G799" s="48" t="s">
        <v>2715</v>
      </c>
      <c r="H799" s="33"/>
      <c r="I799" s="49">
        <v>307346</v>
      </c>
      <c r="J799" s="36">
        <v>0.21</v>
      </c>
      <c r="K799" s="37"/>
      <c r="L799" s="38">
        <f t="shared" si="13"/>
        <v>464860.82499999995</v>
      </c>
    </row>
    <row r="800" spans="1:12" s="173" customFormat="1" ht="99.95" customHeight="1" x14ac:dyDescent="0.2">
      <c r="A800" s="144" t="s">
        <v>2433</v>
      </c>
      <c r="B800" s="115"/>
      <c r="C800" s="32" t="s">
        <v>2409</v>
      </c>
      <c r="D800" s="32" t="s">
        <v>2399</v>
      </c>
      <c r="E800" s="172" t="s">
        <v>2431</v>
      </c>
      <c r="F800" s="32" t="s">
        <v>2434</v>
      </c>
      <c r="G800" s="48" t="s">
        <v>2715</v>
      </c>
      <c r="H800" s="33"/>
      <c r="I800" s="49">
        <v>307346</v>
      </c>
      <c r="J800" s="36">
        <v>0.21</v>
      </c>
      <c r="K800" s="37"/>
      <c r="L800" s="38">
        <f t="shared" si="13"/>
        <v>464860.82499999995</v>
      </c>
    </row>
    <row r="801" spans="1:12" s="173" customFormat="1" ht="99.95" customHeight="1" x14ac:dyDescent="0.2">
      <c r="A801" s="144" t="s">
        <v>2435</v>
      </c>
      <c r="B801" s="115"/>
      <c r="C801" s="32" t="s">
        <v>2409</v>
      </c>
      <c r="D801" s="32" t="s">
        <v>2399</v>
      </c>
      <c r="E801" s="172" t="s">
        <v>2436</v>
      </c>
      <c r="F801" s="32" t="s">
        <v>2437</v>
      </c>
      <c r="G801" s="100" t="s">
        <v>2715</v>
      </c>
      <c r="H801" s="33"/>
      <c r="I801" s="49">
        <v>309163</v>
      </c>
      <c r="J801" s="36">
        <v>0.21</v>
      </c>
      <c r="K801" s="37"/>
      <c r="L801" s="38">
        <f t="shared" si="13"/>
        <v>467609.03749999998</v>
      </c>
    </row>
    <row r="802" spans="1:12" s="173" customFormat="1" ht="99.95" customHeight="1" x14ac:dyDescent="0.2">
      <c r="A802" s="144" t="s">
        <v>2438</v>
      </c>
      <c r="B802" s="115"/>
      <c r="C802" s="32" t="s">
        <v>2409</v>
      </c>
      <c r="D802" s="32" t="s">
        <v>2399</v>
      </c>
      <c r="E802" s="172" t="s">
        <v>2439</v>
      </c>
      <c r="F802" s="32" t="s">
        <v>2440</v>
      </c>
      <c r="G802" s="48" t="s">
        <v>2715</v>
      </c>
      <c r="H802" s="33"/>
      <c r="I802" s="49">
        <v>289160</v>
      </c>
      <c r="J802" s="36">
        <v>0.21</v>
      </c>
      <c r="K802" s="37"/>
      <c r="L802" s="38">
        <f t="shared" si="13"/>
        <v>437354.5</v>
      </c>
    </row>
    <row r="803" spans="1:12" s="173" customFormat="1" ht="99.95" customHeight="1" x14ac:dyDescent="0.2">
      <c r="A803" s="144" t="s">
        <v>2441</v>
      </c>
      <c r="B803" s="115"/>
      <c r="C803" s="32" t="s">
        <v>2409</v>
      </c>
      <c r="D803" s="32" t="s">
        <v>2399</v>
      </c>
      <c r="E803" s="172" t="s">
        <v>2442</v>
      </c>
      <c r="F803" s="32" t="s">
        <v>2443</v>
      </c>
      <c r="G803" s="48" t="s">
        <v>2715</v>
      </c>
      <c r="H803" s="33"/>
      <c r="I803" s="49">
        <v>289160</v>
      </c>
      <c r="J803" s="36">
        <v>0.21</v>
      </c>
      <c r="K803" s="37"/>
      <c r="L803" s="38">
        <f t="shared" si="13"/>
        <v>437354.5</v>
      </c>
    </row>
    <row r="804" spans="1:12" s="173" customFormat="1" ht="99.95" customHeight="1" x14ac:dyDescent="0.2">
      <c r="A804" s="144" t="s">
        <v>2444</v>
      </c>
      <c r="B804" s="115"/>
      <c r="C804" s="32" t="s">
        <v>2409</v>
      </c>
      <c r="D804" s="32" t="s">
        <v>2399</v>
      </c>
      <c r="E804" s="172" t="s">
        <v>2445</v>
      </c>
      <c r="F804" s="32" t="s">
        <v>2446</v>
      </c>
      <c r="G804" s="100" t="s">
        <v>2715</v>
      </c>
      <c r="H804" s="33"/>
      <c r="I804" s="49">
        <v>177217</v>
      </c>
      <c r="J804" s="36">
        <v>0.21</v>
      </c>
      <c r="K804" s="37"/>
      <c r="L804" s="38">
        <f t="shared" si="13"/>
        <v>268040.71250000002</v>
      </c>
    </row>
    <row r="805" spans="1:12" s="173" customFormat="1" ht="99.95" customHeight="1" x14ac:dyDescent="0.2">
      <c r="A805" s="144" t="s">
        <v>2447</v>
      </c>
      <c r="B805" s="115"/>
      <c r="C805" s="32" t="s">
        <v>2448</v>
      </c>
      <c r="D805" s="174" t="s">
        <v>2449</v>
      </c>
      <c r="E805" s="175" t="s">
        <v>2450</v>
      </c>
      <c r="F805" s="53" t="s">
        <v>2451</v>
      </c>
      <c r="G805" s="100" t="s">
        <v>2714</v>
      </c>
      <c r="H805" s="33"/>
      <c r="I805" s="49">
        <v>1505027</v>
      </c>
      <c r="J805" s="36">
        <v>0.21</v>
      </c>
      <c r="K805" s="37"/>
      <c r="L805" s="38">
        <f t="shared" si="13"/>
        <v>2276353.3374999999</v>
      </c>
    </row>
    <row r="806" spans="1:12" s="173" customFormat="1" ht="99.95" customHeight="1" x14ac:dyDescent="0.2">
      <c r="A806" s="176" t="s">
        <v>2452</v>
      </c>
      <c r="B806" s="177"/>
      <c r="C806" s="32" t="s">
        <v>2448</v>
      </c>
      <c r="D806" s="174" t="s">
        <v>2449</v>
      </c>
      <c r="E806" s="174" t="s">
        <v>2453</v>
      </c>
      <c r="F806" s="32" t="s">
        <v>2454</v>
      </c>
      <c r="G806" s="100" t="s">
        <v>2714</v>
      </c>
      <c r="H806" s="33"/>
      <c r="I806" s="49">
        <v>209024</v>
      </c>
      <c r="J806" s="36">
        <v>0.21</v>
      </c>
      <c r="K806" s="37"/>
      <c r="L806" s="38">
        <f t="shared" si="13"/>
        <v>316148.8</v>
      </c>
    </row>
    <row r="807" spans="1:12" s="173" customFormat="1" ht="99.95" customHeight="1" x14ac:dyDescent="0.2">
      <c r="A807" s="176" t="s">
        <v>2455</v>
      </c>
      <c r="B807" s="177"/>
      <c r="C807" s="32" t="s">
        <v>2448</v>
      </c>
      <c r="D807" s="174" t="s">
        <v>2449</v>
      </c>
      <c r="E807" s="174" t="s">
        <v>2456</v>
      </c>
      <c r="F807" s="32" t="s">
        <v>2457</v>
      </c>
      <c r="G807" s="103" t="s">
        <v>2714</v>
      </c>
      <c r="H807" s="33"/>
      <c r="I807" s="49">
        <v>204670</v>
      </c>
      <c r="J807" s="36">
        <v>0.21</v>
      </c>
      <c r="K807" s="37"/>
      <c r="L807" s="38">
        <f t="shared" si="13"/>
        <v>309563.375</v>
      </c>
    </row>
    <row r="808" spans="1:12" s="173" customFormat="1" ht="99.95" customHeight="1" x14ac:dyDescent="0.2">
      <c r="A808" s="176" t="s">
        <v>2458</v>
      </c>
      <c r="B808" s="177"/>
      <c r="C808" s="32" t="s">
        <v>2448</v>
      </c>
      <c r="D808" s="174" t="s">
        <v>2449</v>
      </c>
      <c r="E808" s="174" t="s">
        <v>2459</v>
      </c>
      <c r="F808" s="32" t="s">
        <v>2460</v>
      </c>
      <c r="G808" s="100" t="s">
        <v>2715</v>
      </c>
      <c r="H808" s="33"/>
      <c r="I808" s="49">
        <v>100159</v>
      </c>
      <c r="J808" s="36">
        <v>0.21</v>
      </c>
      <c r="K808" s="37"/>
      <c r="L808" s="38">
        <f t="shared" si="13"/>
        <v>151490.48749999999</v>
      </c>
    </row>
    <row r="809" spans="1:12" s="173" customFormat="1" ht="99.95" customHeight="1" x14ac:dyDescent="0.2">
      <c r="A809" s="176" t="s">
        <v>2461</v>
      </c>
      <c r="B809" s="177"/>
      <c r="C809" s="32" t="s">
        <v>2448</v>
      </c>
      <c r="D809" s="174" t="s">
        <v>2449</v>
      </c>
      <c r="E809" s="174" t="s">
        <v>2462</v>
      </c>
      <c r="F809" s="32" t="s">
        <v>2463</v>
      </c>
      <c r="G809" s="48" t="s">
        <v>2714</v>
      </c>
      <c r="H809" s="33"/>
      <c r="I809" s="49">
        <v>1589619</v>
      </c>
      <c r="J809" s="36">
        <v>0.21</v>
      </c>
      <c r="K809" s="37"/>
      <c r="L809" s="38">
        <f t="shared" si="13"/>
        <v>2404298.7374999998</v>
      </c>
    </row>
    <row r="810" spans="1:12" s="173" customFormat="1" ht="99.95" customHeight="1" x14ac:dyDescent="0.2">
      <c r="A810" s="176" t="s">
        <v>2464</v>
      </c>
      <c r="B810" s="177"/>
      <c r="C810" s="32" t="s">
        <v>2448</v>
      </c>
      <c r="D810" s="174" t="s">
        <v>2449</v>
      </c>
      <c r="E810" s="174" t="s">
        <v>2465</v>
      </c>
      <c r="F810" s="32" t="s">
        <v>2466</v>
      </c>
      <c r="G810" s="48" t="s">
        <v>2715</v>
      </c>
      <c r="H810" s="33"/>
      <c r="I810" s="49">
        <v>2210415</v>
      </c>
      <c r="J810" s="36">
        <v>0.21</v>
      </c>
      <c r="K810" s="37"/>
      <c r="L810" s="38">
        <f t="shared" si="13"/>
        <v>3343252.6875</v>
      </c>
    </row>
    <row r="811" spans="1:12" s="173" customFormat="1" ht="99.95" customHeight="1" x14ac:dyDescent="0.2">
      <c r="A811" s="145" t="s">
        <v>2467</v>
      </c>
      <c r="B811" s="177"/>
      <c r="C811" s="32" t="s">
        <v>2468</v>
      </c>
      <c r="D811" s="174" t="s">
        <v>2449</v>
      </c>
      <c r="E811" s="174" t="s">
        <v>2469</v>
      </c>
      <c r="F811" s="178" t="s">
        <v>2470</v>
      </c>
      <c r="G811" s="48" t="s">
        <v>2714</v>
      </c>
      <c r="H811" s="33"/>
      <c r="I811" s="49">
        <v>727634</v>
      </c>
      <c r="J811" s="36">
        <v>0.21</v>
      </c>
      <c r="K811" s="37"/>
      <c r="L811" s="38">
        <f t="shared" si="13"/>
        <v>1100546.425</v>
      </c>
    </row>
    <row r="812" spans="1:12" s="173" customFormat="1" ht="99.95" customHeight="1" x14ac:dyDescent="0.2">
      <c r="A812" s="145" t="s">
        <v>2471</v>
      </c>
      <c r="B812" s="177"/>
      <c r="C812" s="32" t="s">
        <v>2468</v>
      </c>
      <c r="D812" s="174" t="s">
        <v>2449</v>
      </c>
      <c r="E812" s="174" t="s">
        <v>2472</v>
      </c>
      <c r="F812" s="178" t="s">
        <v>2473</v>
      </c>
      <c r="G812" s="48" t="s">
        <v>2714</v>
      </c>
      <c r="H812" s="33"/>
      <c r="I812" s="49">
        <v>727634</v>
      </c>
      <c r="J812" s="36">
        <v>0.21</v>
      </c>
      <c r="K812" s="37"/>
      <c r="L812" s="38">
        <f t="shared" si="13"/>
        <v>1100546.425</v>
      </c>
    </row>
    <row r="813" spans="1:12" s="173" customFormat="1" ht="99.95" customHeight="1" x14ac:dyDescent="0.2">
      <c r="A813" s="176" t="s">
        <v>2474</v>
      </c>
      <c r="B813" s="177"/>
      <c r="C813" s="32" t="s">
        <v>2475</v>
      </c>
      <c r="D813" s="174" t="s">
        <v>2449</v>
      </c>
      <c r="E813" s="174" t="s">
        <v>2476</v>
      </c>
      <c r="F813" s="53" t="s">
        <v>2477</v>
      </c>
      <c r="G813" s="48" t="s">
        <v>2714</v>
      </c>
      <c r="H813" s="33"/>
      <c r="I813" s="49">
        <v>6034214</v>
      </c>
      <c r="J813" s="36">
        <v>0.21</v>
      </c>
      <c r="K813" s="37"/>
      <c r="L813" s="38">
        <f t="shared" si="13"/>
        <v>9126748.6749999989</v>
      </c>
    </row>
    <row r="814" spans="1:12" s="173" customFormat="1" ht="99.95" customHeight="1" x14ac:dyDescent="0.2">
      <c r="A814" s="111" t="s">
        <v>2478</v>
      </c>
      <c r="B814" s="177"/>
      <c r="C814" s="32" t="s">
        <v>2475</v>
      </c>
      <c r="D814" s="174" t="s">
        <v>2449</v>
      </c>
      <c r="E814" s="174" t="s">
        <v>2479</v>
      </c>
      <c r="F814" s="108" t="s">
        <v>2480</v>
      </c>
      <c r="G814" s="48" t="s">
        <v>2714</v>
      </c>
      <c r="H814" s="33"/>
      <c r="I814" s="49">
        <v>2398636</v>
      </c>
      <c r="J814" s="36">
        <v>0.21</v>
      </c>
      <c r="K814" s="37"/>
      <c r="L814" s="38">
        <f t="shared" si="13"/>
        <v>3627936.95</v>
      </c>
    </row>
    <row r="815" spans="1:12" s="173" customFormat="1" ht="99.95" customHeight="1" x14ac:dyDescent="0.2">
      <c r="A815" s="176" t="s">
        <v>2481</v>
      </c>
      <c r="B815" s="177"/>
      <c r="C815" s="32" t="s">
        <v>2475</v>
      </c>
      <c r="D815" s="174" t="s">
        <v>2449</v>
      </c>
      <c r="E815" s="174" t="s">
        <v>2482</v>
      </c>
      <c r="F815" s="108" t="s">
        <v>2483</v>
      </c>
      <c r="G815" s="48" t="s">
        <v>2714</v>
      </c>
      <c r="H815" s="33"/>
      <c r="I815" s="49">
        <v>1749593</v>
      </c>
      <c r="J815" s="36">
        <v>0.21</v>
      </c>
      <c r="K815" s="37"/>
      <c r="L815" s="38">
        <f t="shared" si="13"/>
        <v>2646259.4124999996</v>
      </c>
    </row>
    <row r="816" spans="1:12" s="173" customFormat="1" ht="99.95" customHeight="1" x14ac:dyDescent="0.2">
      <c r="A816" s="176" t="s">
        <v>2484</v>
      </c>
      <c r="B816" s="177"/>
      <c r="C816" s="32" t="s">
        <v>2475</v>
      </c>
      <c r="D816" s="174" t="s">
        <v>2449</v>
      </c>
      <c r="E816" s="174" t="s">
        <v>2485</v>
      </c>
      <c r="F816" s="53" t="s">
        <v>2486</v>
      </c>
      <c r="G816" s="48" t="s">
        <v>2714</v>
      </c>
      <c r="H816" s="33"/>
      <c r="I816" s="49">
        <v>4905445</v>
      </c>
      <c r="J816" s="36">
        <v>0.21</v>
      </c>
      <c r="K816" s="37"/>
      <c r="L816" s="38">
        <f t="shared" si="13"/>
        <v>7419485.5625</v>
      </c>
    </row>
    <row r="817" spans="1:12" s="173" customFormat="1" ht="99.95" customHeight="1" x14ac:dyDescent="0.2">
      <c r="A817" s="176" t="s">
        <v>2487</v>
      </c>
      <c r="B817" s="177"/>
      <c r="C817" s="32" t="s">
        <v>2475</v>
      </c>
      <c r="D817" s="174" t="s">
        <v>2449</v>
      </c>
      <c r="E817" s="174" t="s">
        <v>2488</v>
      </c>
      <c r="F817" s="32" t="s">
        <v>2489</v>
      </c>
      <c r="G817" s="48" t="s">
        <v>2714</v>
      </c>
      <c r="H817" s="33"/>
      <c r="I817" s="49">
        <v>3320465</v>
      </c>
      <c r="J817" s="36">
        <v>0.21</v>
      </c>
      <c r="K817" s="37"/>
      <c r="L817" s="38">
        <f t="shared" si="13"/>
        <v>5022203.3125</v>
      </c>
    </row>
    <row r="818" spans="1:12" s="173" customFormat="1" ht="99.95" customHeight="1" x14ac:dyDescent="0.2">
      <c r="A818" s="176" t="s">
        <v>2490</v>
      </c>
      <c r="B818" s="177"/>
      <c r="C818" s="32" t="s">
        <v>2475</v>
      </c>
      <c r="D818" s="174" t="s">
        <v>2449</v>
      </c>
      <c r="E818" s="174" t="s">
        <v>2491</v>
      </c>
      <c r="F818" s="32" t="s">
        <v>2492</v>
      </c>
      <c r="G818" s="48" t="s">
        <v>2714</v>
      </c>
      <c r="H818" s="33"/>
      <c r="I818" s="49">
        <v>3724940</v>
      </c>
      <c r="J818" s="36">
        <v>0.21</v>
      </c>
      <c r="K818" s="37"/>
      <c r="L818" s="38">
        <f t="shared" si="13"/>
        <v>5633971.7499999991</v>
      </c>
    </row>
    <row r="819" spans="1:12" s="8" customFormat="1" ht="99.95" customHeight="1" x14ac:dyDescent="0.2">
      <c r="A819" s="144" t="s">
        <v>2493</v>
      </c>
      <c r="B819" s="177"/>
      <c r="C819" s="32" t="s">
        <v>2475</v>
      </c>
      <c r="D819" s="174" t="s">
        <v>2449</v>
      </c>
      <c r="E819" s="174" t="s">
        <v>2494</v>
      </c>
      <c r="F819" s="179" t="s">
        <v>2765</v>
      </c>
      <c r="G819" s="100" t="s">
        <v>2714</v>
      </c>
      <c r="H819" s="33"/>
      <c r="I819" s="49">
        <v>3718907</v>
      </c>
      <c r="J819" s="36">
        <v>0.21</v>
      </c>
      <c r="K819" s="37"/>
      <c r="L819" s="38">
        <f t="shared" si="13"/>
        <v>5624846.8374999994</v>
      </c>
    </row>
    <row r="820" spans="1:12" s="8" customFormat="1" ht="99.95" customHeight="1" x14ac:dyDescent="0.2">
      <c r="A820" s="176" t="s">
        <v>2495</v>
      </c>
      <c r="B820" s="177"/>
      <c r="C820" s="32" t="s">
        <v>2475</v>
      </c>
      <c r="D820" s="174" t="s">
        <v>2449</v>
      </c>
      <c r="E820" s="174" t="s">
        <v>2496</v>
      </c>
      <c r="F820" s="32" t="s">
        <v>2766</v>
      </c>
      <c r="G820" s="100" t="s">
        <v>2714</v>
      </c>
      <c r="H820" s="33"/>
      <c r="I820" s="49">
        <v>2246995</v>
      </c>
      <c r="J820" s="36">
        <v>0.21</v>
      </c>
      <c r="K820" s="37"/>
      <c r="L820" s="38">
        <f t="shared" si="13"/>
        <v>3398579.9374999995</v>
      </c>
    </row>
    <row r="821" spans="1:12" s="8" customFormat="1" ht="99.95" customHeight="1" x14ac:dyDescent="0.2">
      <c r="A821" s="176" t="s">
        <v>2497</v>
      </c>
      <c r="B821" s="177"/>
      <c r="C821" s="32" t="s">
        <v>2475</v>
      </c>
      <c r="D821" s="174" t="s">
        <v>2449</v>
      </c>
      <c r="E821" s="174" t="s">
        <v>2498</v>
      </c>
      <c r="F821" s="32" t="s">
        <v>2499</v>
      </c>
      <c r="G821" s="100" t="s">
        <v>2714</v>
      </c>
      <c r="H821" s="33"/>
      <c r="I821" s="49">
        <v>2257540</v>
      </c>
      <c r="J821" s="36">
        <v>0.21</v>
      </c>
      <c r="K821" s="37"/>
      <c r="L821" s="38">
        <f t="shared" si="13"/>
        <v>3414529.25</v>
      </c>
    </row>
    <row r="822" spans="1:12" s="8" customFormat="1" ht="99.95" customHeight="1" x14ac:dyDescent="0.2">
      <c r="A822" s="144" t="s">
        <v>2500</v>
      </c>
      <c r="B822" s="177"/>
      <c r="C822" s="32" t="s">
        <v>2475</v>
      </c>
      <c r="D822" s="174" t="s">
        <v>2449</v>
      </c>
      <c r="E822" s="174" t="s">
        <v>2501</v>
      </c>
      <c r="F822" s="179" t="s">
        <v>2502</v>
      </c>
      <c r="G822" s="100" t="s">
        <v>2715</v>
      </c>
      <c r="H822" s="33"/>
      <c r="I822" s="49">
        <v>1599024</v>
      </c>
      <c r="J822" s="36">
        <v>0.21</v>
      </c>
      <c r="K822" s="37"/>
      <c r="L822" s="38">
        <f t="shared" si="13"/>
        <v>2418523.7999999998</v>
      </c>
    </row>
    <row r="823" spans="1:12" s="8" customFormat="1" ht="99.95" customHeight="1" x14ac:dyDescent="0.2">
      <c r="A823" s="176" t="s">
        <v>2503</v>
      </c>
      <c r="B823" s="177"/>
      <c r="C823" s="32" t="s">
        <v>2475</v>
      </c>
      <c r="D823" s="174" t="s">
        <v>2449</v>
      </c>
      <c r="E823" s="174" t="s">
        <v>2504</v>
      </c>
      <c r="F823" s="32" t="s">
        <v>2505</v>
      </c>
      <c r="G823" s="48" t="s">
        <v>2714</v>
      </c>
      <c r="H823" s="33"/>
      <c r="I823" s="49">
        <v>479012</v>
      </c>
      <c r="J823" s="36">
        <v>0.21</v>
      </c>
      <c r="K823" s="37"/>
      <c r="L823" s="38">
        <f t="shared" si="13"/>
        <v>724505.65</v>
      </c>
    </row>
    <row r="824" spans="1:12" s="8" customFormat="1" ht="99.95" customHeight="1" x14ac:dyDescent="0.2">
      <c r="A824" s="180" t="s">
        <v>2506</v>
      </c>
      <c r="B824" s="177"/>
      <c r="C824" s="32" t="s">
        <v>2475</v>
      </c>
      <c r="D824" s="174" t="s">
        <v>2449</v>
      </c>
      <c r="E824" s="174" t="s">
        <v>2507</v>
      </c>
      <c r="F824" s="108" t="s">
        <v>2508</v>
      </c>
      <c r="G824" s="100" t="s">
        <v>2714</v>
      </c>
      <c r="H824" s="33"/>
      <c r="I824" s="49">
        <v>5282611</v>
      </c>
      <c r="J824" s="36">
        <v>0.21</v>
      </c>
      <c r="K824" s="37"/>
      <c r="L824" s="38">
        <f t="shared" si="13"/>
        <v>7989949.1374999993</v>
      </c>
    </row>
    <row r="825" spans="1:12" s="8" customFormat="1" ht="99.95" customHeight="1" x14ac:dyDescent="0.2">
      <c r="A825" s="180" t="s">
        <v>2509</v>
      </c>
      <c r="B825" s="177"/>
      <c r="C825" s="32" t="s">
        <v>2475</v>
      </c>
      <c r="D825" s="174" t="s">
        <v>2449</v>
      </c>
      <c r="E825" s="174" t="s">
        <v>2510</v>
      </c>
      <c r="F825" s="108" t="s">
        <v>2511</v>
      </c>
      <c r="G825" s="48" t="s">
        <v>2714</v>
      </c>
      <c r="H825" s="33"/>
      <c r="I825" s="49">
        <v>3348546</v>
      </c>
      <c r="J825" s="36">
        <v>0.21</v>
      </c>
      <c r="K825" s="37"/>
      <c r="L825" s="38">
        <f t="shared" si="13"/>
        <v>5064675.8249999993</v>
      </c>
    </row>
    <row r="826" spans="1:12" s="8" customFormat="1" ht="99.95" customHeight="1" x14ac:dyDescent="0.2">
      <c r="A826" s="180" t="s">
        <v>2512</v>
      </c>
      <c r="B826" s="177"/>
      <c r="C826" s="32" t="s">
        <v>2475</v>
      </c>
      <c r="D826" s="174" t="s">
        <v>2449</v>
      </c>
      <c r="E826" s="174" t="s">
        <v>2513</v>
      </c>
      <c r="F826" s="108" t="s">
        <v>2514</v>
      </c>
      <c r="G826" s="48" t="s">
        <v>2714</v>
      </c>
      <c r="H826" s="33"/>
      <c r="I826" s="49">
        <v>1580214</v>
      </c>
      <c r="J826" s="36">
        <v>0.21</v>
      </c>
      <c r="K826" s="37"/>
      <c r="L826" s="38">
        <f t="shared" si="13"/>
        <v>2390073.6749999998</v>
      </c>
    </row>
    <row r="827" spans="1:12" s="8" customFormat="1" ht="99.95" customHeight="1" x14ac:dyDescent="0.25">
      <c r="A827" s="33" t="s">
        <v>2515</v>
      </c>
      <c r="B827" s="32"/>
      <c r="C827" s="32" t="s">
        <v>2475</v>
      </c>
      <c r="D827" s="174" t="s">
        <v>2449</v>
      </c>
      <c r="E827" s="32" t="s">
        <v>2516</v>
      </c>
      <c r="F827" s="32" t="s">
        <v>2517</v>
      </c>
      <c r="G827" s="48" t="s">
        <v>2714</v>
      </c>
      <c r="H827" s="33"/>
      <c r="I827" s="49">
        <v>682809</v>
      </c>
      <c r="J827" s="36">
        <v>0.21</v>
      </c>
      <c r="K827" s="37"/>
      <c r="L827" s="38">
        <f t="shared" si="13"/>
        <v>1032748.6125</v>
      </c>
    </row>
    <row r="828" spans="1:12" s="8" customFormat="1" ht="99.95" customHeight="1" x14ac:dyDescent="0.25">
      <c r="A828" s="33" t="s">
        <v>2518</v>
      </c>
      <c r="B828" s="32"/>
      <c r="C828" s="32" t="s">
        <v>2475</v>
      </c>
      <c r="D828" s="174" t="s">
        <v>2449</v>
      </c>
      <c r="E828" s="32" t="s">
        <v>2767</v>
      </c>
      <c r="F828" s="32" t="s">
        <v>2768</v>
      </c>
      <c r="G828" s="48" t="s">
        <v>2714</v>
      </c>
      <c r="H828" s="33"/>
      <c r="I828" s="49">
        <v>666262</v>
      </c>
      <c r="J828" s="36">
        <v>0.21</v>
      </c>
      <c r="K828" s="37"/>
      <c r="L828" s="38">
        <f t="shared" si="13"/>
        <v>1007721.275</v>
      </c>
    </row>
    <row r="829" spans="1:12" s="8" customFormat="1" ht="99.95" customHeight="1" x14ac:dyDescent="0.25">
      <c r="A829" s="144" t="s">
        <v>2519</v>
      </c>
      <c r="B829" s="115"/>
      <c r="C829" s="32" t="s">
        <v>2475</v>
      </c>
      <c r="D829" s="174" t="s">
        <v>2449</v>
      </c>
      <c r="E829" s="32" t="s">
        <v>2520</v>
      </c>
      <c r="F829" s="32" t="s">
        <v>2521</v>
      </c>
      <c r="G829" s="48" t="s">
        <v>2714</v>
      </c>
      <c r="H829" s="33"/>
      <c r="I829" s="49">
        <v>1132207</v>
      </c>
      <c r="J829" s="36">
        <v>0.21</v>
      </c>
      <c r="K829" s="37"/>
      <c r="L829" s="38">
        <f>+I829*(1+J829)*(1+$O$7)</f>
        <v>1712463.0874999999</v>
      </c>
    </row>
    <row r="830" spans="1:12" s="8" customFormat="1" ht="99.95" customHeight="1" x14ac:dyDescent="0.25">
      <c r="A830" s="111" t="s">
        <v>2522</v>
      </c>
      <c r="B830" s="115"/>
      <c r="C830" s="32" t="s">
        <v>2475</v>
      </c>
      <c r="D830" s="174" t="s">
        <v>2449</v>
      </c>
      <c r="E830" s="32" t="s">
        <v>2523</v>
      </c>
      <c r="F830" s="108" t="s">
        <v>2524</v>
      </c>
      <c r="G830" s="48" t="s">
        <v>2714</v>
      </c>
      <c r="H830" s="33"/>
      <c r="I830" s="49">
        <v>159910</v>
      </c>
      <c r="J830" s="36">
        <v>0.21</v>
      </c>
      <c r="K830" s="37"/>
      <c r="L830" s="38">
        <f>+I830*(1+J830)*(1+$O$7)</f>
        <v>241863.875</v>
      </c>
    </row>
    <row r="831" spans="1:12" s="173" customFormat="1" ht="99.95" customHeight="1" x14ac:dyDescent="0.2">
      <c r="A831" s="144" t="s">
        <v>2525</v>
      </c>
      <c r="B831" s="115"/>
      <c r="C831" s="32" t="s">
        <v>2475</v>
      </c>
      <c r="D831" s="32" t="s">
        <v>2449</v>
      </c>
      <c r="E831" s="32" t="s">
        <v>2526</v>
      </c>
      <c r="F831" s="32" t="s">
        <v>2527</v>
      </c>
      <c r="G831" s="48" t="s">
        <v>2714</v>
      </c>
      <c r="H831" s="33"/>
      <c r="I831" s="49">
        <v>3456714</v>
      </c>
      <c r="J831" s="36">
        <v>0.21</v>
      </c>
      <c r="K831" s="37"/>
      <c r="L831" s="38">
        <f t="shared" si="13"/>
        <v>5228279.9249999998</v>
      </c>
    </row>
    <row r="832" spans="1:12" s="8" customFormat="1" ht="99.95" customHeight="1" x14ac:dyDescent="0.25">
      <c r="A832" s="144" t="s">
        <v>2528</v>
      </c>
      <c r="B832" s="115"/>
      <c r="C832" s="32" t="s">
        <v>2475</v>
      </c>
      <c r="D832" s="32" t="s">
        <v>2449</v>
      </c>
      <c r="E832" s="32" t="s">
        <v>2529</v>
      </c>
      <c r="F832" s="32" t="s">
        <v>2530</v>
      </c>
      <c r="G832" s="100" t="s">
        <v>2714</v>
      </c>
      <c r="H832" s="33"/>
      <c r="I832" s="49">
        <v>368013</v>
      </c>
      <c r="J832" s="36">
        <v>0.21</v>
      </c>
      <c r="K832" s="37"/>
      <c r="L832" s="38">
        <f t="shared" si="13"/>
        <v>556619.66249999998</v>
      </c>
    </row>
    <row r="833" spans="1:12" s="8" customFormat="1" ht="99.95" customHeight="1" x14ac:dyDescent="0.2">
      <c r="A833" s="144" t="s">
        <v>2531</v>
      </c>
      <c r="B833" s="177"/>
      <c r="C833" s="181" t="s">
        <v>2475</v>
      </c>
      <c r="D833" s="174" t="s">
        <v>2449</v>
      </c>
      <c r="E833" s="174" t="s">
        <v>2532</v>
      </c>
      <c r="F833" s="179" t="s">
        <v>2769</v>
      </c>
      <c r="G833" s="103" t="s">
        <v>2716</v>
      </c>
      <c r="H833" s="33"/>
      <c r="I833" s="49">
        <v>1611218</v>
      </c>
      <c r="J833" s="36">
        <v>0.21</v>
      </c>
      <c r="K833" s="37"/>
      <c r="L833" s="38">
        <f t="shared" si="13"/>
        <v>2436967.2250000001</v>
      </c>
    </row>
    <row r="834" spans="1:12" ht="99.95" customHeight="1" x14ac:dyDescent="0.25">
      <c r="A834" s="111" t="s">
        <v>2533</v>
      </c>
      <c r="B834" s="115"/>
      <c r="C834" s="181" t="s">
        <v>2475</v>
      </c>
      <c r="D834" s="174" t="s">
        <v>2449</v>
      </c>
      <c r="E834" s="32" t="s">
        <v>2534</v>
      </c>
      <c r="F834" s="108" t="s">
        <v>2535</v>
      </c>
      <c r="G834" s="103" t="s">
        <v>2715</v>
      </c>
      <c r="H834" s="33"/>
      <c r="I834" s="49">
        <v>258678</v>
      </c>
      <c r="J834" s="36">
        <v>0.21</v>
      </c>
      <c r="K834" s="37"/>
      <c r="L834" s="38">
        <f t="shared" si="13"/>
        <v>391250.47499999998</v>
      </c>
    </row>
    <row r="835" spans="1:12" s="8" customFormat="1" ht="99.95" customHeight="1" x14ac:dyDescent="0.25">
      <c r="A835" s="144" t="s">
        <v>2536</v>
      </c>
      <c r="B835" s="115"/>
      <c r="C835" s="32" t="s">
        <v>2475</v>
      </c>
      <c r="D835" s="32" t="s">
        <v>2449</v>
      </c>
      <c r="E835" s="32" t="s">
        <v>2537</v>
      </c>
      <c r="F835" s="32" t="s">
        <v>2538</v>
      </c>
      <c r="G835" s="100" t="s">
        <v>2715</v>
      </c>
      <c r="H835" s="33"/>
      <c r="I835" s="49">
        <v>303739</v>
      </c>
      <c r="J835" s="36">
        <v>0.21</v>
      </c>
      <c r="K835" s="37"/>
      <c r="L835" s="38">
        <f t="shared" si="13"/>
        <v>459405.23749999999</v>
      </c>
    </row>
    <row r="836" spans="1:12" s="8" customFormat="1" ht="99.95" customHeight="1" x14ac:dyDescent="0.2">
      <c r="A836" s="144" t="s">
        <v>2539</v>
      </c>
      <c r="B836" s="177"/>
      <c r="C836" s="32" t="s">
        <v>2475</v>
      </c>
      <c r="D836" s="174" t="s">
        <v>2449</v>
      </c>
      <c r="E836" s="174" t="s">
        <v>2540</v>
      </c>
      <c r="F836" s="179" t="s">
        <v>2541</v>
      </c>
      <c r="G836" s="100" t="s">
        <v>2715</v>
      </c>
      <c r="H836" s="33"/>
      <c r="I836" s="49">
        <v>949313</v>
      </c>
      <c r="J836" s="36">
        <v>0.21</v>
      </c>
      <c r="K836" s="37"/>
      <c r="L836" s="38">
        <f t="shared" si="13"/>
        <v>1435835.9125000001</v>
      </c>
    </row>
    <row r="837" spans="1:12" s="8" customFormat="1" ht="99.95" customHeight="1" x14ac:dyDescent="0.25">
      <c r="A837" s="144" t="s">
        <v>2542</v>
      </c>
      <c r="B837" s="104"/>
      <c r="C837" s="32" t="s">
        <v>2475</v>
      </c>
      <c r="D837" s="174" t="s">
        <v>2449</v>
      </c>
      <c r="E837" s="174" t="s">
        <v>2543</v>
      </c>
      <c r="F837" s="179" t="s">
        <v>2544</v>
      </c>
      <c r="G837" s="48" t="s">
        <v>2714</v>
      </c>
      <c r="H837" s="33"/>
      <c r="I837" s="49">
        <v>413693</v>
      </c>
      <c r="J837" s="36">
        <v>0.21</v>
      </c>
      <c r="K837" s="37"/>
      <c r="L837" s="38">
        <f t="shared" si="13"/>
        <v>625710.66249999998</v>
      </c>
    </row>
    <row r="838" spans="1:12" s="8" customFormat="1" ht="99.95" customHeight="1" x14ac:dyDescent="0.25">
      <c r="A838" s="144" t="s">
        <v>2545</v>
      </c>
      <c r="B838" s="115"/>
      <c r="C838" s="32" t="s">
        <v>2475</v>
      </c>
      <c r="D838" s="32" t="s">
        <v>2449</v>
      </c>
      <c r="E838" s="32" t="s">
        <v>2546</v>
      </c>
      <c r="F838" s="32" t="s">
        <v>2547</v>
      </c>
      <c r="G838" s="100" t="s">
        <v>2715</v>
      </c>
      <c r="H838" s="33"/>
      <c r="I838" s="49">
        <v>866575</v>
      </c>
      <c r="J838" s="36">
        <v>0.21</v>
      </c>
      <c r="K838" s="37"/>
      <c r="L838" s="38">
        <f t="shared" si="13"/>
        <v>1310694.6875</v>
      </c>
    </row>
    <row r="839" spans="1:12" s="8" customFormat="1" ht="99.95" customHeight="1" x14ac:dyDescent="0.25">
      <c r="A839" s="182" t="s">
        <v>2548</v>
      </c>
      <c r="B839" s="115"/>
      <c r="C839" s="32" t="s">
        <v>2549</v>
      </c>
      <c r="D839" s="32" t="s">
        <v>2449</v>
      </c>
      <c r="E839" s="106" t="s">
        <v>2550</v>
      </c>
      <c r="F839" s="32" t="s">
        <v>2551</v>
      </c>
      <c r="G839" s="48" t="s">
        <v>2714</v>
      </c>
      <c r="H839" s="33"/>
      <c r="I839" s="49">
        <v>2614</v>
      </c>
      <c r="J839" s="36">
        <v>0.21</v>
      </c>
      <c r="K839" s="37"/>
      <c r="L839" s="38">
        <f t="shared" si="13"/>
        <v>3953.6750000000002</v>
      </c>
    </row>
    <row r="840" spans="1:12" s="8" customFormat="1" ht="99.95" customHeight="1" x14ac:dyDescent="0.25">
      <c r="A840" s="182" t="s">
        <v>2552</v>
      </c>
      <c r="B840" s="115"/>
      <c r="C840" s="32" t="s">
        <v>2549</v>
      </c>
      <c r="D840" s="32" t="s">
        <v>2449</v>
      </c>
      <c r="E840" s="106" t="s">
        <v>2553</v>
      </c>
      <c r="F840" s="32" t="s">
        <v>2554</v>
      </c>
      <c r="G840" s="48" t="s">
        <v>2715</v>
      </c>
      <c r="H840" s="33"/>
      <c r="I840" s="49">
        <v>4072</v>
      </c>
      <c r="J840" s="36">
        <v>0.21</v>
      </c>
      <c r="K840" s="37"/>
      <c r="L840" s="38">
        <f t="shared" si="13"/>
        <v>6158.9</v>
      </c>
    </row>
    <row r="841" spans="1:12" s="8" customFormat="1" ht="99.95" customHeight="1" x14ac:dyDescent="0.25">
      <c r="A841" s="144" t="s">
        <v>2555</v>
      </c>
      <c r="B841" s="115"/>
      <c r="C841" s="32" t="s">
        <v>2556</v>
      </c>
      <c r="D841" s="32" t="s">
        <v>2449</v>
      </c>
      <c r="E841" s="32" t="s">
        <v>2557</v>
      </c>
      <c r="F841" s="32" t="s">
        <v>2558</v>
      </c>
      <c r="G841" s="48" t="s">
        <v>2715</v>
      </c>
      <c r="H841" s="33"/>
      <c r="I841" s="49">
        <v>158946</v>
      </c>
      <c r="J841" s="36">
        <v>0.21</v>
      </c>
      <c r="K841" s="37"/>
      <c r="L841" s="38">
        <f t="shared" si="13"/>
        <v>240405.82500000001</v>
      </c>
    </row>
    <row r="842" spans="1:12" s="8" customFormat="1" ht="99.95" customHeight="1" x14ac:dyDescent="0.25">
      <c r="A842" s="144" t="s">
        <v>2559</v>
      </c>
      <c r="B842" s="115"/>
      <c r="C842" s="32" t="s">
        <v>2556</v>
      </c>
      <c r="D842" s="32" t="s">
        <v>2449</v>
      </c>
      <c r="E842" s="32" t="s">
        <v>2560</v>
      </c>
      <c r="F842" s="32" t="s">
        <v>2561</v>
      </c>
      <c r="G842" s="100" t="s">
        <v>2715</v>
      </c>
      <c r="H842" s="33"/>
      <c r="I842" s="49">
        <v>8058</v>
      </c>
      <c r="J842" s="36">
        <v>0.21</v>
      </c>
      <c r="K842" s="37"/>
      <c r="L842" s="38">
        <f t="shared" si="13"/>
        <v>12187.725</v>
      </c>
    </row>
    <row r="843" spans="1:12" s="8" customFormat="1" ht="99.95" customHeight="1" x14ac:dyDescent="0.25">
      <c r="A843" s="144" t="s">
        <v>2562</v>
      </c>
      <c r="B843" s="115"/>
      <c r="C843" s="32" t="s">
        <v>2556</v>
      </c>
      <c r="D843" s="32" t="s">
        <v>2449</v>
      </c>
      <c r="E843" s="32" t="s">
        <v>2563</v>
      </c>
      <c r="F843" s="32" t="s">
        <v>2564</v>
      </c>
      <c r="G843" s="48" t="s">
        <v>2714</v>
      </c>
      <c r="H843" s="33"/>
      <c r="I843" s="49">
        <v>12064</v>
      </c>
      <c r="J843" s="36">
        <v>0.21</v>
      </c>
      <c r="K843" s="37"/>
      <c r="L843" s="38">
        <f t="shared" si="13"/>
        <v>18246.8</v>
      </c>
    </row>
    <row r="844" spans="1:12" s="8" customFormat="1" ht="99.95" customHeight="1" x14ac:dyDescent="0.25">
      <c r="A844" s="144" t="s">
        <v>2565</v>
      </c>
      <c r="B844" s="115"/>
      <c r="C844" s="32" t="s">
        <v>2556</v>
      </c>
      <c r="D844" s="32" t="s">
        <v>2449</v>
      </c>
      <c r="E844" s="32" t="s">
        <v>2566</v>
      </c>
      <c r="F844" s="32" t="s">
        <v>2567</v>
      </c>
      <c r="G844" s="48" t="s">
        <v>2714</v>
      </c>
      <c r="H844" s="33"/>
      <c r="I844" s="49">
        <v>23561</v>
      </c>
      <c r="J844" s="36">
        <v>0.21</v>
      </c>
      <c r="K844" s="37"/>
      <c r="L844" s="38">
        <f t="shared" si="13"/>
        <v>35636.012499999997</v>
      </c>
    </row>
    <row r="845" spans="1:12" s="8" customFormat="1" ht="99.95" customHeight="1" x14ac:dyDescent="0.25">
      <c r="A845" s="182" t="s">
        <v>2568</v>
      </c>
      <c r="B845" s="115"/>
      <c r="C845" s="32" t="s">
        <v>2569</v>
      </c>
      <c r="D845" s="32" t="s">
        <v>2449</v>
      </c>
      <c r="E845" s="32" t="s">
        <v>2570</v>
      </c>
      <c r="F845" s="32" t="s">
        <v>2571</v>
      </c>
      <c r="G845" s="103" t="s">
        <v>2715</v>
      </c>
      <c r="H845" s="33"/>
      <c r="I845" s="49">
        <v>304827</v>
      </c>
      <c r="J845" s="36">
        <v>0.105</v>
      </c>
      <c r="K845" s="37"/>
      <c r="L845" s="38">
        <f t="shared" si="13"/>
        <v>421042.29375000001</v>
      </c>
    </row>
    <row r="846" spans="1:12" s="8" customFormat="1" ht="99.95" customHeight="1" x14ac:dyDescent="0.25">
      <c r="A846" s="144" t="s">
        <v>2572</v>
      </c>
      <c r="B846" s="115"/>
      <c r="C846" s="32" t="s">
        <v>2569</v>
      </c>
      <c r="D846" s="32" t="s">
        <v>2449</v>
      </c>
      <c r="E846" s="32" t="s">
        <v>2573</v>
      </c>
      <c r="F846" s="32" t="s">
        <v>2574</v>
      </c>
      <c r="G846" s="100" t="s">
        <v>2714</v>
      </c>
      <c r="H846" s="33"/>
      <c r="I846" s="49">
        <v>45725</v>
      </c>
      <c r="J846" s="36">
        <v>0.105</v>
      </c>
      <c r="K846" s="37"/>
      <c r="L846" s="38">
        <f t="shared" si="13"/>
        <v>63157.65625</v>
      </c>
    </row>
    <row r="847" spans="1:12" s="8" customFormat="1" ht="99.95" customHeight="1" x14ac:dyDescent="0.25">
      <c r="A847" s="144" t="s">
        <v>2575</v>
      </c>
      <c r="B847" s="115"/>
      <c r="C847" s="32" t="s">
        <v>2569</v>
      </c>
      <c r="D847" s="32" t="s">
        <v>2449</v>
      </c>
      <c r="E847" s="32" t="s">
        <v>2576</v>
      </c>
      <c r="F847" s="32" t="s">
        <v>2577</v>
      </c>
      <c r="G847" s="100" t="s">
        <v>2714</v>
      </c>
      <c r="H847" s="33"/>
      <c r="I847" s="49">
        <v>65322</v>
      </c>
      <c r="J847" s="36">
        <v>0.105</v>
      </c>
      <c r="K847" s="37"/>
      <c r="L847" s="38">
        <f t="shared" si="13"/>
        <v>90226.012499999997</v>
      </c>
    </row>
    <row r="848" spans="1:12" s="8" customFormat="1" ht="99.95" customHeight="1" x14ac:dyDescent="0.25">
      <c r="A848" s="144" t="s">
        <v>2578</v>
      </c>
      <c r="B848" s="115"/>
      <c r="C848" s="32" t="s">
        <v>2569</v>
      </c>
      <c r="D848" s="32" t="s">
        <v>2449</v>
      </c>
      <c r="E848" s="32" t="s">
        <v>2579</v>
      </c>
      <c r="F848" s="32" t="s">
        <v>2580</v>
      </c>
      <c r="G848" s="48" t="s">
        <v>2714</v>
      </c>
      <c r="H848" s="33"/>
      <c r="I848" s="49">
        <v>124109</v>
      </c>
      <c r="J848" s="36">
        <v>0.105</v>
      </c>
      <c r="K848" s="37"/>
      <c r="L848" s="38">
        <f t="shared" si="13"/>
        <v>171425.55625000002</v>
      </c>
    </row>
    <row r="849" spans="1:12" s="8" customFormat="1" ht="99.95" customHeight="1" x14ac:dyDescent="0.25">
      <c r="A849" s="144" t="s">
        <v>2581</v>
      </c>
      <c r="B849" s="115"/>
      <c r="C849" s="32" t="s">
        <v>2569</v>
      </c>
      <c r="D849" s="32" t="s">
        <v>2449</v>
      </c>
      <c r="E849" s="32" t="s">
        <v>2582</v>
      </c>
      <c r="F849" s="32" t="s">
        <v>2583</v>
      </c>
      <c r="G849" s="48" t="s">
        <v>2714</v>
      </c>
      <c r="H849" s="33"/>
      <c r="I849" s="49">
        <v>298295</v>
      </c>
      <c r="J849" s="36">
        <v>0.105</v>
      </c>
      <c r="K849" s="37"/>
      <c r="L849" s="38">
        <f t="shared" si="13"/>
        <v>412019.96875</v>
      </c>
    </row>
    <row r="850" spans="1:12" s="8" customFormat="1" ht="99.95" customHeight="1" x14ac:dyDescent="0.25">
      <c r="A850" s="144" t="s">
        <v>2584</v>
      </c>
      <c r="B850" s="115"/>
      <c r="C850" s="32" t="s">
        <v>2569</v>
      </c>
      <c r="D850" s="32" t="s">
        <v>2449</v>
      </c>
      <c r="E850" s="32" t="s">
        <v>2585</v>
      </c>
      <c r="F850" s="32" t="s">
        <v>2586</v>
      </c>
      <c r="G850" s="48" t="s">
        <v>2714</v>
      </c>
      <c r="H850" s="33"/>
      <c r="I850" s="49">
        <v>805611</v>
      </c>
      <c r="J850" s="36">
        <v>0.105</v>
      </c>
      <c r="K850" s="37"/>
      <c r="L850" s="38">
        <f t="shared" si="13"/>
        <v>1112750.1937500001</v>
      </c>
    </row>
    <row r="851" spans="1:12" s="8" customFormat="1" ht="99.95" customHeight="1" x14ac:dyDescent="0.25">
      <c r="A851" s="183" t="s">
        <v>2587</v>
      </c>
      <c r="B851" s="115"/>
      <c r="C851" s="32" t="s">
        <v>2569</v>
      </c>
      <c r="D851" s="32" t="s">
        <v>2449</v>
      </c>
      <c r="E851" s="32" t="s">
        <v>2588</v>
      </c>
      <c r="F851" s="112" t="s">
        <v>2589</v>
      </c>
      <c r="G851" s="48" t="s">
        <v>2714</v>
      </c>
      <c r="H851" s="33"/>
      <c r="I851" s="49">
        <v>225747</v>
      </c>
      <c r="J851" s="36">
        <v>0.105</v>
      </c>
      <c r="K851" s="37"/>
      <c r="L851" s="38">
        <f t="shared" si="13"/>
        <v>311813.04375000001</v>
      </c>
    </row>
    <row r="852" spans="1:12" s="8" customFormat="1" ht="99.95" customHeight="1" x14ac:dyDescent="0.25">
      <c r="A852" s="111" t="s">
        <v>2590</v>
      </c>
      <c r="B852" s="115"/>
      <c r="C852" s="32" t="s">
        <v>2569</v>
      </c>
      <c r="D852" s="32" t="s">
        <v>2449</v>
      </c>
      <c r="E852" s="32" t="s">
        <v>2591</v>
      </c>
      <c r="F852" s="112" t="s">
        <v>2592</v>
      </c>
      <c r="G852" s="48" t="s">
        <v>2714</v>
      </c>
      <c r="H852" s="33"/>
      <c r="I852" s="49">
        <v>446805</v>
      </c>
      <c r="J852" s="36">
        <v>0.105</v>
      </c>
      <c r="K852" s="37"/>
      <c r="L852" s="38">
        <f t="shared" ref="L852:L940" si="14">+I852*(1+J852)*(1+$O$7)</f>
        <v>617149.40625</v>
      </c>
    </row>
    <row r="853" spans="1:12" s="8" customFormat="1" ht="99.95" customHeight="1" x14ac:dyDescent="0.25">
      <c r="A853" s="111" t="s">
        <v>2593</v>
      </c>
      <c r="B853" s="115"/>
      <c r="C853" s="32" t="s">
        <v>2569</v>
      </c>
      <c r="D853" s="32" t="s">
        <v>2449</v>
      </c>
      <c r="E853" s="32" t="s">
        <v>2594</v>
      </c>
      <c r="F853" s="112" t="s">
        <v>2595</v>
      </c>
      <c r="G853" s="48" t="s">
        <v>2714</v>
      </c>
      <c r="H853" s="33"/>
      <c r="I853" s="49">
        <v>564386</v>
      </c>
      <c r="J853" s="36">
        <v>0.105</v>
      </c>
      <c r="K853" s="37"/>
      <c r="L853" s="38">
        <f t="shared" si="14"/>
        <v>779558.16250000009</v>
      </c>
    </row>
    <row r="854" spans="1:12" s="8" customFormat="1" ht="99.95" customHeight="1" x14ac:dyDescent="0.25">
      <c r="A854" s="111" t="s">
        <v>2596</v>
      </c>
      <c r="B854" s="115"/>
      <c r="C854" s="32" t="s">
        <v>2597</v>
      </c>
      <c r="D854" s="32" t="s">
        <v>2449</v>
      </c>
      <c r="E854" s="32" t="s">
        <v>2598</v>
      </c>
      <c r="F854" s="108" t="s">
        <v>2599</v>
      </c>
      <c r="G854" s="48" t="s">
        <v>2714</v>
      </c>
      <c r="H854" s="33"/>
      <c r="I854" s="49">
        <v>101120</v>
      </c>
      <c r="J854" s="36">
        <v>0.21</v>
      </c>
      <c r="K854" s="37"/>
      <c r="L854" s="38">
        <f t="shared" si="14"/>
        <v>152944</v>
      </c>
    </row>
    <row r="855" spans="1:12" s="8" customFormat="1" ht="99.95" customHeight="1" x14ac:dyDescent="0.25">
      <c r="A855" s="111" t="s">
        <v>2600</v>
      </c>
      <c r="B855" s="115"/>
      <c r="C855" s="32" t="s">
        <v>2597</v>
      </c>
      <c r="D855" s="32" t="s">
        <v>2449</v>
      </c>
      <c r="E855" s="32" t="s">
        <v>2601</v>
      </c>
      <c r="F855" s="108" t="s">
        <v>2602</v>
      </c>
      <c r="G855" s="48" t="s">
        <v>2714</v>
      </c>
      <c r="H855" s="33"/>
      <c r="I855" s="49">
        <v>84659</v>
      </c>
      <c r="J855" s="36">
        <v>0.21</v>
      </c>
      <c r="K855" s="37"/>
      <c r="L855" s="38">
        <f t="shared" si="14"/>
        <v>128046.7375</v>
      </c>
    </row>
    <row r="856" spans="1:12" s="8" customFormat="1" ht="99.95" customHeight="1" x14ac:dyDescent="0.25">
      <c r="A856" s="111" t="s">
        <v>2603</v>
      </c>
      <c r="B856" s="115"/>
      <c r="C856" s="32" t="s">
        <v>2604</v>
      </c>
      <c r="D856" s="32" t="s">
        <v>2449</v>
      </c>
      <c r="E856" s="32" t="s">
        <v>2605</v>
      </c>
      <c r="F856" s="112" t="s">
        <v>2606</v>
      </c>
      <c r="G856" s="48" t="s">
        <v>2714</v>
      </c>
      <c r="H856" s="33"/>
      <c r="I856" s="49">
        <v>47033</v>
      </c>
      <c r="J856" s="36">
        <v>0.105</v>
      </c>
      <c r="K856" s="37"/>
      <c r="L856" s="38">
        <f t="shared" si="14"/>
        <v>64964.331249999996</v>
      </c>
    </row>
    <row r="857" spans="1:12" s="8" customFormat="1" ht="99.95" customHeight="1" x14ac:dyDescent="0.25">
      <c r="A857" s="144" t="s">
        <v>2607</v>
      </c>
      <c r="B857" s="184"/>
      <c r="C857" s="32" t="s">
        <v>2604</v>
      </c>
      <c r="D857" s="32" t="s">
        <v>2449</v>
      </c>
      <c r="E857" s="32" t="s">
        <v>2608</v>
      </c>
      <c r="F857" s="32" t="s">
        <v>2609</v>
      </c>
      <c r="G857" s="100" t="s">
        <v>2714</v>
      </c>
      <c r="H857" s="33"/>
      <c r="I857" s="49">
        <v>117578</v>
      </c>
      <c r="J857" s="36">
        <v>0.105</v>
      </c>
      <c r="K857" s="37"/>
      <c r="L857" s="38">
        <f t="shared" si="14"/>
        <v>162404.61249999999</v>
      </c>
    </row>
    <row r="858" spans="1:12" s="8" customFormat="1" ht="99.95" customHeight="1" x14ac:dyDescent="0.25">
      <c r="A858" s="144" t="s">
        <v>2610</v>
      </c>
      <c r="B858" s="184"/>
      <c r="C858" s="32" t="s">
        <v>2604</v>
      </c>
      <c r="D858" s="32" t="s">
        <v>2449</v>
      </c>
      <c r="E858" s="32" t="s">
        <v>2611</v>
      </c>
      <c r="F858" s="112" t="s">
        <v>2612</v>
      </c>
      <c r="G858" s="100" t="s">
        <v>2714</v>
      </c>
      <c r="H858" s="33"/>
      <c r="I858" s="49">
        <v>155207</v>
      </c>
      <c r="J858" s="36">
        <v>0.105</v>
      </c>
      <c r="K858" s="37"/>
      <c r="L858" s="38">
        <f t="shared" si="14"/>
        <v>214379.66874999998</v>
      </c>
    </row>
    <row r="859" spans="1:12" s="8" customFormat="1" ht="99.95" customHeight="1" x14ac:dyDescent="0.25">
      <c r="A859" s="144" t="s">
        <v>2613</v>
      </c>
      <c r="B859" s="184"/>
      <c r="C859" s="32" t="s">
        <v>2604</v>
      </c>
      <c r="D859" s="32" t="s">
        <v>2449</v>
      </c>
      <c r="E859" s="32" t="s">
        <v>2614</v>
      </c>
      <c r="F859" s="32" t="s">
        <v>2615</v>
      </c>
      <c r="G859" s="100" t="s">
        <v>2714</v>
      </c>
      <c r="H859" s="33"/>
      <c r="I859" s="49">
        <v>174187</v>
      </c>
      <c r="J859" s="36">
        <v>0.105</v>
      </c>
      <c r="K859" s="37"/>
      <c r="L859" s="38">
        <f t="shared" si="14"/>
        <v>240595.79375000001</v>
      </c>
    </row>
    <row r="860" spans="1:12" s="8" customFormat="1" ht="99.95" customHeight="1" x14ac:dyDescent="0.25">
      <c r="A860" s="144" t="s">
        <v>2616</v>
      </c>
      <c r="B860" s="184"/>
      <c r="C860" s="32" t="s">
        <v>2604</v>
      </c>
      <c r="D860" s="32" t="s">
        <v>2449</v>
      </c>
      <c r="E860" s="32" t="s">
        <v>2617</v>
      </c>
      <c r="F860" s="32" t="s">
        <v>2618</v>
      </c>
      <c r="G860" s="100" t="s">
        <v>2714</v>
      </c>
      <c r="H860" s="33"/>
      <c r="I860" s="49">
        <v>235162</v>
      </c>
      <c r="J860" s="36">
        <v>0.105</v>
      </c>
      <c r="K860" s="37"/>
      <c r="L860" s="38">
        <f t="shared" si="14"/>
        <v>324817.51250000001</v>
      </c>
    </row>
    <row r="861" spans="1:12" s="8" customFormat="1" ht="99.95" customHeight="1" x14ac:dyDescent="0.25">
      <c r="A861" s="144" t="s">
        <v>2619</v>
      </c>
      <c r="B861" s="184"/>
      <c r="C861" s="32" t="s">
        <v>2604</v>
      </c>
      <c r="D861" s="32" t="s">
        <v>2449</v>
      </c>
      <c r="E861" s="32" t="s">
        <v>2620</v>
      </c>
      <c r="F861" s="32" t="s">
        <v>2621</v>
      </c>
      <c r="G861" s="100" t="s">
        <v>2714</v>
      </c>
      <c r="H861" s="33"/>
      <c r="I861" s="49">
        <v>282193</v>
      </c>
      <c r="J861" s="36">
        <v>0.105</v>
      </c>
      <c r="K861" s="37"/>
      <c r="L861" s="38">
        <f t="shared" si="14"/>
        <v>389779.08125000005</v>
      </c>
    </row>
    <row r="862" spans="1:12" s="8" customFormat="1" ht="99.95" customHeight="1" x14ac:dyDescent="0.25">
      <c r="A862" s="144" t="s">
        <v>2622</v>
      </c>
      <c r="B862" s="184"/>
      <c r="C862" s="32" t="s">
        <v>2623</v>
      </c>
      <c r="D862" s="32" t="s">
        <v>2449</v>
      </c>
      <c r="E862" s="32" t="s">
        <v>2624</v>
      </c>
      <c r="F862" s="32" t="s">
        <v>2625</v>
      </c>
      <c r="G862" s="100" t="s">
        <v>2714</v>
      </c>
      <c r="H862" s="33"/>
      <c r="I862" s="49">
        <v>761920</v>
      </c>
      <c r="J862" s="36">
        <v>0.105</v>
      </c>
      <c r="K862" s="37"/>
      <c r="L862" s="38">
        <f t="shared" si="14"/>
        <v>1052402</v>
      </c>
    </row>
    <row r="863" spans="1:12" s="8" customFormat="1" ht="99.95" customHeight="1" x14ac:dyDescent="0.25">
      <c r="A863" s="144" t="s">
        <v>2626</v>
      </c>
      <c r="B863" s="115"/>
      <c r="C863" s="32" t="s">
        <v>2623</v>
      </c>
      <c r="D863" s="32" t="s">
        <v>2449</v>
      </c>
      <c r="E863" s="32" t="s">
        <v>2627</v>
      </c>
      <c r="F863" s="32" t="s">
        <v>2628</v>
      </c>
      <c r="G863" s="48" t="s">
        <v>2714</v>
      </c>
      <c r="H863" s="33"/>
      <c r="I863" s="49">
        <v>73160</v>
      </c>
      <c r="J863" s="36">
        <v>0.105</v>
      </c>
      <c r="K863" s="37"/>
      <c r="L863" s="38">
        <f t="shared" si="14"/>
        <v>101052.25</v>
      </c>
    </row>
    <row r="864" spans="1:12" s="8" customFormat="1" ht="99.95" customHeight="1" x14ac:dyDescent="0.25">
      <c r="A864" s="144" t="s">
        <v>2629</v>
      </c>
      <c r="B864" s="115"/>
      <c r="C864" s="32" t="s">
        <v>2623</v>
      </c>
      <c r="D864" s="32" t="s">
        <v>2449</v>
      </c>
      <c r="E864" s="32" t="s">
        <v>2630</v>
      </c>
      <c r="F864" s="32" t="s">
        <v>2631</v>
      </c>
      <c r="G864" s="48" t="s">
        <v>2714</v>
      </c>
      <c r="H864" s="33"/>
      <c r="I864" s="49">
        <v>149453</v>
      </c>
      <c r="J864" s="36">
        <v>0.105</v>
      </c>
      <c r="K864" s="37"/>
      <c r="L864" s="38">
        <f t="shared" si="14"/>
        <v>206431.95624999999</v>
      </c>
    </row>
    <row r="865" spans="1:12" s="8" customFormat="1" ht="99.95" customHeight="1" x14ac:dyDescent="0.25">
      <c r="A865" s="144" t="s">
        <v>2632</v>
      </c>
      <c r="B865" s="115"/>
      <c r="C865" s="32" t="s">
        <v>2623</v>
      </c>
      <c r="D865" s="32" t="s">
        <v>2449</v>
      </c>
      <c r="E865" s="32" t="s">
        <v>2633</v>
      </c>
      <c r="F865" s="32" t="s">
        <v>2634</v>
      </c>
      <c r="G865" s="100" t="s">
        <v>2715</v>
      </c>
      <c r="H865" s="33"/>
      <c r="I865" s="49">
        <v>217733</v>
      </c>
      <c r="J865" s="36">
        <v>0.105</v>
      </c>
      <c r="K865" s="37"/>
      <c r="L865" s="38">
        <f t="shared" si="14"/>
        <v>300743.70624999999</v>
      </c>
    </row>
    <row r="866" spans="1:12" s="8" customFormat="1" ht="99.95" customHeight="1" x14ac:dyDescent="0.25">
      <c r="A866" s="144" t="s">
        <v>2635</v>
      </c>
      <c r="B866" s="115"/>
      <c r="C866" s="32" t="s">
        <v>2623</v>
      </c>
      <c r="D866" s="32" t="s">
        <v>2449</v>
      </c>
      <c r="E866" s="32" t="s">
        <v>2636</v>
      </c>
      <c r="F866" s="32" t="s">
        <v>2637</v>
      </c>
      <c r="G866" s="48" t="s">
        <v>2714</v>
      </c>
      <c r="H866" s="33"/>
      <c r="I866" s="49">
        <v>439820</v>
      </c>
      <c r="J866" s="36">
        <v>0.105</v>
      </c>
      <c r="K866" s="37"/>
      <c r="L866" s="38">
        <f t="shared" si="14"/>
        <v>607501.375</v>
      </c>
    </row>
    <row r="867" spans="1:12" s="8" customFormat="1" ht="99.95" customHeight="1" x14ac:dyDescent="0.25">
      <c r="A867" s="144" t="s">
        <v>2638</v>
      </c>
      <c r="B867" s="115"/>
      <c r="C867" s="32" t="s">
        <v>2623</v>
      </c>
      <c r="D867" s="32" t="s">
        <v>2449</v>
      </c>
      <c r="E867" s="32" t="s">
        <v>2639</v>
      </c>
      <c r="F867" s="32" t="s">
        <v>2640</v>
      </c>
      <c r="G867" s="48" t="s">
        <v>2714</v>
      </c>
      <c r="H867" s="33"/>
      <c r="I867" s="49">
        <v>470302</v>
      </c>
      <c r="J867" s="36">
        <v>0.105</v>
      </c>
      <c r="K867" s="37"/>
      <c r="L867" s="38">
        <f t="shared" si="14"/>
        <v>649604.63749999995</v>
      </c>
    </row>
    <row r="868" spans="1:12" s="8" customFormat="1" ht="99.95" customHeight="1" x14ac:dyDescent="0.25">
      <c r="A868" s="144" t="s">
        <v>2641</v>
      </c>
      <c r="B868" s="115"/>
      <c r="C868" s="32" t="s">
        <v>2623</v>
      </c>
      <c r="D868" s="32" t="s">
        <v>2449</v>
      </c>
      <c r="E868" s="32" t="s">
        <v>2642</v>
      </c>
      <c r="F868" s="32" t="s">
        <v>2643</v>
      </c>
      <c r="G868" s="100" t="s">
        <v>2715</v>
      </c>
      <c r="H868" s="33"/>
      <c r="I868" s="49">
        <v>709635</v>
      </c>
      <c r="J868" s="36">
        <v>0.105</v>
      </c>
      <c r="K868" s="37"/>
      <c r="L868" s="38">
        <f t="shared" si="14"/>
        <v>980183.34374999988</v>
      </c>
    </row>
    <row r="869" spans="1:12" s="8" customFormat="1" ht="99.95" customHeight="1" x14ac:dyDescent="0.25">
      <c r="A869" s="97" t="s">
        <v>2644</v>
      </c>
      <c r="B869" s="185"/>
      <c r="C869" s="32" t="s">
        <v>2623</v>
      </c>
      <c r="D869" s="32" t="s">
        <v>2449</v>
      </c>
      <c r="E869" s="32" t="s">
        <v>2645</v>
      </c>
      <c r="F869" s="32" t="s">
        <v>2646</v>
      </c>
      <c r="G869" s="48" t="s">
        <v>2714</v>
      </c>
      <c r="H869" s="33"/>
      <c r="I869" s="49">
        <v>239507</v>
      </c>
      <c r="J869" s="36">
        <v>0.105</v>
      </c>
      <c r="K869" s="37"/>
      <c r="L869" s="38">
        <f t="shared" si="14"/>
        <v>330819.04374999995</v>
      </c>
    </row>
    <row r="870" spans="1:12" s="8" customFormat="1" ht="99.95" customHeight="1" x14ac:dyDescent="0.25">
      <c r="A870" s="97" t="s">
        <v>2647</v>
      </c>
      <c r="B870" s="185"/>
      <c r="C870" s="32" t="s">
        <v>2623</v>
      </c>
      <c r="D870" s="32" t="s">
        <v>2449</v>
      </c>
      <c r="E870" s="32" t="s">
        <v>2648</v>
      </c>
      <c r="F870" s="32" t="s">
        <v>2649</v>
      </c>
      <c r="G870" s="48" t="s">
        <v>2714</v>
      </c>
      <c r="H870" s="33"/>
      <c r="I870" s="49">
        <v>304827</v>
      </c>
      <c r="J870" s="36">
        <v>0.105</v>
      </c>
      <c r="K870" s="37"/>
      <c r="L870" s="38">
        <f t="shared" si="14"/>
        <v>421042.29375000001</v>
      </c>
    </row>
    <row r="871" spans="1:12" s="8" customFormat="1" ht="99.95" customHeight="1" x14ac:dyDescent="0.25">
      <c r="A871" s="97" t="s">
        <v>2650</v>
      </c>
      <c r="B871" s="185"/>
      <c r="C871" s="32" t="s">
        <v>2623</v>
      </c>
      <c r="D871" s="32" t="s">
        <v>2449</v>
      </c>
      <c r="E871" s="32" t="s">
        <v>2651</v>
      </c>
      <c r="F871" s="32" t="s">
        <v>2652</v>
      </c>
      <c r="G871" s="48" t="s">
        <v>2714</v>
      </c>
      <c r="H871" s="33"/>
      <c r="I871" s="49">
        <v>269990</v>
      </c>
      <c r="J871" s="36">
        <v>0.105</v>
      </c>
      <c r="K871" s="37"/>
      <c r="L871" s="38">
        <f t="shared" si="14"/>
        <v>372923.6875</v>
      </c>
    </row>
    <row r="872" spans="1:12" ht="99.95" customHeight="1" x14ac:dyDescent="0.25">
      <c r="A872" s="97" t="s">
        <v>2653</v>
      </c>
      <c r="B872" s="185"/>
      <c r="C872" s="32" t="s">
        <v>2623</v>
      </c>
      <c r="D872" s="32" t="s">
        <v>2449</v>
      </c>
      <c r="E872" s="32" t="s">
        <v>2654</v>
      </c>
      <c r="F872" s="32" t="s">
        <v>2655</v>
      </c>
      <c r="G872" s="48" t="s">
        <v>2714</v>
      </c>
      <c r="H872" s="33"/>
      <c r="I872" s="49">
        <v>108869</v>
      </c>
      <c r="J872" s="36">
        <v>0.105</v>
      </c>
      <c r="K872" s="37"/>
      <c r="L872" s="38">
        <f t="shared" si="14"/>
        <v>150375.30624999999</v>
      </c>
    </row>
    <row r="873" spans="1:12" ht="99.95" customHeight="1" x14ac:dyDescent="0.25">
      <c r="A873" s="97" t="s">
        <v>2656</v>
      </c>
      <c r="B873" s="185"/>
      <c r="C873" s="32" t="s">
        <v>2623</v>
      </c>
      <c r="D873" s="32" t="s">
        <v>2449</v>
      </c>
      <c r="E873" s="32" t="s">
        <v>2657</v>
      </c>
      <c r="F873" s="32" t="s">
        <v>2658</v>
      </c>
      <c r="G873" s="100" t="s">
        <v>2714</v>
      </c>
      <c r="H873" s="33"/>
      <c r="I873" s="49">
        <v>335309</v>
      </c>
      <c r="J873" s="36">
        <v>0.105</v>
      </c>
      <c r="K873" s="37"/>
      <c r="L873" s="38">
        <f t="shared" si="14"/>
        <v>463145.55625000002</v>
      </c>
    </row>
    <row r="874" spans="1:12" s="8" customFormat="1" ht="99.95" customHeight="1" x14ac:dyDescent="0.25">
      <c r="A874" s="97" t="s">
        <v>2659</v>
      </c>
      <c r="B874" s="185"/>
      <c r="C874" s="32" t="s">
        <v>2623</v>
      </c>
      <c r="D874" s="32" t="s">
        <v>2449</v>
      </c>
      <c r="E874" s="32" t="s">
        <v>2660</v>
      </c>
      <c r="F874" s="32" t="s">
        <v>2661</v>
      </c>
      <c r="G874" s="48" t="s">
        <v>2714</v>
      </c>
      <c r="H874" s="33"/>
      <c r="I874" s="49">
        <v>457240</v>
      </c>
      <c r="J874" s="36">
        <v>0.105</v>
      </c>
      <c r="K874" s="37"/>
      <c r="L874" s="38">
        <f t="shared" si="14"/>
        <v>631562.75</v>
      </c>
    </row>
    <row r="875" spans="1:12" s="8" customFormat="1" ht="99.95" customHeight="1" x14ac:dyDescent="0.25">
      <c r="A875" s="145" t="s">
        <v>2662</v>
      </c>
      <c r="B875" s="185"/>
      <c r="C875" s="32" t="s">
        <v>2663</v>
      </c>
      <c r="D875" s="32" t="s">
        <v>2449</v>
      </c>
      <c r="E875" s="32" t="s">
        <v>2664</v>
      </c>
      <c r="F875" s="53" t="s">
        <v>2665</v>
      </c>
      <c r="G875" s="48" t="s">
        <v>2714</v>
      </c>
      <c r="H875" s="33"/>
      <c r="I875" s="49">
        <v>301007</v>
      </c>
      <c r="J875" s="36">
        <v>0.21</v>
      </c>
      <c r="K875" s="37"/>
      <c r="L875" s="38">
        <f t="shared" si="14"/>
        <v>455273.08749999997</v>
      </c>
    </row>
    <row r="876" spans="1:12" s="8" customFormat="1" ht="99.95" customHeight="1" x14ac:dyDescent="0.25">
      <c r="A876" s="186" t="s">
        <v>2666</v>
      </c>
      <c r="B876" s="115"/>
      <c r="C876" s="32" t="s">
        <v>2663</v>
      </c>
      <c r="D876" s="32" t="s">
        <v>2449</v>
      </c>
      <c r="E876" s="32" t="s">
        <v>2667</v>
      </c>
      <c r="F876" s="109" t="s">
        <v>2668</v>
      </c>
      <c r="G876" s="100" t="s">
        <v>2715</v>
      </c>
      <c r="H876" s="33"/>
      <c r="I876" s="49">
        <v>1672257</v>
      </c>
      <c r="J876" s="36">
        <v>0.21</v>
      </c>
      <c r="K876" s="37"/>
      <c r="L876" s="38">
        <f t="shared" si="14"/>
        <v>2529288.7124999999</v>
      </c>
    </row>
    <row r="877" spans="1:12" s="8" customFormat="1" ht="99.95" customHeight="1" x14ac:dyDescent="0.25">
      <c r="A877" s="186" t="s">
        <v>2669</v>
      </c>
      <c r="B877" s="115"/>
      <c r="C877" s="32" t="s">
        <v>2663</v>
      </c>
      <c r="D877" s="32" t="s">
        <v>2449</v>
      </c>
      <c r="E877" s="32" t="s">
        <v>2670</v>
      </c>
      <c r="F877" s="109" t="s">
        <v>2671</v>
      </c>
      <c r="G877" s="103" t="s">
        <v>2715</v>
      </c>
      <c r="H877" s="33"/>
      <c r="I877" s="49">
        <v>2762268</v>
      </c>
      <c r="J877" s="36">
        <v>0.21</v>
      </c>
      <c r="K877" s="37"/>
      <c r="L877" s="38">
        <f t="shared" si="14"/>
        <v>4177930.3499999996</v>
      </c>
    </row>
    <row r="878" spans="1:12" ht="99.95" customHeight="1" x14ac:dyDescent="0.25">
      <c r="A878" s="144" t="s">
        <v>2672</v>
      </c>
      <c r="B878" s="115"/>
      <c r="C878" s="32" t="s">
        <v>2663</v>
      </c>
      <c r="D878" s="32" t="s">
        <v>2449</v>
      </c>
      <c r="E878" s="32" t="s">
        <v>2673</v>
      </c>
      <c r="F878" s="32" t="s">
        <v>2674</v>
      </c>
      <c r="G878" s="100" t="s">
        <v>2714</v>
      </c>
      <c r="H878" s="33"/>
      <c r="I878" s="49">
        <v>209024</v>
      </c>
      <c r="J878" s="36">
        <v>0.21</v>
      </c>
      <c r="K878" s="37"/>
      <c r="L878" s="38">
        <f t="shared" si="14"/>
        <v>316148.8</v>
      </c>
    </row>
    <row r="879" spans="1:12" ht="99.95" customHeight="1" x14ac:dyDescent="0.25">
      <c r="A879" s="144" t="s">
        <v>2675</v>
      </c>
      <c r="B879" s="115"/>
      <c r="C879" s="32" t="s">
        <v>2663</v>
      </c>
      <c r="D879" s="32" t="s">
        <v>2449</v>
      </c>
      <c r="E879" s="32" t="s">
        <v>2676</v>
      </c>
      <c r="F879" s="32" t="s">
        <v>2677</v>
      </c>
      <c r="G879" s="48" t="s">
        <v>2715</v>
      </c>
      <c r="H879" s="33"/>
      <c r="I879" s="49">
        <v>89272</v>
      </c>
      <c r="J879" s="36">
        <v>0.21</v>
      </c>
      <c r="K879" s="37"/>
      <c r="L879" s="38">
        <f t="shared" si="14"/>
        <v>135023.9</v>
      </c>
    </row>
    <row r="880" spans="1:12" ht="99.95" customHeight="1" x14ac:dyDescent="0.25">
      <c r="A880" s="111" t="s">
        <v>2678</v>
      </c>
      <c r="B880" s="115"/>
      <c r="C880" s="32" t="s">
        <v>2679</v>
      </c>
      <c r="D880" s="32" t="s">
        <v>2449</v>
      </c>
      <c r="E880" s="32" t="s">
        <v>2680</v>
      </c>
      <c r="F880" s="112" t="s">
        <v>2681</v>
      </c>
      <c r="G880" s="48" t="s">
        <v>2714</v>
      </c>
      <c r="H880" s="33"/>
      <c r="I880" s="49">
        <v>44212</v>
      </c>
      <c r="J880" s="36">
        <v>0.21</v>
      </c>
      <c r="K880" s="37"/>
      <c r="L880" s="38">
        <f t="shared" si="14"/>
        <v>66870.649999999994</v>
      </c>
    </row>
    <row r="881" spans="1:12" ht="99.95" customHeight="1" x14ac:dyDescent="0.25">
      <c r="A881" s="111" t="s">
        <v>2682</v>
      </c>
      <c r="B881" s="115"/>
      <c r="C881" s="32" t="s">
        <v>2679</v>
      </c>
      <c r="D881" s="174" t="s">
        <v>2449</v>
      </c>
      <c r="E881" s="32" t="s">
        <v>2683</v>
      </c>
      <c r="F881" s="112" t="s">
        <v>2684</v>
      </c>
      <c r="G881" s="48" t="s">
        <v>2714</v>
      </c>
      <c r="H881" s="33"/>
      <c r="I881" s="49">
        <v>79955</v>
      </c>
      <c r="J881" s="36">
        <v>0.21</v>
      </c>
      <c r="K881" s="37"/>
      <c r="L881" s="38">
        <f t="shared" si="14"/>
        <v>120931.9375</v>
      </c>
    </row>
    <row r="882" spans="1:12" ht="99.95" customHeight="1" x14ac:dyDescent="0.25">
      <c r="A882" s="144" t="s">
        <v>2685</v>
      </c>
      <c r="B882" s="115"/>
      <c r="C882" s="32" t="s">
        <v>2679</v>
      </c>
      <c r="D882" s="174" t="s">
        <v>2449</v>
      </c>
      <c r="E882" s="32" t="s">
        <v>2686</v>
      </c>
      <c r="F882" s="108" t="s">
        <v>2687</v>
      </c>
      <c r="G882" s="48" t="s">
        <v>2714</v>
      </c>
      <c r="H882" s="33"/>
      <c r="I882" s="49">
        <v>1034707</v>
      </c>
      <c r="J882" s="36">
        <v>0.21</v>
      </c>
      <c r="K882" s="37"/>
      <c r="L882" s="38">
        <f t="shared" si="14"/>
        <v>1564994.3374999999</v>
      </c>
    </row>
    <row r="883" spans="1:12" ht="99.95" customHeight="1" x14ac:dyDescent="0.2">
      <c r="A883" s="176" t="s">
        <v>2688</v>
      </c>
      <c r="B883" s="177"/>
      <c r="C883" s="32" t="s">
        <v>2679</v>
      </c>
      <c r="D883" s="174" t="s">
        <v>2449</v>
      </c>
      <c r="E883" s="174" t="s">
        <v>2689</v>
      </c>
      <c r="F883" s="32" t="s">
        <v>2690</v>
      </c>
      <c r="G883" s="48" t="s">
        <v>2714</v>
      </c>
      <c r="H883" s="33"/>
      <c r="I883" s="49">
        <v>522558</v>
      </c>
      <c r="J883" s="36">
        <v>0.21</v>
      </c>
      <c r="K883" s="37"/>
      <c r="L883" s="38">
        <f t="shared" si="14"/>
        <v>790368.97499999986</v>
      </c>
    </row>
    <row r="884" spans="1:12" ht="99.95" customHeight="1" x14ac:dyDescent="0.25">
      <c r="A884" s="144" t="s">
        <v>2691</v>
      </c>
      <c r="B884" s="115"/>
      <c r="C884" s="32" t="s">
        <v>2679</v>
      </c>
      <c r="D884" s="32" t="s">
        <v>2449</v>
      </c>
      <c r="E884" s="32" t="s">
        <v>2692</v>
      </c>
      <c r="F884" s="32" t="s">
        <v>2693</v>
      </c>
      <c r="G884" s="48" t="s">
        <v>2715</v>
      </c>
      <c r="H884" s="33"/>
      <c r="I884" s="49">
        <v>217733</v>
      </c>
      <c r="J884" s="36">
        <v>0.21</v>
      </c>
      <c r="K884" s="37"/>
      <c r="L884" s="38">
        <f t="shared" si="14"/>
        <v>329321.16249999998</v>
      </c>
    </row>
    <row r="885" spans="1:12" ht="99.95" customHeight="1" x14ac:dyDescent="0.25">
      <c r="A885" s="144" t="s">
        <v>2694</v>
      </c>
      <c r="B885" s="115"/>
      <c r="C885" s="32" t="s">
        <v>2679</v>
      </c>
      <c r="D885" s="32" t="s">
        <v>2449</v>
      </c>
      <c r="E885" s="32" t="s">
        <v>2695</v>
      </c>
      <c r="F885" s="32" t="s">
        <v>2696</v>
      </c>
      <c r="G885" s="48" t="s">
        <v>2714</v>
      </c>
      <c r="H885" s="33"/>
      <c r="I885" s="49">
        <v>145969</v>
      </c>
      <c r="J885" s="36">
        <v>0.21</v>
      </c>
      <c r="K885" s="37"/>
      <c r="L885" s="38">
        <f t="shared" si="14"/>
        <v>220778.11249999999</v>
      </c>
    </row>
    <row r="886" spans="1:12" ht="99.95" customHeight="1" x14ac:dyDescent="0.25">
      <c r="A886" s="144" t="s">
        <v>2697</v>
      </c>
      <c r="B886" s="115"/>
      <c r="C886" s="32" t="s">
        <v>2679</v>
      </c>
      <c r="D886" s="32" t="s">
        <v>2449</v>
      </c>
      <c r="E886" s="32" t="s">
        <v>2698</v>
      </c>
      <c r="F886" s="32" t="s">
        <v>2699</v>
      </c>
      <c r="G886" s="100" t="s">
        <v>2714</v>
      </c>
      <c r="H886" s="33"/>
      <c r="I886" s="49">
        <v>1768334</v>
      </c>
      <c r="J886" s="36">
        <v>0.21</v>
      </c>
      <c r="K886" s="37"/>
      <c r="L886" s="38">
        <f t="shared" si="14"/>
        <v>2674605.1750000003</v>
      </c>
    </row>
    <row r="887" spans="1:12" ht="99.95" customHeight="1" x14ac:dyDescent="0.25">
      <c r="A887" s="144" t="s">
        <v>2700</v>
      </c>
      <c r="B887" s="115"/>
      <c r="C887" s="32" t="s">
        <v>2679</v>
      </c>
      <c r="D887" s="32" t="s">
        <v>2449</v>
      </c>
      <c r="E887" s="171" t="s">
        <v>2701</v>
      </c>
      <c r="F887" s="32" t="s">
        <v>2702</v>
      </c>
      <c r="G887" s="100" t="s">
        <v>2715</v>
      </c>
      <c r="H887" s="33"/>
      <c r="I887" s="49">
        <v>71854</v>
      </c>
      <c r="J887" s="36">
        <v>0.21</v>
      </c>
      <c r="K887" s="37"/>
      <c r="L887" s="38">
        <f t="shared" si="14"/>
        <v>108679.17499999999</v>
      </c>
    </row>
    <row r="888" spans="1:12" ht="99.95" customHeight="1" x14ac:dyDescent="0.25">
      <c r="A888" s="144" t="s">
        <v>2703</v>
      </c>
      <c r="B888" s="115"/>
      <c r="C888" s="32" t="s">
        <v>2679</v>
      </c>
      <c r="D888" s="32" t="s">
        <v>2449</v>
      </c>
      <c r="E888" s="187" t="s">
        <v>2704</v>
      </c>
      <c r="F888" s="188" t="s">
        <v>2705</v>
      </c>
      <c r="G888" s="48" t="s">
        <v>2714</v>
      </c>
      <c r="H888" s="33"/>
      <c r="I888" s="49">
        <v>113222</v>
      </c>
      <c r="J888" s="36">
        <v>0.21</v>
      </c>
      <c r="K888" s="37"/>
      <c r="L888" s="38">
        <f t="shared" si="14"/>
        <v>171248.27499999999</v>
      </c>
    </row>
    <row r="889" spans="1:12" ht="99.95" customHeight="1" x14ac:dyDescent="0.25">
      <c r="A889" s="182" t="s">
        <v>2706</v>
      </c>
      <c r="B889" s="115"/>
      <c r="C889" s="32" t="s">
        <v>2679</v>
      </c>
      <c r="D889" s="32" t="s">
        <v>2449</v>
      </c>
      <c r="E889" s="32" t="s">
        <v>2707</v>
      </c>
      <c r="F889" s="32" t="s">
        <v>2708</v>
      </c>
      <c r="G889" s="100" t="s">
        <v>2715</v>
      </c>
      <c r="H889" s="33"/>
      <c r="I889" s="49">
        <v>81477</v>
      </c>
      <c r="J889" s="36">
        <v>0.21</v>
      </c>
      <c r="K889" s="37"/>
      <c r="L889" s="38">
        <f t="shared" si="14"/>
        <v>123233.96249999999</v>
      </c>
    </row>
    <row r="890" spans="1:12" ht="99.95" customHeight="1" x14ac:dyDescent="0.25">
      <c r="A890" s="144" t="s">
        <v>2709</v>
      </c>
      <c r="B890" s="115"/>
      <c r="C890" s="32" t="s">
        <v>2679</v>
      </c>
      <c r="D890" s="32" t="s">
        <v>2449</v>
      </c>
      <c r="E890" s="32" t="s">
        <v>2710</v>
      </c>
      <c r="F890" s="32" t="s">
        <v>2770</v>
      </c>
      <c r="G890" s="48" t="s">
        <v>2716</v>
      </c>
      <c r="H890" s="33"/>
      <c r="I890" s="49">
        <v>93627</v>
      </c>
      <c r="J890" s="36">
        <v>0.21</v>
      </c>
      <c r="K890" s="37"/>
      <c r="L890" s="38">
        <f t="shared" si="14"/>
        <v>141610.83749999999</v>
      </c>
    </row>
    <row r="891" spans="1:12" ht="99.95" customHeight="1" x14ac:dyDescent="0.25">
      <c r="A891" s="144" t="s">
        <v>2711</v>
      </c>
      <c r="B891" s="104"/>
      <c r="C891" s="32" t="s">
        <v>2679</v>
      </c>
      <c r="D891" s="32" t="s">
        <v>2449</v>
      </c>
      <c r="E891" s="32" t="s">
        <v>2712</v>
      </c>
      <c r="F891" s="32" t="s">
        <v>2713</v>
      </c>
      <c r="G891" s="48" t="s">
        <v>2714</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2025-11-07T18:18:18Z</dcterms:created>
  <dcterms:modified xsi:type="dcterms:W3CDTF">2025-11-07T18:20:13Z</dcterms:modified>
</cp:coreProperties>
</file>