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EBAFF064-9303-495B-830E-C2081ABCA998}" xr6:coauthVersionLast="47" xr6:coauthVersionMax="47" xr10:uidLastSave="{00000000-0000-0000-0000-000000000000}"/>
  <bookViews>
    <workbookView xWindow="-120" yWindow="-120" windowWidth="29040" windowHeight="15840" xr2:uid="{9FDBFE96-B9C3-4635-A047-EDFCCD57901E}"/>
  </bookViews>
  <sheets>
    <sheet name="DISCOPRO" sheetId="2" r:id="rId1"/>
  </sheets>
  <externalReferences>
    <externalReference r:id="rId2"/>
  </externalReferences>
  <definedNames>
    <definedName name="_xlnm._FilterDatabase" localSheetId="0" hidden="1">DISCOPRO!$A$8:$L$992</definedName>
    <definedName name="_xlnm.Print_Area" localSheetId="0">DISCOPRO!$A$8:$J$790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50" i="2"/>
  <c r="K551" i="2"/>
  <c r="K552" i="2"/>
  <c r="K553" i="2"/>
  <c r="K554" i="2"/>
  <c r="K555" i="2"/>
  <c r="K556" i="2"/>
  <c r="K557" i="2"/>
  <c r="K558" i="2"/>
  <c r="K559" i="2"/>
  <c r="K560" i="2"/>
  <c r="K561" i="2"/>
  <c r="K562" i="2"/>
  <c r="K563" i="2"/>
  <c r="K564" i="2"/>
  <c r="K565" i="2"/>
  <c r="K566" i="2"/>
  <c r="K567" i="2"/>
  <c r="K568" i="2"/>
  <c r="K569" i="2"/>
  <c r="K570" i="2"/>
  <c r="K571" i="2"/>
  <c r="K572" i="2"/>
  <c r="K573" i="2"/>
  <c r="K576" i="2"/>
  <c r="K577" i="2"/>
  <c r="K578" i="2"/>
  <c r="K579" i="2"/>
  <c r="K580" i="2"/>
  <c r="K581" i="2"/>
  <c r="K582" i="2"/>
  <c r="K583" i="2"/>
  <c r="K585" i="2"/>
  <c r="K586" i="2"/>
  <c r="K587" i="2"/>
  <c r="K588" i="2"/>
  <c r="K589" i="2"/>
  <c r="K590" i="2"/>
  <c r="K591" i="2"/>
  <c r="K592"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6" i="2"/>
  <c r="K977" i="2"/>
  <c r="K978" i="2"/>
  <c r="K979" i="2"/>
  <c r="K980" i="2"/>
  <c r="K981" i="2"/>
  <c r="K982" i="2"/>
  <c r="K983" i="2"/>
  <c r="K984" i="2"/>
  <c r="K985" i="2"/>
  <c r="K986" i="2"/>
  <c r="K987" i="2"/>
  <c r="K988" i="2"/>
  <c r="K989" i="2"/>
  <c r="K990" i="2"/>
  <c r="K991" i="2"/>
  <c r="K992" i="2"/>
  <c r="K7" i="2" l="1"/>
</calcChain>
</file>

<file path=xl/sharedStrings.xml><?xml version="1.0" encoding="utf-8"?>
<sst xmlns="http://schemas.openxmlformats.org/spreadsheetml/2006/main" count="5923" uniqueCount="3088">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</sst>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1">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B97AAC57-6E7E-4181-B6C9-F671C0FFBD90}"/>
    <cellStyle name="Hipervínculo 2" xfId="7" xr:uid="{0A297497-B85D-4E3F-89C4-B4DD30F88A7E}"/>
    <cellStyle name="Hipervínculo 3" xfId="6" xr:uid="{E5E4ADB2-24D2-4ACE-A169-F1E8D0F704CE}"/>
    <cellStyle name="Millares 2" xfId="5" xr:uid="{6285BB1C-651B-482F-9B53-FD9776128A86}"/>
    <cellStyle name="Moneda 2" xfId="4" xr:uid="{423DB7C5-1F57-4B2F-AED5-8CEBD3F54FF2}"/>
    <cellStyle name="Moneda 3" xfId="9" xr:uid="{082DD54D-A91E-4BCB-BB27-94E87D94264F}"/>
    <cellStyle name="Normal" xfId="0" builtinId="0"/>
    <cellStyle name="Normal 2" xfId="8" xr:uid="{A1D44206-EE0D-4CAC-A710-F6E2B443EAAF}"/>
    <cellStyle name="Normal 4 2" xfId="10" xr:uid="{F59141E4-6839-48C1-899E-EC894A67FC92}"/>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g"/><Relationship Id="rId364" Type="http://schemas.openxmlformats.org/officeDocument/2006/relationships/image" Target="../media/image348.png"/></Relationships>
</file>

<file path=xl/drawings/drawing1.xml><?xml version="1.0" encoding="utf-8"?>
<xdr:wsDr xmlns:xdr="http://schemas.openxmlformats.org/drawingml/2006/spreadsheetDrawing" xmlns:a="http://schemas.openxmlformats.org/drawingml/2006/main">
  <xdr:twoCellAnchor>
    <xdr:from>
      <xdr:col>1</xdr:col>
      <xdr:colOff>371468</xdr:colOff>
      <xdr:row>928</xdr:row>
      <xdr:rowOff>47624</xdr:rowOff>
    </xdr:from>
    <xdr:to>
      <xdr:col>1</xdr:col>
      <xdr:colOff>1169187</xdr:colOff>
      <xdr:row>928</xdr:row>
      <xdr:rowOff>1025419</xdr:rowOff>
    </xdr:to>
    <xdr:pic>
      <xdr:nvPicPr>
        <xdr:cNvPr id="2" name="455 Imagen">
          <a:extLst>
            <a:ext uri="{FF2B5EF4-FFF2-40B4-BE49-F238E27FC236}">
              <a16:creationId xmlns:a16="http://schemas.microsoft.com/office/drawing/2014/main" id="{4B929904-E517-4B73-AA5F-37F34F8F9957}"/>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9081474"/>
          <a:ext cx="797719" cy="977795"/>
        </a:xfrm>
        <a:prstGeom prst="rect">
          <a:avLst/>
        </a:prstGeom>
      </xdr:spPr>
    </xdr:pic>
    <xdr:clientData/>
  </xdr:twoCellAnchor>
  <xdr:twoCellAnchor>
    <xdr:from>
      <xdr:col>1</xdr:col>
      <xdr:colOff>335750</xdr:colOff>
      <xdr:row>809</xdr:row>
      <xdr:rowOff>83343</xdr:rowOff>
    </xdr:from>
    <xdr:to>
      <xdr:col>1</xdr:col>
      <xdr:colOff>1228719</xdr:colOff>
      <xdr:row>809</xdr:row>
      <xdr:rowOff>1016459</xdr:rowOff>
    </xdr:to>
    <xdr:pic>
      <xdr:nvPicPr>
        <xdr:cNvPr id="3" name="1 Imagen">
          <a:extLst>
            <a:ext uri="{FF2B5EF4-FFF2-40B4-BE49-F238E27FC236}">
              <a16:creationId xmlns:a16="http://schemas.microsoft.com/office/drawing/2014/main" id="{21A5A2C0-C66C-4FA3-97FA-CCF89F0989EC}"/>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1034518"/>
          <a:ext cx="892969" cy="933116"/>
        </a:xfrm>
        <a:prstGeom prst="rect">
          <a:avLst/>
        </a:prstGeom>
      </xdr:spPr>
    </xdr:pic>
    <xdr:clientData/>
  </xdr:twoCellAnchor>
  <xdr:twoCellAnchor>
    <xdr:from>
      <xdr:col>1</xdr:col>
      <xdr:colOff>97632</xdr:colOff>
      <xdr:row>734</xdr:row>
      <xdr:rowOff>345282</xdr:rowOff>
    </xdr:from>
    <xdr:to>
      <xdr:col>1</xdr:col>
      <xdr:colOff>1354932</xdr:colOff>
      <xdr:row>734</xdr:row>
      <xdr:rowOff>714375</xdr:rowOff>
    </xdr:to>
    <xdr:pic>
      <xdr:nvPicPr>
        <xdr:cNvPr id="4" name="582 Imagen">
          <a:extLst>
            <a:ext uri="{FF2B5EF4-FFF2-40B4-BE49-F238E27FC236}">
              <a16:creationId xmlns:a16="http://schemas.microsoft.com/office/drawing/2014/main" id="{3C84EFD8-BD78-41A2-96E6-59DAE30BDB58}"/>
            </a:ext>
          </a:extLst>
        </xdr:cNvPr>
        <xdr:cNvPicPr>
          <a:picLocks noChangeAspect="1"/>
        </xdr:cNvPicPr>
      </xdr:nvPicPr>
      <xdr:blipFill>
        <a:blip xmlns:r="http://schemas.openxmlformats.org/officeDocument/2006/relationships" r:embed="rId4"/>
        <a:stretch>
          <a:fillRect/>
        </a:stretch>
      </xdr:blipFill>
      <xdr:spPr>
        <a:xfrm>
          <a:off x="1221582" y="900572082"/>
          <a:ext cx="1200150" cy="369093"/>
        </a:xfrm>
        <a:prstGeom prst="rect">
          <a:avLst/>
        </a:prstGeom>
      </xdr:spPr>
    </xdr:pic>
    <xdr:clientData/>
  </xdr:twoCellAnchor>
  <xdr:twoCellAnchor>
    <xdr:from>
      <xdr:col>1</xdr:col>
      <xdr:colOff>288129</xdr:colOff>
      <xdr:row>803</xdr:row>
      <xdr:rowOff>47625</xdr:rowOff>
    </xdr:from>
    <xdr:to>
      <xdr:col>1</xdr:col>
      <xdr:colOff>1240629</xdr:colOff>
      <xdr:row>803</xdr:row>
      <xdr:rowOff>1000125</xdr:rowOff>
    </xdr:to>
    <xdr:pic>
      <xdr:nvPicPr>
        <xdr:cNvPr id="5" name="597 Imagen">
          <a:extLst>
            <a:ext uri="{FF2B5EF4-FFF2-40B4-BE49-F238E27FC236}">
              <a16:creationId xmlns:a16="http://schemas.microsoft.com/office/drawing/2014/main" id="{F7F25D2F-6632-4577-B177-CF934BA641C3}"/>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4540850"/>
          <a:ext cx="952500" cy="952500"/>
        </a:xfrm>
        <a:prstGeom prst="rect">
          <a:avLst/>
        </a:prstGeom>
      </xdr:spPr>
    </xdr:pic>
    <xdr:clientData/>
  </xdr:twoCellAnchor>
  <xdr:twoCellAnchor>
    <xdr:from>
      <xdr:col>1</xdr:col>
      <xdr:colOff>454819</xdr:colOff>
      <xdr:row>805</xdr:row>
      <xdr:rowOff>35719</xdr:rowOff>
    </xdr:from>
    <xdr:to>
      <xdr:col>1</xdr:col>
      <xdr:colOff>1056799</xdr:colOff>
      <xdr:row>805</xdr:row>
      <xdr:rowOff>1041559</xdr:rowOff>
    </xdr:to>
    <xdr:pic>
      <xdr:nvPicPr>
        <xdr:cNvPr id="6" name="598 Imagen">
          <a:extLst>
            <a:ext uri="{FF2B5EF4-FFF2-40B4-BE49-F238E27FC236}">
              <a16:creationId xmlns:a16="http://schemas.microsoft.com/office/drawing/2014/main" id="{AF5EE82A-1C60-4CEC-A56A-AB9B68303443}"/>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6681594"/>
          <a:ext cx="601980" cy="1005840"/>
        </a:xfrm>
        <a:prstGeom prst="rect">
          <a:avLst/>
        </a:prstGeom>
      </xdr:spPr>
    </xdr:pic>
    <xdr:clientData/>
  </xdr:twoCellAnchor>
  <xdr:twoCellAnchor>
    <xdr:from>
      <xdr:col>1</xdr:col>
      <xdr:colOff>323848</xdr:colOff>
      <xdr:row>804</xdr:row>
      <xdr:rowOff>23812</xdr:rowOff>
    </xdr:from>
    <xdr:to>
      <xdr:col>1</xdr:col>
      <xdr:colOff>1276348</xdr:colOff>
      <xdr:row>804</xdr:row>
      <xdr:rowOff>976312</xdr:rowOff>
    </xdr:to>
    <xdr:pic>
      <xdr:nvPicPr>
        <xdr:cNvPr id="7" name="599 Imagen">
          <a:extLst>
            <a:ext uri="{FF2B5EF4-FFF2-40B4-BE49-F238E27FC236}">
              <a16:creationId xmlns:a16="http://schemas.microsoft.com/office/drawing/2014/main" id="{0A680E3B-F451-467A-8E93-D43952B011C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5593362"/>
          <a:ext cx="952500" cy="952500"/>
        </a:xfrm>
        <a:prstGeom prst="rect">
          <a:avLst/>
        </a:prstGeom>
      </xdr:spPr>
    </xdr:pic>
    <xdr:clientData/>
  </xdr:twoCellAnchor>
  <xdr:twoCellAnchor>
    <xdr:from>
      <xdr:col>1</xdr:col>
      <xdr:colOff>335756</xdr:colOff>
      <xdr:row>806</xdr:row>
      <xdr:rowOff>153080</xdr:rowOff>
    </xdr:from>
    <xdr:to>
      <xdr:col>1</xdr:col>
      <xdr:colOff>1173956</xdr:colOff>
      <xdr:row>806</xdr:row>
      <xdr:rowOff>953180</xdr:rowOff>
    </xdr:to>
    <xdr:pic>
      <xdr:nvPicPr>
        <xdr:cNvPr id="8" name="2161 Imagen">
          <a:extLst>
            <a:ext uri="{FF2B5EF4-FFF2-40B4-BE49-F238E27FC236}">
              <a16:creationId xmlns:a16="http://schemas.microsoft.com/office/drawing/2014/main" id="{A24E38E7-A7E6-47A5-93E2-F27AB3725B67}"/>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7875280"/>
          <a:ext cx="838200" cy="800100"/>
        </a:xfrm>
        <a:prstGeom prst="rect">
          <a:avLst/>
        </a:prstGeom>
      </xdr:spPr>
    </xdr:pic>
    <xdr:clientData/>
  </xdr:twoCellAnchor>
  <xdr:twoCellAnchor>
    <xdr:from>
      <xdr:col>1</xdr:col>
      <xdr:colOff>311943</xdr:colOff>
      <xdr:row>807</xdr:row>
      <xdr:rowOff>130968</xdr:rowOff>
    </xdr:from>
    <xdr:to>
      <xdr:col>1</xdr:col>
      <xdr:colOff>1150143</xdr:colOff>
      <xdr:row>807</xdr:row>
      <xdr:rowOff>931068</xdr:rowOff>
    </xdr:to>
    <xdr:pic>
      <xdr:nvPicPr>
        <xdr:cNvPr id="9" name="2178 Imagen">
          <a:extLst>
            <a:ext uri="{FF2B5EF4-FFF2-40B4-BE49-F238E27FC236}">
              <a16:creationId xmlns:a16="http://schemas.microsoft.com/office/drawing/2014/main" id="{BF82728B-FDEC-4C2C-86E2-855FBCBA8C0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892949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432613A0-2DB2-44E5-AFC2-F35805174B1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9FAA966D-AB6E-4992-8B33-313593C2E706}"/>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FC342723-D78E-48DA-B9E0-787EA1E26E1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AF246406-563A-490A-8B5A-D9AD8B63D17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887</xdr:row>
      <xdr:rowOff>35718</xdr:rowOff>
    </xdr:from>
    <xdr:to>
      <xdr:col>1</xdr:col>
      <xdr:colOff>1133475</xdr:colOff>
      <xdr:row>887</xdr:row>
      <xdr:rowOff>988218</xdr:rowOff>
    </xdr:to>
    <xdr:pic>
      <xdr:nvPicPr>
        <xdr:cNvPr id="14" name="718 Imagen">
          <a:extLst>
            <a:ext uri="{FF2B5EF4-FFF2-40B4-BE49-F238E27FC236}">
              <a16:creationId xmlns:a16="http://schemas.microsoft.com/office/drawing/2014/main" id="{4ED36780-0429-4B81-AB62-E66ABD7A8BF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4940243"/>
          <a:ext cx="952500" cy="952500"/>
        </a:xfrm>
        <a:prstGeom prst="rect">
          <a:avLst/>
        </a:prstGeom>
      </xdr:spPr>
    </xdr:pic>
    <xdr:clientData/>
  </xdr:twoCellAnchor>
  <xdr:twoCellAnchor>
    <xdr:from>
      <xdr:col>1</xdr:col>
      <xdr:colOff>300035</xdr:colOff>
      <xdr:row>835</xdr:row>
      <xdr:rowOff>59530</xdr:rowOff>
    </xdr:from>
    <xdr:to>
      <xdr:col>1</xdr:col>
      <xdr:colOff>1252535</xdr:colOff>
      <xdr:row>835</xdr:row>
      <xdr:rowOff>1012030</xdr:rowOff>
    </xdr:to>
    <xdr:pic>
      <xdr:nvPicPr>
        <xdr:cNvPr id="15" name="1041 Imagen">
          <a:extLst>
            <a:ext uri="{FF2B5EF4-FFF2-40B4-BE49-F238E27FC236}">
              <a16:creationId xmlns:a16="http://schemas.microsoft.com/office/drawing/2014/main" id="{4BD5CD6A-6D59-441C-95AF-0B0CEB409DD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8995155"/>
          <a:ext cx="952500" cy="952500"/>
        </a:xfrm>
        <a:prstGeom prst="rect">
          <a:avLst/>
        </a:prstGeom>
      </xdr:spPr>
    </xdr:pic>
    <xdr:clientData/>
  </xdr:twoCellAnchor>
  <xdr:twoCellAnchor>
    <xdr:from>
      <xdr:col>1</xdr:col>
      <xdr:colOff>216694</xdr:colOff>
      <xdr:row>836</xdr:row>
      <xdr:rowOff>47623</xdr:rowOff>
    </xdr:from>
    <xdr:to>
      <xdr:col>1</xdr:col>
      <xdr:colOff>1169194</xdr:colOff>
      <xdr:row>836</xdr:row>
      <xdr:rowOff>1000123</xdr:rowOff>
    </xdr:to>
    <xdr:pic>
      <xdr:nvPicPr>
        <xdr:cNvPr id="16" name="1042 Imagen">
          <a:extLst>
            <a:ext uri="{FF2B5EF4-FFF2-40B4-BE49-F238E27FC236}">
              <a16:creationId xmlns:a16="http://schemas.microsoft.com/office/drawing/2014/main" id="{BA115014-093E-4BF0-B380-777E728C31C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0059573"/>
          <a:ext cx="952500" cy="952500"/>
        </a:xfrm>
        <a:prstGeom prst="rect">
          <a:avLst/>
        </a:prstGeom>
      </xdr:spPr>
    </xdr:pic>
    <xdr:clientData/>
  </xdr:twoCellAnchor>
  <xdr:twoCellAnchor>
    <xdr:from>
      <xdr:col>1</xdr:col>
      <xdr:colOff>180975</xdr:colOff>
      <xdr:row>837</xdr:row>
      <xdr:rowOff>23813</xdr:rowOff>
    </xdr:from>
    <xdr:to>
      <xdr:col>1</xdr:col>
      <xdr:colOff>1133475</xdr:colOff>
      <xdr:row>837</xdr:row>
      <xdr:rowOff>976313</xdr:rowOff>
    </xdr:to>
    <xdr:pic>
      <xdr:nvPicPr>
        <xdr:cNvPr id="17" name="1053 Imagen">
          <a:extLst>
            <a:ext uri="{FF2B5EF4-FFF2-40B4-BE49-F238E27FC236}">
              <a16:creationId xmlns:a16="http://schemas.microsoft.com/office/drawing/2014/main" id="{7B1FFED2-639F-43E6-8A25-C5046D03A046}"/>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111208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8" name="1054 Imagen">
          <a:extLst>
            <a:ext uri="{FF2B5EF4-FFF2-40B4-BE49-F238E27FC236}">
              <a16:creationId xmlns:a16="http://schemas.microsoft.com/office/drawing/2014/main" id="{594BAA51-B7A0-4098-9342-D4A76C87180A}"/>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2188413"/>
          <a:ext cx="952500" cy="952500"/>
        </a:xfrm>
        <a:prstGeom prst="rect">
          <a:avLst/>
        </a:prstGeom>
      </xdr:spPr>
    </xdr:pic>
    <xdr:clientData/>
  </xdr:twoCellAnchor>
  <xdr:twoCellAnchor>
    <xdr:from>
      <xdr:col>1</xdr:col>
      <xdr:colOff>204788</xdr:colOff>
      <xdr:row>839</xdr:row>
      <xdr:rowOff>35719</xdr:rowOff>
    </xdr:from>
    <xdr:to>
      <xdr:col>1</xdr:col>
      <xdr:colOff>1157288</xdr:colOff>
      <xdr:row>839</xdr:row>
      <xdr:rowOff>988219</xdr:rowOff>
    </xdr:to>
    <xdr:pic>
      <xdr:nvPicPr>
        <xdr:cNvPr id="19" name="2511 Imagen">
          <a:extLst>
            <a:ext uri="{FF2B5EF4-FFF2-40B4-BE49-F238E27FC236}">
              <a16:creationId xmlns:a16="http://schemas.microsoft.com/office/drawing/2014/main" id="{830FC741-DF34-4E39-BA4D-5D5CC8B1E94C}"/>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3276644"/>
          <a:ext cx="952500" cy="952500"/>
        </a:xfrm>
        <a:prstGeom prst="rect">
          <a:avLst/>
        </a:prstGeom>
      </xdr:spPr>
    </xdr:pic>
    <xdr:clientData/>
  </xdr:twoCellAnchor>
  <xdr:twoCellAnchor>
    <xdr:from>
      <xdr:col>1</xdr:col>
      <xdr:colOff>311944</xdr:colOff>
      <xdr:row>841</xdr:row>
      <xdr:rowOff>47625</xdr:rowOff>
    </xdr:from>
    <xdr:to>
      <xdr:col>1</xdr:col>
      <xdr:colOff>1264444</xdr:colOff>
      <xdr:row>841</xdr:row>
      <xdr:rowOff>1000125</xdr:rowOff>
    </xdr:to>
    <xdr:pic>
      <xdr:nvPicPr>
        <xdr:cNvPr id="20" name="2561 Imagen">
          <a:extLst>
            <a:ext uri="{FF2B5EF4-FFF2-40B4-BE49-F238E27FC236}">
              <a16:creationId xmlns:a16="http://schemas.microsoft.com/office/drawing/2014/main" id="{7BE08805-1E0D-4067-897C-9DBB1FC634EB}"/>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5441200"/>
          <a:ext cx="952500" cy="952500"/>
        </a:xfrm>
        <a:prstGeom prst="rect">
          <a:avLst/>
        </a:prstGeom>
      </xdr:spPr>
    </xdr:pic>
    <xdr:clientData/>
  </xdr:twoCellAnchor>
  <xdr:twoCellAnchor>
    <xdr:from>
      <xdr:col>1</xdr:col>
      <xdr:colOff>288131</xdr:colOff>
      <xdr:row>581</xdr:row>
      <xdr:rowOff>11906</xdr:rowOff>
    </xdr:from>
    <xdr:to>
      <xdr:col>1</xdr:col>
      <xdr:colOff>1240631</xdr:colOff>
      <xdr:row>581</xdr:row>
      <xdr:rowOff>964406</xdr:rowOff>
    </xdr:to>
    <xdr:pic>
      <xdr:nvPicPr>
        <xdr:cNvPr id="21" name="778 Imagen">
          <a:extLst>
            <a:ext uri="{FF2B5EF4-FFF2-40B4-BE49-F238E27FC236}">
              <a16:creationId xmlns:a16="http://schemas.microsoft.com/office/drawing/2014/main" id="{94DF6358-FB9F-4D29-A010-15FAC68CE7F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7844481"/>
          <a:ext cx="952500" cy="952500"/>
        </a:xfrm>
        <a:prstGeom prst="rect">
          <a:avLst/>
        </a:prstGeom>
      </xdr:spPr>
    </xdr:pic>
    <xdr:clientData/>
  </xdr:twoCellAnchor>
  <xdr:twoCellAnchor>
    <xdr:from>
      <xdr:col>1</xdr:col>
      <xdr:colOff>288131</xdr:colOff>
      <xdr:row>582</xdr:row>
      <xdr:rowOff>35719</xdr:rowOff>
    </xdr:from>
    <xdr:to>
      <xdr:col>1</xdr:col>
      <xdr:colOff>1240631</xdr:colOff>
      <xdr:row>582</xdr:row>
      <xdr:rowOff>988219</xdr:rowOff>
    </xdr:to>
    <xdr:pic>
      <xdr:nvPicPr>
        <xdr:cNvPr id="22" name="779 Imagen">
          <a:extLst>
            <a:ext uri="{FF2B5EF4-FFF2-40B4-BE49-F238E27FC236}">
              <a16:creationId xmlns:a16="http://schemas.microsoft.com/office/drawing/2014/main" id="{6AC7DCF7-5A5F-4083-9480-3DBC30A6C3CB}"/>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8944619"/>
          <a:ext cx="952500" cy="952500"/>
        </a:xfrm>
        <a:prstGeom prst="rect">
          <a:avLst/>
        </a:prstGeom>
      </xdr:spPr>
    </xdr:pic>
    <xdr:clientData/>
  </xdr:twoCellAnchor>
  <xdr:twoCellAnchor>
    <xdr:from>
      <xdr:col>1</xdr:col>
      <xdr:colOff>264318</xdr:colOff>
      <xdr:row>584</xdr:row>
      <xdr:rowOff>47624</xdr:rowOff>
    </xdr:from>
    <xdr:to>
      <xdr:col>1</xdr:col>
      <xdr:colOff>1216818</xdr:colOff>
      <xdr:row>584</xdr:row>
      <xdr:rowOff>1000124</xdr:rowOff>
    </xdr:to>
    <xdr:pic>
      <xdr:nvPicPr>
        <xdr:cNvPr id="23" name="780 Imagen">
          <a:extLst>
            <a:ext uri="{FF2B5EF4-FFF2-40B4-BE49-F238E27FC236}">
              <a16:creationId xmlns:a16="http://schemas.microsoft.com/office/drawing/2014/main" id="{2FFEEC45-D64D-48F4-B2C5-2E617F076B7E}"/>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1109174"/>
          <a:ext cx="952500" cy="952500"/>
        </a:xfrm>
        <a:prstGeom prst="rect">
          <a:avLst/>
        </a:prstGeom>
      </xdr:spPr>
    </xdr:pic>
    <xdr:clientData/>
  </xdr:twoCellAnchor>
  <xdr:twoCellAnchor>
    <xdr:from>
      <xdr:col>1</xdr:col>
      <xdr:colOff>240506</xdr:colOff>
      <xdr:row>832</xdr:row>
      <xdr:rowOff>71438</xdr:rowOff>
    </xdr:from>
    <xdr:to>
      <xdr:col>1</xdr:col>
      <xdr:colOff>1193006</xdr:colOff>
      <xdr:row>832</xdr:row>
      <xdr:rowOff>1023938</xdr:rowOff>
    </xdr:to>
    <xdr:pic>
      <xdr:nvPicPr>
        <xdr:cNvPr id="24" name="787 Imagen">
          <a:extLst>
            <a:ext uri="{FF2B5EF4-FFF2-40B4-BE49-F238E27FC236}">
              <a16:creationId xmlns:a16="http://schemas.microsoft.com/office/drawing/2014/main" id="{8C6D8B1D-6E83-4D4B-AAD0-25AE630D954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5778088"/>
          <a:ext cx="952500" cy="952500"/>
        </a:xfrm>
        <a:prstGeom prst="rect">
          <a:avLst/>
        </a:prstGeom>
      </xdr:spPr>
    </xdr:pic>
    <xdr:clientData/>
  </xdr:twoCellAnchor>
  <xdr:twoCellAnchor>
    <xdr:from>
      <xdr:col>1</xdr:col>
      <xdr:colOff>97630</xdr:colOff>
      <xdr:row>886</xdr:row>
      <xdr:rowOff>35718</xdr:rowOff>
    </xdr:from>
    <xdr:to>
      <xdr:col>1</xdr:col>
      <xdr:colOff>1371599</xdr:colOff>
      <xdr:row>886</xdr:row>
      <xdr:rowOff>1035733</xdr:rowOff>
    </xdr:to>
    <xdr:pic>
      <xdr:nvPicPr>
        <xdr:cNvPr id="25" name="540 Imagen">
          <a:extLst>
            <a:ext uri="{FF2B5EF4-FFF2-40B4-BE49-F238E27FC236}">
              <a16:creationId xmlns:a16="http://schemas.microsoft.com/office/drawing/2014/main" id="{B0BDFD33-D68D-44E2-A7BA-316986FEE497}"/>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3863918"/>
          <a:ext cx="1197769" cy="1000015"/>
        </a:xfrm>
        <a:prstGeom prst="rect">
          <a:avLst/>
        </a:prstGeom>
      </xdr:spPr>
    </xdr:pic>
    <xdr:clientData/>
  </xdr:twoCellAnchor>
  <xdr:twoCellAnchor>
    <xdr:from>
      <xdr:col>1</xdr:col>
      <xdr:colOff>300037</xdr:colOff>
      <xdr:row>931</xdr:row>
      <xdr:rowOff>71438</xdr:rowOff>
    </xdr:from>
    <xdr:to>
      <xdr:col>1</xdr:col>
      <xdr:colOff>1252537</xdr:colOff>
      <xdr:row>931</xdr:row>
      <xdr:rowOff>1023938</xdr:rowOff>
    </xdr:to>
    <xdr:pic>
      <xdr:nvPicPr>
        <xdr:cNvPr id="26" name="505 Imagen">
          <a:extLst>
            <a:ext uri="{FF2B5EF4-FFF2-40B4-BE49-F238E27FC236}">
              <a16:creationId xmlns:a16="http://schemas.microsoft.com/office/drawing/2014/main" id="{9E9D43FA-2377-498D-9E0A-BA288637823B}"/>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2334263"/>
          <a:ext cx="952500" cy="952500"/>
        </a:xfrm>
        <a:prstGeom prst="rect">
          <a:avLst/>
        </a:prstGeom>
      </xdr:spPr>
    </xdr:pic>
    <xdr:clientData/>
  </xdr:twoCellAnchor>
  <xdr:twoCellAnchor>
    <xdr:from>
      <xdr:col>1</xdr:col>
      <xdr:colOff>184379</xdr:colOff>
      <xdr:row>934</xdr:row>
      <xdr:rowOff>47625</xdr:rowOff>
    </xdr:from>
    <xdr:to>
      <xdr:col>1</xdr:col>
      <xdr:colOff>1127354</xdr:colOff>
      <xdr:row>934</xdr:row>
      <xdr:rowOff>1000125</xdr:rowOff>
    </xdr:to>
    <xdr:pic>
      <xdr:nvPicPr>
        <xdr:cNvPr id="27" name="558 Imagen">
          <a:extLst>
            <a:ext uri="{FF2B5EF4-FFF2-40B4-BE49-F238E27FC236}">
              <a16:creationId xmlns:a16="http://schemas.microsoft.com/office/drawing/2014/main" id="{5BAF7DD3-7A41-494D-8BCA-3DA8D05552B6}"/>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5539425"/>
          <a:ext cx="942975" cy="952500"/>
        </a:xfrm>
        <a:prstGeom prst="rect">
          <a:avLst/>
        </a:prstGeom>
      </xdr:spPr>
    </xdr:pic>
    <xdr:clientData/>
  </xdr:twoCellAnchor>
  <xdr:twoCellAnchor>
    <xdr:from>
      <xdr:col>1</xdr:col>
      <xdr:colOff>288131</xdr:colOff>
      <xdr:row>935</xdr:row>
      <xdr:rowOff>47625</xdr:rowOff>
    </xdr:from>
    <xdr:to>
      <xdr:col>1</xdr:col>
      <xdr:colOff>1240631</xdr:colOff>
      <xdr:row>935</xdr:row>
      <xdr:rowOff>1000125</xdr:rowOff>
    </xdr:to>
    <xdr:pic>
      <xdr:nvPicPr>
        <xdr:cNvPr id="28" name="561 Imagen">
          <a:extLst>
            <a:ext uri="{FF2B5EF4-FFF2-40B4-BE49-F238E27FC236}">
              <a16:creationId xmlns:a16="http://schemas.microsoft.com/office/drawing/2014/main" id="{33C21866-2E4F-4FD7-A5C6-EF60122C5469}"/>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6615750"/>
          <a:ext cx="952500" cy="952500"/>
        </a:xfrm>
        <a:prstGeom prst="rect">
          <a:avLst/>
        </a:prstGeom>
      </xdr:spPr>
    </xdr:pic>
    <xdr:clientData/>
  </xdr:twoCellAnchor>
  <xdr:twoCellAnchor>
    <xdr:from>
      <xdr:col>1</xdr:col>
      <xdr:colOff>371475</xdr:colOff>
      <xdr:row>936</xdr:row>
      <xdr:rowOff>83344</xdr:rowOff>
    </xdr:from>
    <xdr:to>
      <xdr:col>1</xdr:col>
      <xdr:colOff>1323975</xdr:colOff>
      <xdr:row>936</xdr:row>
      <xdr:rowOff>1035844</xdr:rowOff>
    </xdr:to>
    <xdr:pic>
      <xdr:nvPicPr>
        <xdr:cNvPr id="29" name="565 Imagen">
          <a:extLst>
            <a:ext uri="{FF2B5EF4-FFF2-40B4-BE49-F238E27FC236}">
              <a16:creationId xmlns:a16="http://schemas.microsoft.com/office/drawing/2014/main" id="{70BDF826-F73A-4C1C-8EEF-1828EB9D39A1}"/>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7727794"/>
          <a:ext cx="923925" cy="952500"/>
        </a:xfrm>
        <a:prstGeom prst="rect">
          <a:avLst/>
        </a:prstGeom>
      </xdr:spPr>
    </xdr:pic>
    <xdr:clientData/>
  </xdr:twoCellAnchor>
  <xdr:twoCellAnchor>
    <xdr:from>
      <xdr:col>1</xdr:col>
      <xdr:colOff>155463</xdr:colOff>
      <xdr:row>959</xdr:row>
      <xdr:rowOff>102054</xdr:rowOff>
    </xdr:from>
    <xdr:to>
      <xdr:col>1</xdr:col>
      <xdr:colOff>1161303</xdr:colOff>
      <xdr:row>959</xdr:row>
      <xdr:rowOff>963114</xdr:rowOff>
    </xdr:to>
    <xdr:pic>
      <xdr:nvPicPr>
        <xdr:cNvPr id="30" name="2147 Imagen">
          <a:extLst>
            <a:ext uri="{FF2B5EF4-FFF2-40B4-BE49-F238E27FC236}">
              <a16:creationId xmlns:a16="http://schemas.microsoft.com/office/drawing/2014/main" id="{01826092-C941-4F32-99C7-3E06260D85C3}"/>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2501979"/>
          <a:ext cx="1005840" cy="861060"/>
        </a:xfrm>
        <a:prstGeom prst="rect">
          <a:avLst/>
        </a:prstGeom>
      </xdr:spPr>
    </xdr:pic>
    <xdr:clientData/>
  </xdr:twoCellAnchor>
  <xdr:twoCellAnchor>
    <xdr:from>
      <xdr:col>1</xdr:col>
      <xdr:colOff>71401</xdr:colOff>
      <xdr:row>962</xdr:row>
      <xdr:rowOff>144576</xdr:rowOff>
    </xdr:from>
    <xdr:to>
      <xdr:col>1</xdr:col>
      <xdr:colOff>1225935</xdr:colOff>
      <xdr:row>962</xdr:row>
      <xdr:rowOff>918482</xdr:rowOff>
    </xdr:to>
    <xdr:pic>
      <xdr:nvPicPr>
        <xdr:cNvPr id="31" name="2151 Imagen">
          <a:extLst>
            <a:ext uri="{FF2B5EF4-FFF2-40B4-BE49-F238E27FC236}">
              <a16:creationId xmlns:a16="http://schemas.microsoft.com/office/drawing/2014/main" id="{78FE6E72-1634-4735-8456-61FFE4A9B203}"/>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5773476"/>
          <a:ext cx="1154534" cy="773906"/>
        </a:xfrm>
        <a:prstGeom prst="rect">
          <a:avLst/>
        </a:prstGeom>
      </xdr:spPr>
    </xdr:pic>
    <xdr:clientData/>
  </xdr:twoCellAnchor>
  <xdr:twoCellAnchor>
    <xdr:from>
      <xdr:col>1</xdr:col>
      <xdr:colOff>311944</xdr:colOff>
      <xdr:row>987</xdr:row>
      <xdr:rowOff>71439</xdr:rowOff>
    </xdr:from>
    <xdr:to>
      <xdr:col>1</xdr:col>
      <xdr:colOff>1264444</xdr:colOff>
      <xdr:row>987</xdr:row>
      <xdr:rowOff>1023939</xdr:rowOff>
    </xdr:to>
    <xdr:pic>
      <xdr:nvPicPr>
        <xdr:cNvPr id="32" name="2234 Imagen">
          <a:extLst>
            <a:ext uri="{FF2B5EF4-FFF2-40B4-BE49-F238E27FC236}">
              <a16:creationId xmlns:a16="http://schemas.microsoft.com/office/drawing/2014/main" id="{505AF021-10E1-4DE4-950C-561DE6D82E5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2608464"/>
          <a:ext cx="952500" cy="952500"/>
        </a:xfrm>
        <a:prstGeom prst="rect">
          <a:avLst/>
        </a:prstGeom>
      </xdr:spPr>
    </xdr:pic>
    <xdr:clientData/>
  </xdr:twoCellAnchor>
  <xdr:twoCellAnchor>
    <xdr:from>
      <xdr:col>1</xdr:col>
      <xdr:colOff>252408</xdr:colOff>
      <xdr:row>937</xdr:row>
      <xdr:rowOff>59530</xdr:rowOff>
    </xdr:from>
    <xdr:to>
      <xdr:col>1</xdr:col>
      <xdr:colOff>1204908</xdr:colOff>
      <xdr:row>937</xdr:row>
      <xdr:rowOff>1012030</xdr:rowOff>
    </xdr:to>
    <xdr:pic>
      <xdr:nvPicPr>
        <xdr:cNvPr id="33" name="535 Imagen">
          <a:extLst>
            <a:ext uri="{FF2B5EF4-FFF2-40B4-BE49-F238E27FC236}">
              <a16:creationId xmlns:a16="http://schemas.microsoft.com/office/drawing/2014/main" id="{8EB23AA1-5053-463B-A936-3E95925E1D65}"/>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8780305"/>
          <a:ext cx="952500" cy="952500"/>
        </a:xfrm>
        <a:prstGeom prst="rect">
          <a:avLst/>
        </a:prstGeom>
      </xdr:spPr>
    </xdr:pic>
    <xdr:clientData/>
  </xdr:twoCellAnchor>
  <xdr:twoCellAnchor>
    <xdr:from>
      <xdr:col>1</xdr:col>
      <xdr:colOff>78243</xdr:colOff>
      <xdr:row>613</xdr:row>
      <xdr:rowOff>314327</xdr:rowOff>
    </xdr:from>
    <xdr:to>
      <xdr:col>1</xdr:col>
      <xdr:colOff>1258815</xdr:colOff>
      <xdr:row>613</xdr:row>
      <xdr:rowOff>857252</xdr:rowOff>
    </xdr:to>
    <xdr:pic>
      <xdr:nvPicPr>
        <xdr:cNvPr id="34" name="623 Imagen" descr="DL32">
          <a:extLst>
            <a:ext uri="{FF2B5EF4-FFF2-40B4-BE49-F238E27FC236}">
              <a16:creationId xmlns:a16="http://schemas.microsoft.com/office/drawing/2014/main" id="{DC500281-DB02-4B69-B14C-55E18B6316A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43038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924</xdr:row>
      <xdr:rowOff>171451</xdr:rowOff>
    </xdr:from>
    <xdr:to>
      <xdr:col>1</xdr:col>
      <xdr:colOff>1154906</xdr:colOff>
      <xdr:row>924</xdr:row>
      <xdr:rowOff>933451</xdr:rowOff>
    </xdr:to>
    <xdr:pic>
      <xdr:nvPicPr>
        <xdr:cNvPr id="35" name="图片 3" descr="S8OE~4(2IK)5H2PE@X(MNJI">
          <a:extLst>
            <a:ext uri="{FF2B5EF4-FFF2-40B4-BE49-F238E27FC236}">
              <a16:creationId xmlns:a16="http://schemas.microsoft.com/office/drawing/2014/main" id="{EF41E47D-3ABD-485D-AA5C-BDC786674808}"/>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49000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924</xdr:row>
      <xdr:rowOff>0</xdr:rowOff>
    </xdr:from>
    <xdr:to>
      <xdr:col>1</xdr:col>
      <xdr:colOff>390525</xdr:colOff>
      <xdr:row>924</xdr:row>
      <xdr:rowOff>304800</xdr:rowOff>
    </xdr:to>
    <xdr:sp macro="" textlink="">
      <xdr:nvSpPr>
        <xdr:cNvPr id="36" name="图片 77" descr="[EMTPKHZEGIZF8OQYFJZ9">
          <a:extLst>
            <a:ext uri="{FF2B5EF4-FFF2-40B4-BE49-F238E27FC236}">
              <a16:creationId xmlns:a16="http://schemas.microsoft.com/office/drawing/2014/main" id="{18385567-9386-4DF9-B7BB-ED261461A99C}"/>
            </a:ext>
          </a:extLst>
        </xdr:cNvPr>
        <xdr:cNvSpPr>
          <a:spLocks noChangeAspect="1" noChangeArrowheads="1"/>
        </xdr:cNvSpPr>
      </xdr:nvSpPr>
      <xdr:spPr bwMode="auto">
        <a:xfrm>
          <a:off x="1209675" y="11047285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058B4FDD-C25A-44EE-8828-F1B7696C10B9}"/>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63790769-D746-4208-9D04-07BBD86F9DA5}"/>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2AD11F8D-D8E9-4502-85D5-5EF34632CE08}"/>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2DB782CA-5DE1-4126-80D6-8783957D5457}"/>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E5903EA8-832D-4795-A0FE-AE84DC0E1F12}"/>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B3A60CFC-9389-47C2-B125-F2D17DD935B9}"/>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7CCB2421-6F12-4D89-A65E-8CB0DD2E80E2}"/>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929</xdr:row>
      <xdr:rowOff>73818</xdr:rowOff>
    </xdr:from>
    <xdr:to>
      <xdr:col>1</xdr:col>
      <xdr:colOff>1252534</xdr:colOff>
      <xdr:row>929</xdr:row>
      <xdr:rowOff>1016793</xdr:rowOff>
    </xdr:to>
    <xdr:pic>
      <xdr:nvPicPr>
        <xdr:cNvPr id="44" name="图片 70" descr="DSC-008">
          <a:extLst>
            <a:ext uri="{FF2B5EF4-FFF2-40B4-BE49-F238E27FC236}">
              <a16:creationId xmlns:a16="http://schemas.microsoft.com/office/drawing/2014/main" id="{6396C4BB-258B-42AC-A895-A0AE998A5CD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0183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918</xdr:row>
      <xdr:rowOff>71437</xdr:rowOff>
    </xdr:from>
    <xdr:to>
      <xdr:col>1</xdr:col>
      <xdr:colOff>1084150</xdr:colOff>
      <xdr:row>918</xdr:row>
      <xdr:rowOff>1012031</xdr:rowOff>
    </xdr:to>
    <xdr:pic>
      <xdr:nvPicPr>
        <xdr:cNvPr id="45" name="603 Imagen">
          <a:extLst>
            <a:ext uri="{FF2B5EF4-FFF2-40B4-BE49-F238E27FC236}">
              <a16:creationId xmlns:a16="http://schemas.microsoft.com/office/drawing/2014/main" id="{6FE5C9CC-52A3-499F-9B36-EA6DF028967C}"/>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8342037"/>
          <a:ext cx="840580" cy="940594"/>
        </a:xfrm>
        <a:prstGeom prst="rect">
          <a:avLst/>
        </a:prstGeom>
      </xdr:spPr>
    </xdr:pic>
    <xdr:clientData/>
  </xdr:twoCellAnchor>
  <xdr:twoCellAnchor>
    <xdr:from>
      <xdr:col>1</xdr:col>
      <xdr:colOff>302725</xdr:colOff>
      <xdr:row>885</xdr:row>
      <xdr:rowOff>47625</xdr:rowOff>
    </xdr:from>
    <xdr:to>
      <xdr:col>1</xdr:col>
      <xdr:colOff>1204909</xdr:colOff>
      <xdr:row>885</xdr:row>
      <xdr:rowOff>1034698</xdr:rowOff>
    </xdr:to>
    <xdr:pic>
      <xdr:nvPicPr>
        <xdr:cNvPr id="46" name="521 Imagen">
          <a:extLst>
            <a:ext uri="{FF2B5EF4-FFF2-40B4-BE49-F238E27FC236}">
              <a16:creationId xmlns:a16="http://schemas.microsoft.com/office/drawing/2014/main" id="{6D63216B-610A-4AFB-8429-0A3AB45DE916}"/>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2799500"/>
          <a:ext cx="902184" cy="987073"/>
        </a:xfrm>
        <a:prstGeom prst="rect">
          <a:avLst/>
        </a:prstGeom>
      </xdr:spPr>
    </xdr:pic>
    <xdr:clientData/>
  </xdr:twoCellAnchor>
  <xdr:twoCellAnchor>
    <xdr:from>
      <xdr:col>1</xdr:col>
      <xdr:colOff>391883</xdr:colOff>
      <xdr:row>803</xdr:row>
      <xdr:rowOff>0</xdr:rowOff>
    </xdr:from>
    <xdr:to>
      <xdr:col>1</xdr:col>
      <xdr:colOff>1140275</xdr:colOff>
      <xdr:row>803</xdr:row>
      <xdr:rowOff>0</xdr:rowOff>
    </xdr:to>
    <xdr:pic>
      <xdr:nvPicPr>
        <xdr:cNvPr id="47" name="475 Imagen">
          <a:extLst>
            <a:ext uri="{FF2B5EF4-FFF2-40B4-BE49-F238E27FC236}">
              <a16:creationId xmlns:a16="http://schemas.microsoft.com/office/drawing/2014/main" id="{6F910610-DE9C-4881-8220-B91CA9092647}"/>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4493225"/>
          <a:ext cx="748392" cy="0"/>
        </a:xfrm>
        <a:prstGeom prst="rect">
          <a:avLst/>
        </a:prstGeom>
      </xdr:spPr>
    </xdr:pic>
    <xdr:clientData/>
  </xdr:twoCellAnchor>
  <xdr:twoCellAnchor>
    <xdr:from>
      <xdr:col>1</xdr:col>
      <xdr:colOff>97630</xdr:colOff>
      <xdr:row>735</xdr:row>
      <xdr:rowOff>273838</xdr:rowOff>
    </xdr:from>
    <xdr:to>
      <xdr:col>1</xdr:col>
      <xdr:colOff>1385410</xdr:colOff>
      <xdr:row>735</xdr:row>
      <xdr:rowOff>799618</xdr:rowOff>
    </xdr:to>
    <xdr:pic>
      <xdr:nvPicPr>
        <xdr:cNvPr id="48" name="658 Imagen">
          <a:extLst>
            <a:ext uri="{FF2B5EF4-FFF2-40B4-BE49-F238E27FC236}">
              <a16:creationId xmlns:a16="http://schemas.microsoft.com/office/drawing/2014/main" id="{AE5FCBF3-4FAA-4887-9898-2A2D7EC406A3}"/>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1576963"/>
          <a:ext cx="1202055" cy="525780"/>
        </a:xfrm>
        <a:prstGeom prst="rect">
          <a:avLst/>
        </a:prstGeom>
      </xdr:spPr>
    </xdr:pic>
    <xdr:clientData/>
  </xdr:twoCellAnchor>
  <xdr:twoCellAnchor>
    <xdr:from>
      <xdr:col>1</xdr:col>
      <xdr:colOff>105657</xdr:colOff>
      <xdr:row>800</xdr:row>
      <xdr:rowOff>391585</xdr:rowOff>
    </xdr:from>
    <xdr:to>
      <xdr:col>1</xdr:col>
      <xdr:colOff>1209792</xdr:colOff>
      <xdr:row>800</xdr:row>
      <xdr:rowOff>1055360</xdr:rowOff>
    </xdr:to>
    <xdr:pic>
      <xdr:nvPicPr>
        <xdr:cNvPr id="49" name="4 Imagen">
          <a:extLst>
            <a:ext uri="{FF2B5EF4-FFF2-40B4-BE49-F238E27FC236}">
              <a16:creationId xmlns:a16="http://schemas.microsoft.com/office/drawing/2014/main" id="{5A12CEB6-872D-4797-8762-E455F07619F2}"/>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1655835"/>
          <a:ext cx="1104135" cy="663775"/>
        </a:xfrm>
        <a:prstGeom prst="rect">
          <a:avLst/>
        </a:prstGeom>
      </xdr:spPr>
    </xdr:pic>
    <xdr:clientData/>
  </xdr:twoCellAnchor>
  <xdr:twoCellAnchor>
    <xdr:from>
      <xdr:col>1</xdr:col>
      <xdr:colOff>107644</xdr:colOff>
      <xdr:row>791</xdr:row>
      <xdr:rowOff>246433</xdr:rowOff>
    </xdr:from>
    <xdr:to>
      <xdr:col>1</xdr:col>
      <xdr:colOff>1223129</xdr:colOff>
      <xdr:row>791</xdr:row>
      <xdr:rowOff>976513</xdr:rowOff>
    </xdr:to>
    <xdr:pic>
      <xdr:nvPicPr>
        <xdr:cNvPr id="50" name="764 Imagen">
          <a:extLst>
            <a:ext uri="{FF2B5EF4-FFF2-40B4-BE49-F238E27FC236}">
              <a16:creationId xmlns:a16="http://schemas.microsoft.com/office/drawing/2014/main" id="{588662FB-A28B-459E-8D6F-16DB80CD1C12}"/>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1823758"/>
          <a:ext cx="1115485" cy="730080"/>
        </a:xfrm>
        <a:prstGeom prst="rect">
          <a:avLst/>
        </a:prstGeom>
      </xdr:spPr>
    </xdr:pic>
    <xdr:clientData/>
  </xdr:twoCellAnchor>
  <xdr:twoCellAnchor>
    <xdr:from>
      <xdr:col>1</xdr:col>
      <xdr:colOff>100062</xdr:colOff>
      <xdr:row>774</xdr:row>
      <xdr:rowOff>387598</xdr:rowOff>
    </xdr:from>
    <xdr:to>
      <xdr:col>1</xdr:col>
      <xdr:colOff>1256500</xdr:colOff>
      <xdr:row>774</xdr:row>
      <xdr:rowOff>895591</xdr:rowOff>
    </xdr:to>
    <xdr:pic>
      <xdr:nvPicPr>
        <xdr:cNvPr id="51" name="2179 Imagen">
          <a:extLst>
            <a:ext uri="{FF2B5EF4-FFF2-40B4-BE49-F238E27FC236}">
              <a16:creationId xmlns:a16="http://schemas.microsoft.com/office/drawing/2014/main" id="{F5DBB039-C59E-4B33-89C3-D383641FD4D4}"/>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3667398"/>
          <a:ext cx="1156438" cy="507993"/>
        </a:xfrm>
        <a:prstGeom prst="rect">
          <a:avLst/>
        </a:prstGeom>
      </xdr:spPr>
    </xdr:pic>
    <xdr:clientData/>
  </xdr:twoCellAnchor>
  <xdr:twoCellAnchor>
    <xdr:from>
      <xdr:col>1</xdr:col>
      <xdr:colOff>112181</xdr:colOff>
      <xdr:row>775</xdr:row>
      <xdr:rowOff>95247</xdr:rowOff>
    </xdr:from>
    <xdr:to>
      <xdr:col>1</xdr:col>
      <xdr:colOff>1371598</xdr:colOff>
      <xdr:row>775</xdr:row>
      <xdr:rowOff>1210522</xdr:rowOff>
    </xdr:to>
    <xdr:pic>
      <xdr:nvPicPr>
        <xdr:cNvPr id="52" name="805 Imagen">
          <a:extLst>
            <a:ext uri="{FF2B5EF4-FFF2-40B4-BE49-F238E27FC236}">
              <a16:creationId xmlns:a16="http://schemas.microsoft.com/office/drawing/2014/main" id="{32ADC89C-D2B6-449D-A52C-8E13E3B55B8F}"/>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4451372"/>
          <a:ext cx="1183217" cy="981925"/>
        </a:xfrm>
        <a:prstGeom prst="rect">
          <a:avLst/>
        </a:prstGeom>
      </xdr:spPr>
    </xdr:pic>
    <xdr:clientData/>
  </xdr:twoCellAnchor>
  <xdr:twoCellAnchor>
    <xdr:from>
      <xdr:col>1</xdr:col>
      <xdr:colOff>71360</xdr:colOff>
      <xdr:row>606</xdr:row>
      <xdr:rowOff>179913</xdr:rowOff>
    </xdr:from>
    <xdr:to>
      <xdr:col>1</xdr:col>
      <xdr:colOff>1254577</xdr:colOff>
      <xdr:row>606</xdr:row>
      <xdr:rowOff>1115260</xdr:rowOff>
    </xdr:to>
    <xdr:pic>
      <xdr:nvPicPr>
        <xdr:cNvPr id="53" name="13 Imagen">
          <a:extLst>
            <a:ext uri="{FF2B5EF4-FFF2-40B4-BE49-F238E27FC236}">
              <a16:creationId xmlns:a16="http://schemas.microsoft.com/office/drawing/2014/main" id="{523A4FC9-6C56-424C-9177-514C6444CD12}"/>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5301613"/>
          <a:ext cx="1183217" cy="935347"/>
        </a:xfrm>
        <a:prstGeom prst="rect">
          <a:avLst/>
        </a:prstGeom>
      </xdr:spPr>
    </xdr:pic>
    <xdr:clientData/>
  </xdr:twoCellAnchor>
  <xdr:twoCellAnchor>
    <xdr:from>
      <xdr:col>1</xdr:col>
      <xdr:colOff>84093</xdr:colOff>
      <xdr:row>715</xdr:row>
      <xdr:rowOff>101600</xdr:rowOff>
    </xdr:from>
    <xdr:to>
      <xdr:col>1</xdr:col>
      <xdr:colOff>1409700</xdr:colOff>
      <xdr:row>715</xdr:row>
      <xdr:rowOff>962082</xdr:rowOff>
    </xdr:to>
    <xdr:pic>
      <xdr:nvPicPr>
        <xdr:cNvPr id="54" name="384 Imagen">
          <a:extLst>
            <a:ext uri="{FF2B5EF4-FFF2-40B4-BE49-F238E27FC236}">
              <a16:creationId xmlns:a16="http://schemas.microsoft.com/office/drawing/2014/main" id="{BDABFE3B-62B7-4683-B2BD-3C67A422C94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9878225"/>
          <a:ext cx="1211307" cy="860482"/>
        </a:xfrm>
        <a:prstGeom prst="rect">
          <a:avLst/>
        </a:prstGeom>
      </xdr:spPr>
    </xdr:pic>
    <xdr:clientData/>
  </xdr:twoCellAnchor>
  <xdr:twoCellAnchor>
    <xdr:from>
      <xdr:col>1</xdr:col>
      <xdr:colOff>88900</xdr:colOff>
      <xdr:row>716</xdr:row>
      <xdr:rowOff>114300</xdr:rowOff>
    </xdr:from>
    <xdr:to>
      <xdr:col>1</xdr:col>
      <xdr:colOff>1414507</xdr:colOff>
      <xdr:row>716</xdr:row>
      <xdr:rowOff>974782</xdr:rowOff>
    </xdr:to>
    <xdr:pic>
      <xdr:nvPicPr>
        <xdr:cNvPr id="55" name="391 Imagen">
          <a:extLst>
            <a:ext uri="{FF2B5EF4-FFF2-40B4-BE49-F238E27FC236}">
              <a16:creationId xmlns:a16="http://schemas.microsoft.com/office/drawing/2014/main" id="{436C93EF-1A14-488F-AF55-7C73EA1E565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0967250"/>
          <a:ext cx="1201782" cy="860482"/>
        </a:xfrm>
        <a:prstGeom prst="rect">
          <a:avLst/>
        </a:prstGeom>
      </xdr:spPr>
    </xdr:pic>
    <xdr:clientData/>
  </xdr:twoCellAnchor>
  <xdr:twoCellAnchor>
    <xdr:from>
      <xdr:col>1</xdr:col>
      <xdr:colOff>88900</xdr:colOff>
      <xdr:row>718</xdr:row>
      <xdr:rowOff>114300</xdr:rowOff>
    </xdr:from>
    <xdr:to>
      <xdr:col>1</xdr:col>
      <xdr:colOff>1414507</xdr:colOff>
      <xdr:row>718</xdr:row>
      <xdr:rowOff>974782</xdr:rowOff>
    </xdr:to>
    <xdr:pic>
      <xdr:nvPicPr>
        <xdr:cNvPr id="56" name="392 Imagen">
          <a:extLst>
            <a:ext uri="{FF2B5EF4-FFF2-40B4-BE49-F238E27FC236}">
              <a16:creationId xmlns:a16="http://schemas.microsoft.com/office/drawing/2014/main" id="{A440254C-AB8A-4FB1-8C12-5C6906C7C8C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3119900"/>
          <a:ext cx="1201782" cy="860482"/>
        </a:xfrm>
        <a:prstGeom prst="rect">
          <a:avLst/>
        </a:prstGeom>
      </xdr:spPr>
    </xdr:pic>
    <xdr:clientData/>
  </xdr:twoCellAnchor>
  <xdr:twoCellAnchor>
    <xdr:from>
      <xdr:col>1</xdr:col>
      <xdr:colOff>88900</xdr:colOff>
      <xdr:row>721</xdr:row>
      <xdr:rowOff>114300</xdr:rowOff>
    </xdr:from>
    <xdr:to>
      <xdr:col>1</xdr:col>
      <xdr:colOff>1414507</xdr:colOff>
      <xdr:row>721</xdr:row>
      <xdr:rowOff>974782</xdr:rowOff>
    </xdr:to>
    <xdr:pic>
      <xdr:nvPicPr>
        <xdr:cNvPr id="57" name="393 Imagen">
          <a:extLst>
            <a:ext uri="{FF2B5EF4-FFF2-40B4-BE49-F238E27FC236}">
              <a16:creationId xmlns:a16="http://schemas.microsoft.com/office/drawing/2014/main" id="{ED0EAA96-5FA1-4BF1-A2F2-5743176D090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6348875"/>
          <a:ext cx="1201782" cy="860482"/>
        </a:xfrm>
        <a:prstGeom prst="rect">
          <a:avLst/>
        </a:prstGeom>
      </xdr:spPr>
    </xdr:pic>
    <xdr:clientData/>
  </xdr:twoCellAnchor>
  <xdr:twoCellAnchor>
    <xdr:from>
      <xdr:col>1</xdr:col>
      <xdr:colOff>114300</xdr:colOff>
      <xdr:row>705</xdr:row>
      <xdr:rowOff>50800</xdr:rowOff>
    </xdr:from>
    <xdr:to>
      <xdr:col>1</xdr:col>
      <xdr:colOff>1371600</xdr:colOff>
      <xdr:row>705</xdr:row>
      <xdr:rowOff>1041400</xdr:rowOff>
    </xdr:to>
    <xdr:pic>
      <xdr:nvPicPr>
        <xdr:cNvPr id="58" name="386 Imagen">
          <a:extLst>
            <a:ext uri="{FF2B5EF4-FFF2-40B4-BE49-F238E27FC236}">
              <a16:creationId xmlns:a16="http://schemas.microsoft.com/office/drawing/2014/main" id="{B752374C-5FDA-4C81-83BA-AA808A66C45E}"/>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9064175"/>
          <a:ext cx="1181100" cy="990600"/>
        </a:xfrm>
        <a:prstGeom prst="rect">
          <a:avLst/>
        </a:prstGeom>
      </xdr:spPr>
    </xdr:pic>
    <xdr:clientData/>
  </xdr:twoCellAnchor>
  <xdr:twoCellAnchor>
    <xdr:from>
      <xdr:col>1</xdr:col>
      <xdr:colOff>127000</xdr:colOff>
      <xdr:row>706</xdr:row>
      <xdr:rowOff>50800</xdr:rowOff>
    </xdr:from>
    <xdr:to>
      <xdr:col>1</xdr:col>
      <xdr:colOff>1384300</xdr:colOff>
      <xdr:row>706</xdr:row>
      <xdr:rowOff>1041400</xdr:rowOff>
    </xdr:to>
    <xdr:pic>
      <xdr:nvPicPr>
        <xdr:cNvPr id="59" name="394 Imagen">
          <a:extLst>
            <a:ext uri="{FF2B5EF4-FFF2-40B4-BE49-F238E27FC236}">
              <a16:creationId xmlns:a16="http://schemas.microsoft.com/office/drawing/2014/main" id="{E81B3BE7-379F-47D6-BAAD-96DFA8C9CA8A}"/>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0140500"/>
          <a:ext cx="1171575" cy="990600"/>
        </a:xfrm>
        <a:prstGeom prst="rect">
          <a:avLst/>
        </a:prstGeom>
      </xdr:spPr>
    </xdr:pic>
    <xdr:clientData/>
  </xdr:twoCellAnchor>
  <xdr:twoCellAnchor>
    <xdr:from>
      <xdr:col>1</xdr:col>
      <xdr:colOff>457200</xdr:colOff>
      <xdr:row>712</xdr:row>
      <xdr:rowOff>50800</xdr:rowOff>
    </xdr:from>
    <xdr:to>
      <xdr:col>1</xdr:col>
      <xdr:colOff>1054100</xdr:colOff>
      <xdr:row>712</xdr:row>
      <xdr:rowOff>1047702</xdr:rowOff>
    </xdr:to>
    <xdr:pic>
      <xdr:nvPicPr>
        <xdr:cNvPr id="60" name="390 Imagen">
          <a:extLst>
            <a:ext uri="{FF2B5EF4-FFF2-40B4-BE49-F238E27FC236}">
              <a16:creationId xmlns:a16="http://schemas.microsoft.com/office/drawing/2014/main" id="{ED2583A3-FB51-4F3E-A43D-759E3407AF4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6598450"/>
          <a:ext cx="596900" cy="996902"/>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1" name="399 Imagen">
          <a:extLst>
            <a:ext uri="{FF2B5EF4-FFF2-40B4-BE49-F238E27FC236}">
              <a16:creationId xmlns:a16="http://schemas.microsoft.com/office/drawing/2014/main" id="{4C2FD2FE-3D64-47C1-9E3D-47987A8D2D5D}"/>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674775"/>
          <a:ext cx="596900" cy="996902"/>
        </a:xfrm>
        <a:prstGeom prst="rect">
          <a:avLst/>
        </a:prstGeom>
      </xdr:spPr>
    </xdr:pic>
    <xdr:clientData/>
  </xdr:twoCellAnchor>
  <xdr:twoCellAnchor>
    <xdr:from>
      <xdr:col>1</xdr:col>
      <xdr:colOff>63501</xdr:colOff>
      <xdr:row>815</xdr:row>
      <xdr:rowOff>114300</xdr:rowOff>
    </xdr:from>
    <xdr:to>
      <xdr:col>1</xdr:col>
      <xdr:colOff>1440094</xdr:colOff>
      <xdr:row>815</xdr:row>
      <xdr:rowOff>977901</xdr:rowOff>
    </xdr:to>
    <xdr:pic>
      <xdr:nvPicPr>
        <xdr:cNvPr id="62" name="389 Imagen">
          <a:extLst>
            <a:ext uri="{FF2B5EF4-FFF2-40B4-BE49-F238E27FC236}">
              <a16:creationId xmlns:a16="http://schemas.microsoft.com/office/drawing/2014/main" id="{BBF8371D-1055-485B-8CD9-EA1D4B32F15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7523425"/>
          <a:ext cx="1233718" cy="863601"/>
        </a:xfrm>
        <a:prstGeom prst="rect">
          <a:avLst/>
        </a:prstGeom>
      </xdr:spPr>
    </xdr:pic>
    <xdr:clientData/>
  </xdr:twoCellAnchor>
  <xdr:twoCellAnchor>
    <xdr:from>
      <xdr:col>1</xdr:col>
      <xdr:colOff>50799</xdr:colOff>
      <xdr:row>816</xdr:row>
      <xdr:rowOff>84163</xdr:rowOff>
    </xdr:from>
    <xdr:to>
      <xdr:col>1</xdr:col>
      <xdr:colOff>1447800</xdr:colOff>
      <xdr:row>816</xdr:row>
      <xdr:rowOff>1001653</xdr:rowOff>
    </xdr:to>
    <xdr:pic>
      <xdr:nvPicPr>
        <xdr:cNvPr id="63" name="395 Imagen">
          <a:extLst>
            <a:ext uri="{FF2B5EF4-FFF2-40B4-BE49-F238E27FC236}">
              <a16:creationId xmlns:a16="http://schemas.microsoft.com/office/drawing/2014/main" id="{B0FB58CF-1FE5-4D57-9E4C-6B01DD092F76}"/>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8569613"/>
          <a:ext cx="1244601" cy="917490"/>
        </a:xfrm>
        <a:prstGeom prst="rect">
          <a:avLst/>
        </a:prstGeom>
      </xdr:spPr>
    </xdr:pic>
    <xdr:clientData/>
  </xdr:twoCellAnchor>
  <xdr:twoCellAnchor>
    <xdr:from>
      <xdr:col>1</xdr:col>
      <xdr:colOff>63500</xdr:colOff>
      <xdr:row>817</xdr:row>
      <xdr:rowOff>50801</xdr:rowOff>
    </xdr:from>
    <xdr:to>
      <xdr:col>1</xdr:col>
      <xdr:colOff>1447800</xdr:colOff>
      <xdr:row>817</xdr:row>
      <xdr:rowOff>1048697</xdr:rowOff>
    </xdr:to>
    <xdr:pic>
      <xdr:nvPicPr>
        <xdr:cNvPr id="64" name="396 Imagen">
          <a:extLst>
            <a:ext uri="{FF2B5EF4-FFF2-40B4-BE49-F238E27FC236}">
              <a16:creationId xmlns:a16="http://schemas.microsoft.com/office/drawing/2014/main" id="{A54EA0A6-7182-46FA-9892-2C77EC563067}"/>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9612576"/>
          <a:ext cx="1231900" cy="997896"/>
        </a:xfrm>
        <a:prstGeom prst="rect">
          <a:avLst/>
        </a:prstGeom>
      </xdr:spPr>
    </xdr:pic>
    <xdr:clientData/>
  </xdr:twoCellAnchor>
  <xdr:twoCellAnchor>
    <xdr:from>
      <xdr:col>1</xdr:col>
      <xdr:colOff>115532</xdr:colOff>
      <xdr:row>818</xdr:row>
      <xdr:rowOff>50801</xdr:rowOff>
    </xdr:from>
    <xdr:to>
      <xdr:col>1</xdr:col>
      <xdr:colOff>1371600</xdr:colOff>
      <xdr:row>818</xdr:row>
      <xdr:rowOff>1036535</xdr:rowOff>
    </xdr:to>
    <xdr:pic>
      <xdr:nvPicPr>
        <xdr:cNvPr id="65" name="397 Imagen">
          <a:extLst>
            <a:ext uri="{FF2B5EF4-FFF2-40B4-BE49-F238E27FC236}">
              <a16:creationId xmlns:a16="http://schemas.microsoft.com/office/drawing/2014/main" id="{638F2981-3AE1-4792-BFE8-56B1B128411C}"/>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0688901"/>
          <a:ext cx="1179868" cy="985734"/>
        </a:xfrm>
        <a:prstGeom prst="rect">
          <a:avLst/>
        </a:prstGeom>
      </xdr:spPr>
    </xdr:pic>
    <xdr:clientData/>
  </xdr:twoCellAnchor>
  <xdr:twoCellAnchor>
    <xdr:from>
      <xdr:col>1</xdr:col>
      <xdr:colOff>188073</xdr:colOff>
      <xdr:row>819</xdr:row>
      <xdr:rowOff>50800</xdr:rowOff>
    </xdr:from>
    <xdr:to>
      <xdr:col>1</xdr:col>
      <xdr:colOff>1333500</xdr:colOff>
      <xdr:row>819</xdr:row>
      <xdr:rowOff>1036737</xdr:rowOff>
    </xdr:to>
    <xdr:pic>
      <xdr:nvPicPr>
        <xdr:cNvPr id="66" name="398 Imagen">
          <a:extLst>
            <a:ext uri="{FF2B5EF4-FFF2-40B4-BE49-F238E27FC236}">
              <a16:creationId xmlns:a16="http://schemas.microsoft.com/office/drawing/2014/main" id="{852404ED-2933-4817-A517-759D8101180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1765225"/>
          <a:ext cx="1107327" cy="985937"/>
        </a:xfrm>
        <a:prstGeom prst="rect">
          <a:avLst/>
        </a:prstGeom>
      </xdr:spPr>
    </xdr:pic>
    <xdr:clientData/>
  </xdr:twoCellAnchor>
  <xdr:twoCellAnchor>
    <xdr:from>
      <xdr:col>1</xdr:col>
      <xdr:colOff>255001</xdr:colOff>
      <xdr:row>820</xdr:row>
      <xdr:rowOff>50800</xdr:rowOff>
    </xdr:from>
    <xdr:to>
      <xdr:col>1</xdr:col>
      <xdr:colOff>1257300</xdr:colOff>
      <xdr:row>820</xdr:row>
      <xdr:rowOff>1037559</xdr:rowOff>
    </xdr:to>
    <xdr:pic>
      <xdr:nvPicPr>
        <xdr:cNvPr id="67" name="400 Imagen">
          <a:extLst>
            <a:ext uri="{FF2B5EF4-FFF2-40B4-BE49-F238E27FC236}">
              <a16:creationId xmlns:a16="http://schemas.microsoft.com/office/drawing/2014/main" id="{3ABC366C-CB40-402E-ABB5-DC317889517D}"/>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2841550"/>
          <a:ext cx="1002299" cy="986759"/>
        </a:xfrm>
        <a:prstGeom prst="rect">
          <a:avLst/>
        </a:prstGeom>
      </xdr:spPr>
    </xdr:pic>
    <xdr:clientData/>
  </xdr:twoCellAnchor>
  <xdr:twoCellAnchor>
    <xdr:from>
      <xdr:col>1</xdr:col>
      <xdr:colOff>317500</xdr:colOff>
      <xdr:row>821</xdr:row>
      <xdr:rowOff>63501</xdr:rowOff>
    </xdr:from>
    <xdr:to>
      <xdr:col>1</xdr:col>
      <xdr:colOff>1231900</xdr:colOff>
      <xdr:row>821</xdr:row>
      <xdr:rowOff>1031690</xdr:rowOff>
    </xdr:to>
    <xdr:pic>
      <xdr:nvPicPr>
        <xdr:cNvPr id="68" name="401 Imagen">
          <a:extLst>
            <a:ext uri="{FF2B5EF4-FFF2-40B4-BE49-F238E27FC236}">
              <a16:creationId xmlns:a16="http://schemas.microsoft.com/office/drawing/2014/main" id="{0E6F5E1A-5B6C-40B1-85E3-6CB436A059F1}"/>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3930576"/>
          <a:ext cx="914400" cy="968189"/>
        </a:xfrm>
        <a:prstGeom prst="rect">
          <a:avLst/>
        </a:prstGeom>
      </xdr:spPr>
    </xdr:pic>
    <xdr:clientData/>
  </xdr:twoCellAnchor>
  <xdr:twoCellAnchor>
    <xdr:from>
      <xdr:col>1</xdr:col>
      <xdr:colOff>76200</xdr:colOff>
      <xdr:row>823</xdr:row>
      <xdr:rowOff>101601</xdr:rowOff>
    </xdr:from>
    <xdr:to>
      <xdr:col>1</xdr:col>
      <xdr:colOff>1422400</xdr:colOff>
      <xdr:row>823</xdr:row>
      <xdr:rowOff>990493</xdr:rowOff>
    </xdr:to>
    <xdr:pic>
      <xdr:nvPicPr>
        <xdr:cNvPr id="69" name="402 Imagen">
          <a:extLst>
            <a:ext uri="{FF2B5EF4-FFF2-40B4-BE49-F238E27FC236}">
              <a16:creationId xmlns:a16="http://schemas.microsoft.com/office/drawing/2014/main" id="{C27E30BD-57F4-46B2-8D49-F837D6DB27E9}"/>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6121326"/>
          <a:ext cx="1222375" cy="888892"/>
        </a:xfrm>
        <a:prstGeom prst="rect">
          <a:avLst/>
        </a:prstGeom>
      </xdr:spPr>
    </xdr:pic>
    <xdr:clientData/>
  </xdr:twoCellAnchor>
  <xdr:twoCellAnchor>
    <xdr:from>
      <xdr:col>1</xdr:col>
      <xdr:colOff>76200</xdr:colOff>
      <xdr:row>824</xdr:row>
      <xdr:rowOff>63501</xdr:rowOff>
    </xdr:from>
    <xdr:to>
      <xdr:col>1</xdr:col>
      <xdr:colOff>1422400</xdr:colOff>
      <xdr:row>824</xdr:row>
      <xdr:rowOff>1041188</xdr:rowOff>
    </xdr:to>
    <xdr:pic>
      <xdr:nvPicPr>
        <xdr:cNvPr id="70" name="403 Imagen">
          <a:extLst>
            <a:ext uri="{FF2B5EF4-FFF2-40B4-BE49-F238E27FC236}">
              <a16:creationId xmlns:a16="http://schemas.microsoft.com/office/drawing/2014/main" id="{833B3A96-6779-4197-AF65-7A65839AC535}"/>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7159551"/>
          <a:ext cx="1222375" cy="977687"/>
        </a:xfrm>
        <a:prstGeom prst="rect">
          <a:avLst/>
        </a:prstGeom>
      </xdr:spPr>
    </xdr:pic>
    <xdr:clientData/>
  </xdr:twoCellAnchor>
  <xdr:twoCellAnchor>
    <xdr:from>
      <xdr:col>1</xdr:col>
      <xdr:colOff>151919</xdr:colOff>
      <xdr:row>825</xdr:row>
      <xdr:rowOff>38100</xdr:rowOff>
    </xdr:from>
    <xdr:to>
      <xdr:col>1</xdr:col>
      <xdr:colOff>1346201</xdr:colOff>
      <xdr:row>825</xdr:row>
      <xdr:rowOff>1036495</xdr:rowOff>
    </xdr:to>
    <xdr:pic>
      <xdr:nvPicPr>
        <xdr:cNvPr id="71" name="404 Imagen">
          <a:extLst>
            <a:ext uri="{FF2B5EF4-FFF2-40B4-BE49-F238E27FC236}">
              <a16:creationId xmlns:a16="http://schemas.microsoft.com/office/drawing/2014/main" id="{548D7EBC-4CB4-470B-952C-49FBC918385D}"/>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8210475"/>
          <a:ext cx="1146657" cy="998395"/>
        </a:xfrm>
        <a:prstGeom prst="rect">
          <a:avLst/>
        </a:prstGeom>
      </xdr:spPr>
    </xdr:pic>
    <xdr:clientData/>
  </xdr:twoCellAnchor>
  <xdr:twoCellAnchor>
    <xdr:from>
      <xdr:col>1</xdr:col>
      <xdr:colOff>243994</xdr:colOff>
      <xdr:row>826</xdr:row>
      <xdr:rowOff>50800</xdr:rowOff>
    </xdr:from>
    <xdr:to>
      <xdr:col>1</xdr:col>
      <xdr:colOff>1282699</xdr:colOff>
      <xdr:row>826</xdr:row>
      <xdr:rowOff>1047217</xdr:rowOff>
    </xdr:to>
    <xdr:pic>
      <xdr:nvPicPr>
        <xdr:cNvPr id="72" name="405 Imagen">
          <a:extLst>
            <a:ext uri="{FF2B5EF4-FFF2-40B4-BE49-F238E27FC236}">
              <a16:creationId xmlns:a16="http://schemas.microsoft.com/office/drawing/2014/main" id="{13B3C9B6-5DC9-4389-8930-B36C608ABDDB}"/>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9299500"/>
          <a:ext cx="1038705" cy="996417"/>
        </a:xfrm>
        <a:prstGeom prst="rect">
          <a:avLst/>
        </a:prstGeom>
      </xdr:spPr>
    </xdr:pic>
    <xdr:clientData/>
  </xdr:twoCellAnchor>
  <xdr:twoCellAnchor>
    <xdr:from>
      <xdr:col>1</xdr:col>
      <xdr:colOff>292101</xdr:colOff>
      <xdr:row>828</xdr:row>
      <xdr:rowOff>50801</xdr:rowOff>
    </xdr:from>
    <xdr:to>
      <xdr:col>1</xdr:col>
      <xdr:colOff>1193800</xdr:colOff>
      <xdr:row>828</xdr:row>
      <xdr:rowOff>1022732</xdr:rowOff>
    </xdr:to>
    <xdr:pic>
      <xdr:nvPicPr>
        <xdr:cNvPr id="73" name="406 Imagen">
          <a:extLst>
            <a:ext uri="{FF2B5EF4-FFF2-40B4-BE49-F238E27FC236}">
              <a16:creationId xmlns:a16="http://schemas.microsoft.com/office/drawing/2014/main" id="{B559E42A-858F-4925-9385-8F05D38EC98E}"/>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1452151"/>
          <a:ext cx="901699" cy="971931"/>
        </a:xfrm>
        <a:prstGeom prst="rect">
          <a:avLst/>
        </a:prstGeom>
      </xdr:spPr>
    </xdr:pic>
    <xdr:clientData/>
  </xdr:twoCellAnchor>
  <xdr:twoCellAnchor>
    <xdr:from>
      <xdr:col>1</xdr:col>
      <xdr:colOff>342901</xdr:colOff>
      <xdr:row>829</xdr:row>
      <xdr:rowOff>50801</xdr:rowOff>
    </xdr:from>
    <xdr:to>
      <xdr:col>1</xdr:col>
      <xdr:colOff>1191372</xdr:colOff>
      <xdr:row>829</xdr:row>
      <xdr:rowOff>1028700</xdr:rowOff>
    </xdr:to>
    <xdr:pic>
      <xdr:nvPicPr>
        <xdr:cNvPr id="74" name="407 Imagen">
          <a:extLst>
            <a:ext uri="{FF2B5EF4-FFF2-40B4-BE49-F238E27FC236}">
              <a16:creationId xmlns:a16="http://schemas.microsoft.com/office/drawing/2014/main" id="{6A7481AC-218E-481B-8247-7D5364184F72}"/>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2528476"/>
          <a:ext cx="848471" cy="977899"/>
        </a:xfrm>
        <a:prstGeom prst="rect">
          <a:avLst/>
        </a:prstGeom>
      </xdr:spPr>
    </xdr:pic>
    <xdr:clientData/>
  </xdr:twoCellAnchor>
  <xdr:twoCellAnchor>
    <xdr:from>
      <xdr:col>1</xdr:col>
      <xdr:colOff>317501</xdr:colOff>
      <xdr:row>830</xdr:row>
      <xdr:rowOff>50800</xdr:rowOff>
    </xdr:from>
    <xdr:to>
      <xdr:col>1</xdr:col>
      <xdr:colOff>1168400</xdr:colOff>
      <xdr:row>830</xdr:row>
      <xdr:rowOff>1046243</xdr:rowOff>
    </xdr:to>
    <xdr:pic>
      <xdr:nvPicPr>
        <xdr:cNvPr id="75" name="408 Imagen">
          <a:extLst>
            <a:ext uri="{FF2B5EF4-FFF2-40B4-BE49-F238E27FC236}">
              <a16:creationId xmlns:a16="http://schemas.microsoft.com/office/drawing/2014/main" id="{14139C3A-DF1E-4988-96BC-FEA9D1BD6AB3}"/>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3604800"/>
          <a:ext cx="850899" cy="995443"/>
        </a:xfrm>
        <a:prstGeom prst="rect">
          <a:avLst/>
        </a:prstGeom>
      </xdr:spPr>
    </xdr:pic>
    <xdr:clientData/>
  </xdr:twoCellAnchor>
  <xdr:twoCellAnchor>
    <xdr:from>
      <xdr:col>1</xdr:col>
      <xdr:colOff>355600</xdr:colOff>
      <xdr:row>831</xdr:row>
      <xdr:rowOff>38101</xdr:rowOff>
    </xdr:from>
    <xdr:to>
      <xdr:col>1</xdr:col>
      <xdr:colOff>1195016</xdr:colOff>
      <xdr:row>831</xdr:row>
      <xdr:rowOff>1054101</xdr:rowOff>
    </xdr:to>
    <xdr:pic>
      <xdr:nvPicPr>
        <xdr:cNvPr id="76" name="409 Imagen">
          <a:extLst>
            <a:ext uri="{FF2B5EF4-FFF2-40B4-BE49-F238E27FC236}">
              <a16:creationId xmlns:a16="http://schemas.microsoft.com/office/drawing/2014/main" id="{601FAD69-D4CC-480F-8DA0-749AC3FAE98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4668426"/>
          <a:ext cx="839416" cy="1016000"/>
        </a:xfrm>
        <a:prstGeom prst="rect">
          <a:avLst/>
        </a:prstGeom>
      </xdr:spPr>
    </xdr:pic>
    <xdr:clientData/>
  </xdr:twoCellAnchor>
  <xdr:twoCellAnchor>
    <xdr:from>
      <xdr:col>1</xdr:col>
      <xdr:colOff>63500</xdr:colOff>
      <xdr:row>727</xdr:row>
      <xdr:rowOff>315992</xdr:rowOff>
    </xdr:from>
    <xdr:to>
      <xdr:col>1</xdr:col>
      <xdr:colOff>1445491</xdr:colOff>
      <xdr:row>727</xdr:row>
      <xdr:rowOff>749300</xdr:rowOff>
    </xdr:to>
    <xdr:pic>
      <xdr:nvPicPr>
        <xdr:cNvPr id="77" name="410 Imagen">
          <a:extLst>
            <a:ext uri="{FF2B5EF4-FFF2-40B4-BE49-F238E27FC236}">
              <a16:creationId xmlns:a16="http://schemas.microsoft.com/office/drawing/2014/main" id="{7B017AFB-5282-4067-B9F8-F448BF6D2B35}"/>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3008517"/>
          <a:ext cx="1229591" cy="433308"/>
        </a:xfrm>
        <a:prstGeom prst="rect">
          <a:avLst/>
        </a:prstGeom>
      </xdr:spPr>
    </xdr:pic>
    <xdr:clientData/>
  </xdr:twoCellAnchor>
  <xdr:twoCellAnchor>
    <xdr:from>
      <xdr:col>1</xdr:col>
      <xdr:colOff>63500</xdr:colOff>
      <xdr:row>728</xdr:row>
      <xdr:rowOff>354092</xdr:rowOff>
    </xdr:from>
    <xdr:to>
      <xdr:col>1</xdr:col>
      <xdr:colOff>1445491</xdr:colOff>
      <xdr:row>728</xdr:row>
      <xdr:rowOff>787400</xdr:rowOff>
    </xdr:to>
    <xdr:pic>
      <xdr:nvPicPr>
        <xdr:cNvPr id="78" name="414 Imagen">
          <a:extLst>
            <a:ext uri="{FF2B5EF4-FFF2-40B4-BE49-F238E27FC236}">
              <a16:creationId xmlns:a16="http://schemas.microsoft.com/office/drawing/2014/main" id="{07358BD1-9A82-4DC4-8A1A-D2F01790E1D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122942"/>
          <a:ext cx="1229591" cy="433308"/>
        </a:xfrm>
        <a:prstGeom prst="rect">
          <a:avLst/>
        </a:prstGeom>
      </xdr:spPr>
    </xdr:pic>
    <xdr:clientData/>
  </xdr:twoCellAnchor>
  <xdr:twoCellAnchor>
    <xdr:from>
      <xdr:col>1</xdr:col>
      <xdr:colOff>63500</xdr:colOff>
      <xdr:row>729</xdr:row>
      <xdr:rowOff>366792</xdr:rowOff>
    </xdr:from>
    <xdr:to>
      <xdr:col>1</xdr:col>
      <xdr:colOff>1445491</xdr:colOff>
      <xdr:row>729</xdr:row>
      <xdr:rowOff>800100</xdr:rowOff>
    </xdr:to>
    <xdr:pic>
      <xdr:nvPicPr>
        <xdr:cNvPr id="79" name="415 Imagen">
          <a:extLst>
            <a:ext uri="{FF2B5EF4-FFF2-40B4-BE49-F238E27FC236}">
              <a16:creationId xmlns:a16="http://schemas.microsoft.com/office/drawing/2014/main" id="{637640F0-111A-4D0B-81A0-0DB0E51F2D5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211967"/>
          <a:ext cx="1229591" cy="433308"/>
        </a:xfrm>
        <a:prstGeom prst="rect">
          <a:avLst/>
        </a:prstGeom>
      </xdr:spPr>
    </xdr:pic>
    <xdr:clientData/>
  </xdr:twoCellAnchor>
  <xdr:twoCellAnchor>
    <xdr:from>
      <xdr:col>1</xdr:col>
      <xdr:colOff>63500</xdr:colOff>
      <xdr:row>730</xdr:row>
      <xdr:rowOff>328692</xdr:rowOff>
    </xdr:from>
    <xdr:to>
      <xdr:col>1</xdr:col>
      <xdr:colOff>1445491</xdr:colOff>
      <xdr:row>730</xdr:row>
      <xdr:rowOff>762000</xdr:rowOff>
    </xdr:to>
    <xdr:pic>
      <xdr:nvPicPr>
        <xdr:cNvPr id="80" name="416 Imagen">
          <a:extLst>
            <a:ext uri="{FF2B5EF4-FFF2-40B4-BE49-F238E27FC236}">
              <a16:creationId xmlns:a16="http://schemas.microsoft.com/office/drawing/2014/main" id="{40E338F9-3C3B-4CD6-8EE5-6558028CD9CB}"/>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250192"/>
          <a:ext cx="1229591" cy="433308"/>
        </a:xfrm>
        <a:prstGeom prst="rect">
          <a:avLst/>
        </a:prstGeom>
      </xdr:spPr>
    </xdr:pic>
    <xdr:clientData/>
  </xdr:twoCellAnchor>
  <xdr:twoCellAnchor>
    <xdr:from>
      <xdr:col>1</xdr:col>
      <xdr:colOff>165100</xdr:colOff>
      <xdr:row>711</xdr:row>
      <xdr:rowOff>50800</xdr:rowOff>
    </xdr:from>
    <xdr:to>
      <xdr:col>1</xdr:col>
      <xdr:colOff>1346200</xdr:colOff>
      <xdr:row>711</xdr:row>
      <xdr:rowOff>1024168</xdr:rowOff>
    </xdr:to>
    <xdr:pic>
      <xdr:nvPicPr>
        <xdr:cNvPr id="81" name="411 Imagen">
          <a:extLst>
            <a:ext uri="{FF2B5EF4-FFF2-40B4-BE49-F238E27FC236}">
              <a16:creationId xmlns:a16="http://schemas.microsoft.com/office/drawing/2014/main" id="{5D28E8D2-BA3F-487B-8FC9-0875EC3CD2ED}"/>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5522125"/>
          <a:ext cx="1133475" cy="973368"/>
        </a:xfrm>
        <a:prstGeom prst="rect">
          <a:avLst/>
        </a:prstGeom>
      </xdr:spPr>
    </xdr:pic>
    <xdr:clientData/>
  </xdr:twoCellAnchor>
  <xdr:twoCellAnchor>
    <xdr:from>
      <xdr:col>1</xdr:col>
      <xdr:colOff>101600</xdr:colOff>
      <xdr:row>710</xdr:row>
      <xdr:rowOff>50680</xdr:rowOff>
    </xdr:from>
    <xdr:to>
      <xdr:col>1</xdr:col>
      <xdr:colOff>1409700</xdr:colOff>
      <xdr:row>710</xdr:row>
      <xdr:rowOff>1028699</xdr:rowOff>
    </xdr:to>
    <xdr:pic>
      <xdr:nvPicPr>
        <xdr:cNvPr id="82" name="388 Imagen">
          <a:extLst>
            <a:ext uri="{FF2B5EF4-FFF2-40B4-BE49-F238E27FC236}">
              <a16:creationId xmlns:a16="http://schemas.microsoft.com/office/drawing/2014/main" id="{4EB13DC5-19B1-4946-8AD7-A0406E2226FE}"/>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4445680"/>
          <a:ext cx="1193800" cy="978019"/>
        </a:xfrm>
        <a:prstGeom prst="rect">
          <a:avLst/>
        </a:prstGeom>
      </xdr:spPr>
    </xdr:pic>
    <xdr:clientData/>
  </xdr:twoCellAnchor>
  <xdr:twoCellAnchor>
    <xdr:from>
      <xdr:col>1</xdr:col>
      <xdr:colOff>342900</xdr:colOff>
      <xdr:row>834</xdr:row>
      <xdr:rowOff>50800</xdr:rowOff>
    </xdr:from>
    <xdr:to>
      <xdr:col>1</xdr:col>
      <xdr:colOff>1181100</xdr:colOff>
      <xdr:row>834</xdr:row>
      <xdr:rowOff>1036497</xdr:rowOff>
    </xdr:to>
    <xdr:pic>
      <xdr:nvPicPr>
        <xdr:cNvPr id="83" name="412 Imagen">
          <a:extLst>
            <a:ext uri="{FF2B5EF4-FFF2-40B4-BE49-F238E27FC236}">
              <a16:creationId xmlns:a16="http://schemas.microsoft.com/office/drawing/2014/main" id="{CB6155A1-B4A4-411C-96F0-E67992A51C7E}"/>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7910100"/>
          <a:ext cx="838200" cy="985697"/>
        </a:xfrm>
        <a:prstGeom prst="rect">
          <a:avLst/>
        </a:prstGeom>
      </xdr:spPr>
    </xdr:pic>
    <xdr:clientData/>
  </xdr:twoCellAnchor>
  <xdr:twoCellAnchor>
    <xdr:from>
      <xdr:col>1</xdr:col>
      <xdr:colOff>38100</xdr:colOff>
      <xdr:row>580</xdr:row>
      <xdr:rowOff>419101</xdr:rowOff>
    </xdr:from>
    <xdr:to>
      <xdr:col>1</xdr:col>
      <xdr:colOff>1447800</xdr:colOff>
      <xdr:row>580</xdr:row>
      <xdr:rowOff>975933</xdr:rowOff>
    </xdr:to>
    <xdr:pic>
      <xdr:nvPicPr>
        <xdr:cNvPr id="84" name="413 Imagen">
          <a:extLst>
            <a:ext uri="{FF2B5EF4-FFF2-40B4-BE49-F238E27FC236}">
              <a16:creationId xmlns:a16="http://schemas.microsoft.com/office/drawing/2014/main" id="{F14B77DB-1795-42F9-BD9C-B8472BE26A78}"/>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7175351"/>
          <a:ext cx="1257300" cy="556832"/>
        </a:xfrm>
        <a:prstGeom prst="rect">
          <a:avLst/>
        </a:prstGeom>
      </xdr:spPr>
    </xdr:pic>
    <xdr:clientData/>
  </xdr:twoCellAnchor>
  <xdr:twoCellAnchor>
    <xdr:from>
      <xdr:col>1</xdr:col>
      <xdr:colOff>35559</xdr:colOff>
      <xdr:row>587</xdr:row>
      <xdr:rowOff>495300</xdr:rowOff>
    </xdr:from>
    <xdr:to>
      <xdr:col>1</xdr:col>
      <xdr:colOff>1447800</xdr:colOff>
      <xdr:row>587</xdr:row>
      <xdr:rowOff>887589</xdr:rowOff>
    </xdr:to>
    <xdr:pic>
      <xdr:nvPicPr>
        <xdr:cNvPr id="85" name="417 Imagen">
          <a:extLst>
            <a:ext uri="{FF2B5EF4-FFF2-40B4-BE49-F238E27FC236}">
              <a16:creationId xmlns:a16="http://schemas.microsoft.com/office/drawing/2014/main" id="{76D6B313-98BB-4C04-96E7-BB1D33184D33}"/>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4785825"/>
          <a:ext cx="1259841" cy="392289"/>
        </a:xfrm>
        <a:prstGeom prst="rect">
          <a:avLst/>
        </a:prstGeom>
      </xdr:spPr>
    </xdr:pic>
    <xdr:clientData/>
  </xdr:twoCellAnchor>
  <xdr:twoCellAnchor>
    <xdr:from>
      <xdr:col>1</xdr:col>
      <xdr:colOff>51983</xdr:colOff>
      <xdr:row>588</xdr:row>
      <xdr:rowOff>558800</xdr:rowOff>
    </xdr:from>
    <xdr:to>
      <xdr:col>1</xdr:col>
      <xdr:colOff>1448305</xdr:colOff>
      <xdr:row>588</xdr:row>
      <xdr:rowOff>952500</xdr:rowOff>
    </xdr:to>
    <xdr:pic>
      <xdr:nvPicPr>
        <xdr:cNvPr id="86" name="420 Imagen">
          <a:extLst>
            <a:ext uri="{FF2B5EF4-FFF2-40B4-BE49-F238E27FC236}">
              <a16:creationId xmlns:a16="http://schemas.microsoft.com/office/drawing/2014/main" id="{C1370389-112A-4ABF-B0D3-2BA032F46CB9}"/>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5925650"/>
          <a:ext cx="1243922" cy="393700"/>
        </a:xfrm>
        <a:prstGeom prst="rect">
          <a:avLst/>
        </a:prstGeom>
      </xdr:spPr>
    </xdr:pic>
    <xdr:clientData/>
  </xdr:twoCellAnchor>
  <xdr:twoCellAnchor>
    <xdr:from>
      <xdr:col>1</xdr:col>
      <xdr:colOff>290789</xdr:colOff>
      <xdr:row>990</xdr:row>
      <xdr:rowOff>40822</xdr:rowOff>
    </xdr:from>
    <xdr:to>
      <xdr:col>1</xdr:col>
      <xdr:colOff>1197426</xdr:colOff>
      <xdr:row>990</xdr:row>
      <xdr:rowOff>1053740</xdr:rowOff>
    </xdr:to>
    <xdr:pic>
      <xdr:nvPicPr>
        <xdr:cNvPr id="87" name="3 Imagen">
          <a:extLst>
            <a:ext uri="{FF2B5EF4-FFF2-40B4-BE49-F238E27FC236}">
              <a16:creationId xmlns:a16="http://schemas.microsoft.com/office/drawing/2014/main" id="{912ED38B-62F6-4956-A133-EBC91FDF06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5806822"/>
          <a:ext cx="906637" cy="1012918"/>
        </a:xfrm>
        <a:prstGeom prst="rect">
          <a:avLst/>
        </a:prstGeom>
      </xdr:spPr>
    </xdr:pic>
    <xdr:clientData/>
  </xdr:twoCellAnchor>
  <xdr:twoCellAnchor>
    <xdr:from>
      <xdr:col>1</xdr:col>
      <xdr:colOff>42523</xdr:colOff>
      <xdr:row>888</xdr:row>
      <xdr:rowOff>661883</xdr:rowOff>
    </xdr:from>
    <xdr:to>
      <xdr:col>1</xdr:col>
      <xdr:colOff>1283494</xdr:colOff>
      <xdr:row>888</xdr:row>
      <xdr:rowOff>804227</xdr:rowOff>
    </xdr:to>
    <xdr:pic>
      <xdr:nvPicPr>
        <xdr:cNvPr id="88" name="6 Imagen">
          <a:extLst>
            <a:ext uri="{FF2B5EF4-FFF2-40B4-BE49-F238E27FC236}">
              <a16:creationId xmlns:a16="http://schemas.microsoft.com/office/drawing/2014/main" id="{D5DC4104-82AE-45F6-B977-D496CBA7A0D4}"/>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6642733"/>
          <a:ext cx="1240971" cy="142344"/>
        </a:xfrm>
        <a:prstGeom prst="rect">
          <a:avLst/>
        </a:prstGeom>
      </xdr:spPr>
    </xdr:pic>
    <xdr:clientData/>
  </xdr:twoCellAnchor>
  <xdr:twoCellAnchor>
    <xdr:from>
      <xdr:col>1</xdr:col>
      <xdr:colOff>204105</xdr:colOff>
      <xdr:row>889</xdr:row>
      <xdr:rowOff>258533</xdr:rowOff>
    </xdr:from>
    <xdr:to>
      <xdr:col>1</xdr:col>
      <xdr:colOff>1292676</xdr:colOff>
      <xdr:row>889</xdr:row>
      <xdr:rowOff>919926</xdr:rowOff>
    </xdr:to>
    <xdr:pic>
      <xdr:nvPicPr>
        <xdr:cNvPr id="89" name="9 Imagen">
          <a:extLst>
            <a:ext uri="{FF2B5EF4-FFF2-40B4-BE49-F238E27FC236}">
              <a16:creationId xmlns:a16="http://schemas.microsoft.com/office/drawing/2014/main" id="{C3754865-9C6A-488E-A7E7-6F0F484772D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7315708"/>
          <a:ext cx="1088571" cy="661393"/>
        </a:xfrm>
        <a:prstGeom prst="rect">
          <a:avLst/>
        </a:prstGeom>
      </xdr:spPr>
    </xdr:pic>
    <xdr:clientData/>
  </xdr:twoCellAnchor>
  <xdr:twoCellAnchor>
    <xdr:from>
      <xdr:col>1</xdr:col>
      <xdr:colOff>209716</xdr:colOff>
      <xdr:row>860</xdr:row>
      <xdr:rowOff>389078</xdr:rowOff>
    </xdr:from>
    <xdr:to>
      <xdr:col>1</xdr:col>
      <xdr:colOff>1290631</xdr:colOff>
      <xdr:row>860</xdr:row>
      <xdr:rowOff>657763</xdr:rowOff>
    </xdr:to>
    <xdr:pic>
      <xdr:nvPicPr>
        <xdr:cNvPr id="90" name="11 Imagen">
          <a:extLst>
            <a:ext uri="{FF2B5EF4-FFF2-40B4-BE49-F238E27FC236}">
              <a16:creationId xmlns:a16="http://schemas.microsoft.com/office/drawing/2014/main" id="{13ED9F63-84A6-4A05-A354-BD69A6A8E234}"/>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5826713"/>
          <a:ext cx="268685" cy="1080915"/>
        </a:xfrm>
        <a:prstGeom prst="rect">
          <a:avLst/>
        </a:prstGeom>
      </xdr:spPr>
    </xdr:pic>
    <xdr:clientData/>
  </xdr:twoCellAnchor>
  <xdr:twoCellAnchor>
    <xdr:from>
      <xdr:col>1</xdr:col>
      <xdr:colOff>81642</xdr:colOff>
      <xdr:row>861</xdr:row>
      <xdr:rowOff>136070</xdr:rowOff>
    </xdr:from>
    <xdr:to>
      <xdr:col>1</xdr:col>
      <xdr:colOff>1408828</xdr:colOff>
      <xdr:row>861</xdr:row>
      <xdr:rowOff>938891</xdr:rowOff>
    </xdr:to>
    <xdr:pic>
      <xdr:nvPicPr>
        <xdr:cNvPr id="91" name="15 Imagen">
          <a:extLst>
            <a:ext uri="{FF2B5EF4-FFF2-40B4-BE49-F238E27FC236}">
              <a16:creationId xmlns:a16="http://schemas.microsoft.com/office/drawing/2014/main" id="{FE90400F-4422-454E-A93E-D802C374A43F}"/>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7056145"/>
          <a:ext cx="1212886" cy="802821"/>
        </a:xfrm>
        <a:prstGeom prst="rect">
          <a:avLst/>
        </a:prstGeom>
      </xdr:spPr>
    </xdr:pic>
    <xdr:clientData/>
  </xdr:twoCellAnchor>
  <xdr:twoCellAnchor>
    <xdr:from>
      <xdr:col>1</xdr:col>
      <xdr:colOff>130252</xdr:colOff>
      <xdr:row>822</xdr:row>
      <xdr:rowOff>136071</xdr:rowOff>
    </xdr:from>
    <xdr:to>
      <xdr:col>1</xdr:col>
      <xdr:colOff>1373414</xdr:colOff>
      <xdr:row>822</xdr:row>
      <xdr:rowOff>956927</xdr:rowOff>
    </xdr:to>
    <xdr:pic>
      <xdr:nvPicPr>
        <xdr:cNvPr id="92" name="376 Imagen">
          <a:extLst>
            <a:ext uri="{FF2B5EF4-FFF2-40B4-BE49-F238E27FC236}">
              <a16:creationId xmlns:a16="http://schemas.microsoft.com/office/drawing/2014/main" id="{6456D33D-0FA9-4094-B961-821903405B25}"/>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5079471"/>
          <a:ext cx="1166962" cy="820856"/>
        </a:xfrm>
        <a:prstGeom prst="rect">
          <a:avLst/>
        </a:prstGeom>
      </xdr:spPr>
    </xdr:pic>
    <xdr:clientData/>
  </xdr:twoCellAnchor>
  <xdr:twoCellAnchor>
    <xdr:from>
      <xdr:col>1</xdr:col>
      <xdr:colOff>190240</xdr:colOff>
      <xdr:row>827</xdr:row>
      <xdr:rowOff>81643</xdr:rowOff>
    </xdr:from>
    <xdr:to>
      <xdr:col>1</xdr:col>
      <xdr:colOff>1303137</xdr:colOff>
      <xdr:row>827</xdr:row>
      <xdr:rowOff>1012002</xdr:rowOff>
    </xdr:to>
    <xdr:pic>
      <xdr:nvPicPr>
        <xdr:cNvPr id="93" name="378 Imagen">
          <a:extLst>
            <a:ext uri="{FF2B5EF4-FFF2-40B4-BE49-F238E27FC236}">
              <a16:creationId xmlns:a16="http://schemas.microsoft.com/office/drawing/2014/main" id="{EAE700F6-2F85-4D84-B329-B8340D96940A}"/>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0406668"/>
          <a:ext cx="1103372" cy="930359"/>
        </a:xfrm>
        <a:prstGeom prst="rect">
          <a:avLst/>
        </a:prstGeom>
      </xdr:spPr>
    </xdr:pic>
    <xdr:clientData/>
  </xdr:twoCellAnchor>
  <xdr:twoCellAnchor>
    <xdr:from>
      <xdr:col>1</xdr:col>
      <xdr:colOff>81642</xdr:colOff>
      <xdr:row>744</xdr:row>
      <xdr:rowOff>408210</xdr:rowOff>
    </xdr:from>
    <xdr:to>
      <xdr:col>1</xdr:col>
      <xdr:colOff>1421425</xdr:colOff>
      <xdr:row>744</xdr:row>
      <xdr:rowOff>653139</xdr:rowOff>
    </xdr:to>
    <xdr:pic>
      <xdr:nvPicPr>
        <xdr:cNvPr id="94" name="35 Imagen">
          <a:extLst>
            <a:ext uri="{FF2B5EF4-FFF2-40B4-BE49-F238E27FC236}">
              <a16:creationId xmlns:a16="http://schemas.microsoft.com/office/drawing/2014/main" id="{1F5DBEC3-A3C9-415D-90C8-7B31D3EB571E}"/>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1398260"/>
          <a:ext cx="1215958" cy="244929"/>
        </a:xfrm>
        <a:prstGeom prst="rect">
          <a:avLst/>
        </a:prstGeom>
      </xdr:spPr>
    </xdr:pic>
    <xdr:clientData/>
  </xdr:twoCellAnchor>
  <xdr:twoCellAnchor>
    <xdr:from>
      <xdr:col>1</xdr:col>
      <xdr:colOff>54428</xdr:colOff>
      <xdr:row>745</xdr:row>
      <xdr:rowOff>149677</xdr:rowOff>
    </xdr:from>
    <xdr:to>
      <xdr:col>1</xdr:col>
      <xdr:colOff>1455964</xdr:colOff>
      <xdr:row>745</xdr:row>
      <xdr:rowOff>938041</xdr:rowOff>
    </xdr:to>
    <xdr:pic>
      <xdr:nvPicPr>
        <xdr:cNvPr id="95" name="36 Imagen">
          <a:extLst>
            <a:ext uri="{FF2B5EF4-FFF2-40B4-BE49-F238E27FC236}">
              <a16:creationId xmlns:a16="http://schemas.microsoft.com/office/drawing/2014/main" id="{B6C00F20-DE5C-42E1-A1D8-CE5A581AC4D3}"/>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2216052"/>
          <a:ext cx="1239611" cy="788364"/>
        </a:xfrm>
        <a:prstGeom prst="rect">
          <a:avLst/>
        </a:prstGeom>
      </xdr:spPr>
    </xdr:pic>
    <xdr:clientData/>
  </xdr:twoCellAnchor>
  <xdr:twoCellAnchor>
    <xdr:from>
      <xdr:col>1</xdr:col>
      <xdr:colOff>54428</xdr:colOff>
      <xdr:row>746</xdr:row>
      <xdr:rowOff>394604</xdr:rowOff>
    </xdr:from>
    <xdr:to>
      <xdr:col>1</xdr:col>
      <xdr:colOff>1455964</xdr:colOff>
      <xdr:row>746</xdr:row>
      <xdr:rowOff>673816</xdr:rowOff>
    </xdr:to>
    <xdr:pic>
      <xdr:nvPicPr>
        <xdr:cNvPr id="96" name="37 Imagen">
          <a:extLst>
            <a:ext uri="{FF2B5EF4-FFF2-40B4-BE49-F238E27FC236}">
              <a16:creationId xmlns:a16="http://schemas.microsoft.com/office/drawing/2014/main" id="{D3389A94-DBA1-4875-9F4B-A69E41B42A7B}"/>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3537304"/>
          <a:ext cx="1239611" cy="279212"/>
        </a:xfrm>
        <a:prstGeom prst="rect">
          <a:avLst/>
        </a:prstGeom>
      </xdr:spPr>
    </xdr:pic>
    <xdr:clientData/>
  </xdr:twoCellAnchor>
  <xdr:twoCellAnchor>
    <xdr:from>
      <xdr:col>1</xdr:col>
      <xdr:colOff>68036</xdr:colOff>
      <xdr:row>739</xdr:row>
      <xdr:rowOff>372917</xdr:rowOff>
    </xdr:from>
    <xdr:to>
      <xdr:col>1</xdr:col>
      <xdr:colOff>1437824</xdr:colOff>
      <xdr:row>739</xdr:row>
      <xdr:rowOff>693961</xdr:rowOff>
    </xdr:to>
    <xdr:pic>
      <xdr:nvPicPr>
        <xdr:cNvPr id="97" name="39 Imagen">
          <a:extLst>
            <a:ext uri="{FF2B5EF4-FFF2-40B4-BE49-F238E27FC236}">
              <a16:creationId xmlns:a16="http://schemas.microsoft.com/office/drawing/2014/main" id="{BEA6BB41-8586-4969-8989-C1566AC146B6}"/>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5981342"/>
          <a:ext cx="1226913" cy="321044"/>
        </a:xfrm>
        <a:prstGeom prst="rect">
          <a:avLst/>
        </a:prstGeom>
      </xdr:spPr>
    </xdr:pic>
    <xdr:clientData/>
  </xdr:twoCellAnchor>
  <xdr:twoCellAnchor>
    <xdr:from>
      <xdr:col>1</xdr:col>
      <xdr:colOff>40821</xdr:colOff>
      <xdr:row>740</xdr:row>
      <xdr:rowOff>326568</xdr:rowOff>
    </xdr:from>
    <xdr:to>
      <xdr:col>1</xdr:col>
      <xdr:colOff>1460924</xdr:colOff>
      <xdr:row>740</xdr:row>
      <xdr:rowOff>789211</xdr:rowOff>
    </xdr:to>
    <xdr:pic>
      <xdr:nvPicPr>
        <xdr:cNvPr id="98" name="40 Imagen">
          <a:extLst>
            <a:ext uri="{FF2B5EF4-FFF2-40B4-BE49-F238E27FC236}">
              <a16:creationId xmlns:a16="http://schemas.microsoft.com/office/drawing/2014/main" id="{199BEE57-1A5C-4184-860F-4F72B666AB6A}"/>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7011318"/>
          <a:ext cx="1258178" cy="462643"/>
        </a:xfrm>
        <a:prstGeom prst="rect">
          <a:avLst/>
        </a:prstGeom>
      </xdr:spPr>
    </xdr:pic>
    <xdr:clientData/>
  </xdr:twoCellAnchor>
  <xdr:twoCellAnchor>
    <xdr:from>
      <xdr:col>1</xdr:col>
      <xdr:colOff>40822</xdr:colOff>
      <xdr:row>736</xdr:row>
      <xdr:rowOff>143687</xdr:rowOff>
    </xdr:from>
    <xdr:to>
      <xdr:col>1</xdr:col>
      <xdr:colOff>1439462</xdr:colOff>
      <xdr:row>736</xdr:row>
      <xdr:rowOff>870856</xdr:rowOff>
    </xdr:to>
    <xdr:pic>
      <xdr:nvPicPr>
        <xdr:cNvPr id="99" name="43 Imagen">
          <a:extLst>
            <a:ext uri="{FF2B5EF4-FFF2-40B4-BE49-F238E27FC236}">
              <a16:creationId xmlns:a16="http://schemas.microsoft.com/office/drawing/2014/main" id="{94974E96-5A9E-44AF-8C73-37C0E27B2DAE}"/>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2523137"/>
          <a:ext cx="1255765" cy="727169"/>
        </a:xfrm>
        <a:prstGeom prst="rect">
          <a:avLst/>
        </a:prstGeom>
      </xdr:spPr>
    </xdr:pic>
    <xdr:clientData/>
  </xdr:twoCellAnchor>
  <xdr:twoCellAnchor>
    <xdr:from>
      <xdr:col>1</xdr:col>
      <xdr:colOff>40821</xdr:colOff>
      <xdr:row>737</xdr:row>
      <xdr:rowOff>149677</xdr:rowOff>
    </xdr:from>
    <xdr:to>
      <xdr:col>1</xdr:col>
      <xdr:colOff>1454110</xdr:colOff>
      <xdr:row>737</xdr:row>
      <xdr:rowOff>884462</xdr:rowOff>
    </xdr:to>
    <xdr:pic>
      <xdr:nvPicPr>
        <xdr:cNvPr id="100" name="44 Imagen">
          <a:extLst>
            <a:ext uri="{FF2B5EF4-FFF2-40B4-BE49-F238E27FC236}">
              <a16:creationId xmlns:a16="http://schemas.microsoft.com/office/drawing/2014/main" id="{B03854CD-5524-41B1-B685-81B830C001A4}"/>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3605452"/>
          <a:ext cx="1251364" cy="734785"/>
        </a:xfrm>
        <a:prstGeom prst="rect">
          <a:avLst/>
        </a:prstGeom>
      </xdr:spPr>
    </xdr:pic>
    <xdr:clientData/>
  </xdr:twoCellAnchor>
  <xdr:twoCellAnchor>
    <xdr:from>
      <xdr:col>1</xdr:col>
      <xdr:colOff>68036</xdr:colOff>
      <xdr:row>741</xdr:row>
      <xdr:rowOff>190500</xdr:rowOff>
    </xdr:from>
    <xdr:to>
      <xdr:col>1</xdr:col>
      <xdr:colOff>1415143</xdr:colOff>
      <xdr:row>741</xdr:row>
      <xdr:rowOff>870858</xdr:rowOff>
    </xdr:to>
    <xdr:pic>
      <xdr:nvPicPr>
        <xdr:cNvPr id="101" name="34 Imagen">
          <a:extLst>
            <a:ext uri="{FF2B5EF4-FFF2-40B4-BE49-F238E27FC236}">
              <a16:creationId xmlns:a16="http://schemas.microsoft.com/office/drawing/2014/main" id="{C1159938-0D2E-41D4-91C3-BE1953D37519}"/>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7951575"/>
          <a:ext cx="1223282" cy="680358"/>
        </a:xfrm>
        <a:prstGeom prst="rect">
          <a:avLst/>
        </a:prstGeom>
      </xdr:spPr>
    </xdr:pic>
    <xdr:clientData/>
  </xdr:twoCellAnchor>
  <xdr:twoCellAnchor>
    <xdr:from>
      <xdr:col>1</xdr:col>
      <xdr:colOff>380996</xdr:colOff>
      <xdr:row>923</xdr:row>
      <xdr:rowOff>40821</xdr:rowOff>
    </xdr:from>
    <xdr:to>
      <xdr:col>1</xdr:col>
      <xdr:colOff>1142996</xdr:colOff>
      <xdr:row>923</xdr:row>
      <xdr:rowOff>1032339</xdr:rowOff>
    </xdr:to>
    <xdr:pic>
      <xdr:nvPicPr>
        <xdr:cNvPr id="102" name="47 Imagen">
          <a:extLst>
            <a:ext uri="{FF2B5EF4-FFF2-40B4-BE49-F238E27FC236}">
              <a16:creationId xmlns:a16="http://schemas.microsoft.com/office/drawing/2014/main" id="{5B297810-000B-43FB-A011-F3CC4475A9F6}"/>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3693046"/>
          <a:ext cx="762000" cy="991518"/>
        </a:xfrm>
        <a:prstGeom prst="rect">
          <a:avLst/>
        </a:prstGeom>
      </xdr:spPr>
    </xdr:pic>
    <xdr:clientData/>
  </xdr:twoCellAnchor>
  <xdr:twoCellAnchor>
    <xdr:from>
      <xdr:col>1</xdr:col>
      <xdr:colOff>95250</xdr:colOff>
      <xdr:row>608</xdr:row>
      <xdr:rowOff>262786</xdr:rowOff>
    </xdr:from>
    <xdr:to>
      <xdr:col>1</xdr:col>
      <xdr:colOff>1415143</xdr:colOff>
      <xdr:row>608</xdr:row>
      <xdr:rowOff>1049534</xdr:rowOff>
    </xdr:to>
    <xdr:pic>
      <xdr:nvPicPr>
        <xdr:cNvPr id="103" name="8 Imagen">
          <a:extLst>
            <a:ext uri="{FF2B5EF4-FFF2-40B4-BE49-F238E27FC236}">
              <a16:creationId xmlns:a16="http://schemas.microsoft.com/office/drawing/2014/main" id="{DABBF782-689F-4390-A368-35753278546C}"/>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7918136"/>
          <a:ext cx="1196068" cy="786748"/>
        </a:xfrm>
        <a:prstGeom prst="rect">
          <a:avLst/>
        </a:prstGeom>
      </xdr:spPr>
    </xdr:pic>
    <xdr:clientData/>
  </xdr:twoCellAnchor>
  <xdr:twoCellAnchor>
    <xdr:from>
      <xdr:col>1</xdr:col>
      <xdr:colOff>54428</xdr:colOff>
      <xdr:row>609</xdr:row>
      <xdr:rowOff>122463</xdr:rowOff>
    </xdr:from>
    <xdr:to>
      <xdr:col>1</xdr:col>
      <xdr:colOff>1442357</xdr:colOff>
      <xdr:row>609</xdr:row>
      <xdr:rowOff>989919</xdr:rowOff>
    </xdr:to>
    <xdr:pic>
      <xdr:nvPicPr>
        <xdr:cNvPr id="104" name="54 Imagen">
          <a:extLst>
            <a:ext uri="{FF2B5EF4-FFF2-40B4-BE49-F238E27FC236}">
              <a16:creationId xmlns:a16="http://schemas.microsoft.com/office/drawing/2014/main" id="{7228782E-9733-4047-BA93-DF2577BE3985}"/>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9044638"/>
          <a:ext cx="1245054" cy="867456"/>
        </a:xfrm>
        <a:prstGeom prst="rect">
          <a:avLst/>
        </a:prstGeom>
      </xdr:spPr>
    </xdr:pic>
    <xdr:clientData/>
  </xdr:twoCellAnchor>
  <xdr:twoCellAnchor>
    <xdr:from>
      <xdr:col>1</xdr:col>
      <xdr:colOff>272140</xdr:colOff>
      <xdr:row>842</xdr:row>
      <xdr:rowOff>68035</xdr:rowOff>
    </xdr:from>
    <xdr:to>
      <xdr:col>1</xdr:col>
      <xdr:colOff>1224640</xdr:colOff>
      <xdr:row>842</xdr:row>
      <xdr:rowOff>1020535</xdr:rowOff>
    </xdr:to>
    <xdr:pic>
      <xdr:nvPicPr>
        <xdr:cNvPr id="105" name="374 Imagen">
          <a:extLst>
            <a:ext uri="{FF2B5EF4-FFF2-40B4-BE49-F238E27FC236}">
              <a16:creationId xmlns:a16="http://schemas.microsoft.com/office/drawing/2014/main" id="{F9E48726-C10F-4E3A-A180-448EB3607ED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6537935"/>
          <a:ext cx="952500" cy="952500"/>
        </a:xfrm>
        <a:prstGeom prst="rect">
          <a:avLst/>
        </a:prstGeom>
      </xdr:spPr>
    </xdr:pic>
    <xdr:clientData/>
  </xdr:twoCellAnchor>
  <xdr:twoCellAnchor>
    <xdr:from>
      <xdr:col>1</xdr:col>
      <xdr:colOff>95249</xdr:colOff>
      <xdr:row>717</xdr:row>
      <xdr:rowOff>122463</xdr:rowOff>
    </xdr:from>
    <xdr:to>
      <xdr:col>1</xdr:col>
      <xdr:colOff>1420856</xdr:colOff>
      <xdr:row>717</xdr:row>
      <xdr:rowOff>982945</xdr:rowOff>
    </xdr:to>
    <xdr:pic>
      <xdr:nvPicPr>
        <xdr:cNvPr id="106" name="377 Imagen">
          <a:extLst>
            <a:ext uri="{FF2B5EF4-FFF2-40B4-BE49-F238E27FC236}">
              <a16:creationId xmlns:a16="http://schemas.microsoft.com/office/drawing/2014/main" id="{1A90CC2A-282C-4CB7-9098-89D64D9175E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2051738"/>
          <a:ext cx="1201782" cy="860482"/>
        </a:xfrm>
        <a:prstGeom prst="rect">
          <a:avLst/>
        </a:prstGeom>
      </xdr:spPr>
    </xdr:pic>
    <xdr:clientData/>
  </xdr:twoCellAnchor>
  <xdr:twoCellAnchor>
    <xdr:from>
      <xdr:col>1</xdr:col>
      <xdr:colOff>108858</xdr:colOff>
      <xdr:row>890</xdr:row>
      <xdr:rowOff>67873</xdr:rowOff>
    </xdr:from>
    <xdr:to>
      <xdr:col>1</xdr:col>
      <xdr:colOff>1063395</xdr:colOff>
      <xdr:row>890</xdr:row>
      <xdr:rowOff>1020536</xdr:rowOff>
    </xdr:to>
    <xdr:pic>
      <xdr:nvPicPr>
        <xdr:cNvPr id="107" name="379 Imagen" descr="Resultado de imagen para cable xlr xlr">
          <a:extLst>
            <a:ext uri="{FF2B5EF4-FFF2-40B4-BE49-F238E27FC236}">
              <a16:creationId xmlns:a16="http://schemas.microsoft.com/office/drawing/2014/main" id="{2989E323-7E43-4D40-83A8-D43EEDA7C088}"/>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82013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891</xdr:row>
      <xdr:rowOff>68036</xdr:rowOff>
    </xdr:from>
    <xdr:to>
      <xdr:col>1</xdr:col>
      <xdr:colOff>1049790</xdr:colOff>
      <xdr:row>891</xdr:row>
      <xdr:rowOff>1020699</xdr:rowOff>
    </xdr:to>
    <xdr:pic>
      <xdr:nvPicPr>
        <xdr:cNvPr id="108" name="380 Imagen" descr="Resultado de imagen para cable xlr xlr">
          <a:extLst>
            <a:ext uri="{FF2B5EF4-FFF2-40B4-BE49-F238E27FC236}">
              <a16:creationId xmlns:a16="http://schemas.microsoft.com/office/drawing/2014/main" id="{36AA0EB2-CE9D-4314-94B4-2CDC573ECA68}"/>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92778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892</xdr:row>
      <xdr:rowOff>68035</xdr:rowOff>
    </xdr:from>
    <xdr:to>
      <xdr:col>1</xdr:col>
      <xdr:colOff>1036179</xdr:colOff>
      <xdr:row>892</xdr:row>
      <xdr:rowOff>1020698</xdr:rowOff>
    </xdr:to>
    <xdr:pic>
      <xdr:nvPicPr>
        <xdr:cNvPr id="109" name="381 Imagen" descr="Resultado de imagen para cable xlr xlr">
          <a:extLst>
            <a:ext uri="{FF2B5EF4-FFF2-40B4-BE49-F238E27FC236}">
              <a16:creationId xmlns:a16="http://schemas.microsoft.com/office/drawing/2014/main" id="{AAAD55FF-2AD0-49DF-8C7D-2BC7E8C52C1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03541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893</xdr:row>
      <xdr:rowOff>98469</xdr:rowOff>
    </xdr:from>
    <xdr:to>
      <xdr:col>1</xdr:col>
      <xdr:colOff>1415142</xdr:colOff>
      <xdr:row>893</xdr:row>
      <xdr:rowOff>1020535</xdr:rowOff>
    </xdr:to>
    <xdr:pic>
      <xdr:nvPicPr>
        <xdr:cNvPr id="110" name="382 Imagen" descr="Resultado de imagen para cable plug plug">
          <a:extLst>
            <a:ext uri="{FF2B5EF4-FFF2-40B4-BE49-F238E27FC236}">
              <a16:creationId xmlns:a16="http://schemas.microsoft.com/office/drawing/2014/main" id="{BF4FBF56-E7B1-4613-AA57-3AD1C3A80361}"/>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14609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989</xdr:row>
      <xdr:rowOff>48172</xdr:rowOff>
    </xdr:from>
    <xdr:to>
      <xdr:col>1</xdr:col>
      <xdr:colOff>1170211</xdr:colOff>
      <xdr:row>989</xdr:row>
      <xdr:rowOff>1027611</xdr:rowOff>
    </xdr:to>
    <xdr:pic>
      <xdr:nvPicPr>
        <xdr:cNvPr id="111" name="58 Imagen">
          <a:extLst>
            <a:ext uri="{FF2B5EF4-FFF2-40B4-BE49-F238E27FC236}">
              <a16:creationId xmlns:a16="http://schemas.microsoft.com/office/drawing/2014/main" id="{10959EB3-1E57-4489-BCF6-23ADE160E8AB}"/>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473784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8307B166-5C41-4239-9925-EBD5383B8B08}"/>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3BC53389-64A9-4D79-BDCE-84593936EBA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932</xdr:row>
      <xdr:rowOff>176893</xdr:rowOff>
    </xdr:from>
    <xdr:to>
      <xdr:col>1</xdr:col>
      <xdr:colOff>1238619</xdr:colOff>
      <xdr:row>932</xdr:row>
      <xdr:rowOff>884465</xdr:rowOff>
    </xdr:to>
    <xdr:pic>
      <xdr:nvPicPr>
        <xdr:cNvPr id="114" name="Imagen 113">
          <a:extLst>
            <a:ext uri="{FF2B5EF4-FFF2-40B4-BE49-F238E27FC236}">
              <a16:creationId xmlns:a16="http://schemas.microsoft.com/office/drawing/2014/main" id="{80902388-93A7-4425-831F-76AB5D03D3F4}"/>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3516043"/>
          <a:ext cx="1166538" cy="707572"/>
        </a:xfrm>
        <a:prstGeom prst="rect">
          <a:avLst/>
        </a:prstGeom>
      </xdr:spPr>
    </xdr:pic>
    <xdr:clientData/>
  </xdr:twoCellAnchor>
  <xdr:twoCellAnchor>
    <xdr:from>
      <xdr:col>1</xdr:col>
      <xdr:colOff>204108</xdr:colOff>
      <xdr:row>801</xdr:row>
      <xdr:rowOff>0</xdr:rowOff>
    </xdr:from>
    <xdr:to>
      <xdr:col>1</xdr:col>
      <xdr:colOff>1088572</xdr:colOff>
      <xdr:row>801</xdr:row>
      <xdr:rowOff>0</xdr:rowOff>
    </xdr:to>
    <xdr:pic>
      <xdr:nvPicPr>
        <xdr:cNvPr id="115" name="Imagen 114">
          <a:extLst>
            <a:ext uri="{FF2B5EF4-FFF2-40B4-BE49-F238E27FC236}">
              <a16:creationId xmlns:a16="http://schemas.microsoft.com/office/drawing/2014/main" id="{D17E2014-97EF-4C0F-B0A9-6BD43D3EAE3F}"/>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2340575"/>
          <a:ext cx="884464" cy="0"/>
        </a:xfrm>
        <a:prstGeom prst="rect">
          <a:avLst/>
        </a:prstGeom>
      </xdr:spPr>
    </xdr:pic>
    <xdr:clientData/>
  </xdr:twoCellAnchor>
  <xdr:twoCellAnchor>
    <xdr:from>
      <xdr:col>1</xdr:col>
      <xdr:colOff>68036</xdr:colOff>
      <xdr:row>938</xdr:row>
      <xdr:rowOff>272143</xdr:rowOff>
    </xdr:from>
    <xdr:to>
      <xdr:col>1</xdr:col>
      <xdr:colOff>1233751</xdr:colOff>
      <xdr:row>938</xdr:row>
      <xdr:rowOff>775608</xdr:rowOff>
    </xdr:to>
    <xdr:pic>
      <xdr:nvPicPr>
        <xdr:cNvPr id="116" name="Imagen 115">
          <a:extLst>
            <a:ext uri="{FF2B5EF4-FFF2-40B4-BE49-F238E27FC236}">
              <a16:creationId xmlns:a16="http://schemas.microsoft.com/office/drawing/2014/main" id="{12531923-7D60-417C-9571-0726BAAAEBF7}"/>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0069243"/>
          <a:ext cx="1165715" cy="503465"/>
        </a:xfrm>
        <a:prstGeom prst="rect">
          <a:avLst/>
        </a:prstGeom>
      </xdr:spPr>
    </xdr:pic>
    <xdr:clientData/>
  </xdr:twoCellAnchor>
  <xdr:twoCellAnchor>
    <xdr:from>
      <xdr:col>1</xdr:col>
      <xdr:colOff>38101</xdr:colOff>
      <xdr:row>579</xdr:row>
      <xdr:rowOff>327013</xdr:rowOff>
    </xdr:from>
    <xdr:to>
      <xdr:col>1</xdr:col>
      <xdr:colOff>1263616</xdr:colOff>
      <xdr:row>579</xdr:row>
      <xdr:rowOff>1208074</xdr:rowOff>
    </xdr:to>
    <xdr:pic>
      <xdr:nvPicPr>
        <xdr:cNvPr id="117" name="491 Imagen">
          <a:extLst>
            <a:ext uri="{FF2B5EF4-FFF2-40B4-BE49-F238E27FC236}">
              <a16:creationId xmlns:a16="http://schemas.microsoft.com/office/drawing/2014/main" id="{C3596E85-EA77-452E-88B7-DF4B8AB9E9EC}"/>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6006938"/>
          <a:ext cx="1225515" cy="747711"/>
        </a:xfrm>
        <a:prstGeom prst="rect">
          <a:avLst/>
        </a:prstGeom>
      </xdr:spPr>
    </xdr:pic>
    <xdr:clientData/>
  </xdr:twoCellAnchor>
  <xdr:twoCellAnchor>
    <xdr:from>
      <xdr:col>1</xdr:col>
      <xdr:colOff>83342</xdr:colOff>
      <xdr:row>577</xdr:row>
      <xdr:rowOff>309565</xdr:rowOff>
    </xdr:from>
    <xdr:to>
      <xdr:col>1</xdr:col>
      <xdr:colOff>1210473</xdr:colOff>
      <xdr:row>577</xdr:row>
      <xdr:rowOff>837259</xdr:rowOff>
    </xdr:to>
    <xdr:pic>
      <xdr:nvPicPr>
        <xdr:cNvPr id="118" name="737 Imagen">
          <a:extLst>
            <a:ext uri="{FF2B5EF4-FFF2-40B4-BE49-F238E27FC236}">
              <a16:creationId xmlns:a16="http://schemas.microsoft.com/office/drawing/2014/main" id="{AA6DAFF2-D560-406E-BF49-17C2E5F63547}"/>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3836840"/>
          <a:ext cx="1127131" cy="527694"/>
        </a:xfrm>
        <a:prstGeom prst="rect">
          <a:avLst/>
        </a:prstGeom>
      </xdr:spPr>
    </xdr:pic>
    <xdr:clientData/>
  </xdr:twoCellAnchor>
  <xdr:twoCellAnchor>
    <xdr:from>
      <xdr:col>1</xdr:col>
      <xdr:colOff>95256</xdr:colOff>
      <xdr:row>578</xdr:row>
      <xdr:rowOff>383649</xdr:rowOff>
    </xdr:from>
    <xdr:to>
      <xdr:col>1</xdr:col>
      <xdr:colOff>1210467</xdr:colOff>
      <xdr:row>578</xdr:row>
      <xdr:rowOff>921689</xdr:rowOff>
    </xdr:to>
    <xdr:pic>
      <xdr:nvPicPr>
        <xdr:cNvPr id="119" name="762 Imagen">
          <a:extLst>
            <a:ext uri="{FF2B5EF4-FFF2-40B4-BE49-F238E27FC236}">
              <a16:creationId xmlns:a16="http://schemas.microsoft.com/office/drawing/2014/main" id="{944C0444-ECAF-41DC-8773-D7509F9589B1}"/>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4987249"/>
          <a:ext cx="1115211" cy="538040"/>
        </a:xfrm>
        <a:prstGeom prst="rect">
          <a:avLst/>
        </a:prstGeom>
      </xdr:spPr>
    </xdr:pic>
    <xdr:clientData/>
  </xdr:twoCellAnchor>
  <xdr:twoCellAnchor>
    <xdr:from>
      <xdr:col>1</xdr:col>
      <xdr:colOff>66033</xdr:colOff>
      <xdr:row>569</xdr:row>
      <xdr:rowOff>214311</xdr:rowOff>
    </xdr:from>
    <xdr:to>
      <xdr:col>1</xdr:col>
      <xdr:colOff>1232627</xdr:colOff>
      <xdr:row>569</xdr:row>
      <xdr:rowOff>845343</xdr:rowOff>
    </xdr:to>
    <xdr:pic>
      <xdr:nvPicPr>
        <xdr:cNvPr id="120" name="Imagen 119" descr="Resultado de imagen para focusrite 4i4">
          <a:extLst>
            <a:ext uri="{FF2B5EF4-FFF2-40B4-BE49-F238E27FC236}">
              <a16:creationId xmlns:a16="http://schemas.microsoft.com/office/drawing/2014/main" id="{B85CA0F8-C98E-4364-BCE8-E7E6087EAB6A}"/>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51309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674BF668-BFD9-40B3-8E23-50589353B47F}"/>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566</xdr:row>
      <xdr:rowOff>193230</xdr:rowOff>
    </xdr:from>
    <xdr:to>
      <xdr:col>1</xdr:col>
      <xdr:colOff>1262062</xdr:colOff>
      <xdr:row>566</xdr:row>
      <xdr:rowOff>870168</xdr:rowOff>
    </xdr:to>
    <xdr:pic>
      <xdr:nvPicPr>
        <xdr:cNvPr id="122" name="Imagen 121" descr="https://d1aeri3ty3izns.cloudfront.net/media/48/480462/1200/preview.jpg">
          <a:extLst>
            <a:ext uri="{FF2B5EF4-FFF2-40B4-BE49-F238E27FC236}">
              <a16:creationId xmlns:a16="http://schemas.microsoft.com/office/drawing/2014/main" id="{B2936FCC-2E90-4BEB-8335-8F1E8E586D96}"/>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18809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568</xdr:row>
      <xdr:rowOff>178594</xdr:rowOff>
    </xdr:from>
    <xdr:to>
      <xdr:col>1</xdr:col>
      <xdr:colOff>1256794</xdr:colOff>
      <xdr:row>568</xdr:row>
      <xdr:rowOff>916781</xdr:rowOff>
    </xdr:to>
    <xdr:pic>
      <xdr:nvPicPr>
        <xdr:cNvPr id="123" name="Imagen 122" descr="https://d1aeri3ty3izns.cloudfront.net/media/48/480491/1200/preview.jpg">
          <a:extLst>
            <a:ext uri="{FF2B5EF4-FFF2-40B4-BE49-F238E27FC236}">
              <a16:creationId xmlns:a16="http://schemas.microsoft.com/office/drawing/2014/main" id="{A998AAC6-1B5C-4FB3-88B6-140D8F6EE281}"/>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40189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564</xdr:row>
      <xdr:rowOff>119063</xdr:rowOff>
    </xdr:from>
    <xdr:to>
      <xdr:col>1</xdr:col>
      <xdr:colOff>1256578</xdr:colOff>
      <xdr:row>564</xdr:row>
      <xdr:rowOff>916781</xdr:rowOff>
    </xdr:to>
    <xdr:pic>
      <xdr:nvPicPr>
        <xdr:cNvPr id="124" name="Imagen 123" descr="https://d1aeri3ty3izns.cloudfront.net/media/48/480340/1200/preview.jpg">
          <a:extLst>
            <a:ext uri="{FF2B5EF4-FFF2-40B4-BE49-F238E27FC236}">
              <a16:creationId xmlns:a16="http://schemas.microsoft.com/office/drawing/2014/main" id="{25C4D9BA-131D-4B5A-B736-B50582C2C4C9}"/>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96541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611</xdr:row>
      <xdr:rowOff>83342</xdr:rowOff>
    </xdr:from>
    <xdr:to>
      <xdr:col>1</xdr:col>
      <xdr:colOff>1214437</xdr:colOff>
      <xdr:row>611</xdr:row>
      <xdr:rowOff>1039459</xdr:rowOff>
    </xdr:to>
    <xdr:pic>
      <xdr:nvPicPr>
        <xdr:cNvPr id="125" name="Imagen 124" descr="https://d1aeri3ty3izns.cloudfront.net/media/31/316440/1200/preview.jpg">
          <a:extLst>
            <a:ext uri="{FF2B5EF4-FFF2-40B4-BE49-F238E27FC236}">
              <a16:creationId xmlns:a16="http://schemas.microsoft.com/office/drawing/2014/main" id="{A4422869-6CE4-412E-BAF4-2D302C9CDDEC}"/>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15391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610</xdr:row>
      <xdr:rowOff>71440</xdr:rowOff>
    </xdr:from>
    <xdr:to>
      <xdr:col>1</xdr:col>
      <xdr:colOff>1094300</xdr:colOff>
      <xdr:row>610</xdr:row>
      <xdr:rowOff>1047750</xdr:rowOff>
    </xdr:to>
    <xdr:pic>
      <xdr:nvPicPr>
        <xdr:cNvPr id="126" name="Imagen 125" descr="https://d1aeri3ty3izns.cloudfront.net/media/31/318547/1200/preview.jpg">
          <a:extLst>
            <a:ext uri="{FF2B5EF4-FFF2-40B4-BE49-F238E27FC236}">
              <a16:creationId xmlns:a16="http://schemas.microsoft.com/office/drawing/2014/main" id="{1328A7D3-A65B-4D5D-A7F8-C740C41BDD75}"/>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02604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757</xdr:row>
      <xdr:rowOff>83342</xdr:rowOff>
    </xdr:from>
    <xdr:to>
      <xdr:col>1</xdr:col>
      <xdr:colOff>1266031</xdr:colOff>
      <xdr:row>757</xdr:row>
      <xdr:rowOff>988217</xdr:rowOff>
    </xdr:to>
    <xdr:pic>
      <xdr:nvPicPr>
        <xdr:cNvPr id="127" name="Imagen 126">
          <a:extLst>
            <a:ext uri="{FF2B5EF4-FFF2-40B4-BE49-F238E27FC236}">
              <a16:creationId xmlns:a16="http://schemas.microsoft.com/office/drawing/2014/main" id="{01153CD6-3A38-4DF6-8488-635D78654262}"/>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5065617"/>
          <a:ext cx="1206500" cy="904875"/>
        </a:xfrm>
        <a:prstGeom prst="rect">
          <a:avLst/>
        </a:prstGeom>
      </xdr:spPr>
    </xdr:pic>
    <xdr:clientData/>
  </xdr:twoCellAnchor>
  <xdr:twoCellAnchor>
    <xdr:from>
      <xdr:col>1</xdr:col>
      <xdr:colOff>59533</xdr:colOff>
      <xdr:row>758</xdr:row>
      <xdr:rowOff>142874</xdr:rowOff>
    </xdr:from>
    <xdr:to>
      <xdr:col>1</xdr:col>
      <xdr:colOff>1238251</xdr:colOff>
      <xdr:row>758</xdr:row>
      <xdr:rowOff>1083467</xdr:rowOff>
    </xdr:to>
    <xdr:pic>
      <xdr:nvPicPr>
        <xdr:cNvPr id="128" name="Imagen 127">
          <a:extLst>
            <a:ext uri="{FF2B5EF4-FFF2-40B4-BE49-F238E27FC236}">
              <a16:creationId xmlns:a16="http://schemas.microsoft.com/office/drawing/2014/main" id="{57B6288E-A4BB-4E28-B6C1-0E197A0D129B}"/>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6201474"/>
          <a:ext cx="1178718" cy="931068"/>
        </a:xfrm>
        <a:prstGeom prst="rect">
          <a:avLst/>
        </a:prstGeom>
      </xdr:spPr>
    </xdr:pic>
    <xdr:clientData/>
  </xdr:twoCellAnchor>
  <xdr:twoCellAnchor>
    <xdr:from>
      <xdr:col>1</xdr:col>
      <xdr:colOff>166687</xdr:colOff>
      <xdr:row>851</xdr:row>
      <xdr:rowOff>154782</xdr:rowOff>
    </xdr:from>
    <xdr:to>
      <xdr:col>1</xdr:col>
      <xdr:colOff>1154907</xdr:colOff>
      <xdr:row>851</xdr:row>
      <xdr:rowOff>928688</xdr:rowOff>
    </xdr:to>
    <xdr:pic>
      <xdr:nvPicPr>
        <xdr:cNvPr id="129" name="Imagen 128">
          <a:extLst>
            <a:ext uri="{FF2B5EF4-FFF2-40B4-BE49-F238E27FC236}">
              <a16:creationId xmlns:a16="http://schemas.microsoft.com/office/drawing/2014/main" id="{569467E4-96D4-49EB-9564-6171C3E47BF1}"/>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6311607"/>
          <a:ext cx="988220" cy="773906"/>
        </a:xfrm>
        <a:prstGeom prst="rect">
          <a:avLst/>
        </a:prstGeom>
      </xdr:spPr>
    </xdr:pic>
    <xdr:clientData/>
  </xdr:twoCellAnchor>
  <xdr:twoCellAnchor>
    <xdr:from>
      <xdr:col>1</xdr:col>
      <xdr:colOff>130968</xdr:colOff>
      <xdr:row>852</xdr:row>
      <xdr:rowOff>178594</xdr:rowOff>
    </xdr:from>
    <xdr:to>
      <xdr:col>1</xdr:col>
      <xdr:colOff>1143000</xdr:colOff>
      <xdr:row>852</xdr:row>
      <xdr:rowOff>979968</xdr:rowOff>
    </xdr:to>
    <xdr:pic>
      <xdr:nvPicPr>
        <xdr:cNvPr id="130" name="Imagen 129">
          <a:extLst>
            <a:ext uri="{FF2B5EF4-FFF2-40B4-BE49-F238E27FC236}">
              <a16:creationId xmlns:a16="http://schemas.microsoft.com/office/drawing/2014/main" id="{E882D18D-EC5A-43D7-B346-A8820DCFCD69}"/>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7411744"/>
          <a:ext cx="1012032" cy="801374"/>
        </a:xfrm>
        <a:prstGeom prst="rect">
          <a:avLst/>
        </a:prstGeom>
      </xdr:spPr>
    </xdr:pic>
    <xdr:clientData/>
  </xdr:twoCellAnchor>
  <xdr:twoCellAnchor>
    <xdr:from>
      <xdr:col>1</xdr:col>
      <xdr:colOff>130968</xdr:colOff>
      <xdr:row>853</xdr:row>
      <xdr:rowOff>166686</xdr:rowOff>
    </xdr:from>
    <xdr:to>
      <xdr:col>1</xdr:col>
      <xdr:colOff>1166812</xdr:colOff>
      <xdr:row>853</xdr:row>
      <xdr:rowOff>983929</xdr:rowOff>
    </xdr:to>
    <xdr:pic>
      <xdr:nvPicPr>
        <xdr:cNvPr id="131" name="Imagen 130">
          <a:extLst>
            <a:ext uri="{FF2B5EF4-FFF2-40B4-BE49-F238E27FC236}">
              <a16:creationId xmlns:a16="http://schemas.microsoft.com/office/drawing/2014/main" id="{B6DB4FB7-DBF5-4345-BADA-E77889A1D894}"/>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8476161"/>
          <a:ext cx="1035844" cy="817243"/>
        </a:xfrm>
        <a:prstGeom prst="rect">
          <a:avLst/>
        </a:prstGeom>
      </xdr:spPr>
    </xdr:pic>
    <xdr:clientData/>
  </xdr:twoCellAnchor>
  <xdr:twoCellAnchor>
    <xdr:from>
      <xdr:col>1</xdr:col>
      <xdr:colOff>47625</xdr:colOff>
      <xdr:row>731</xdr:row>
      <xdr:rowOff>142875</xdr:rowOff>
    </xdr:from>
    <xdr:to>
      <xdr:col>1</xdr:col>
      <xdr:colOff>1265465</xdr:colOff>
      <xdr:row>731</xdr:row>
      <xdr:rowOff>891269</xdr:rowOff>
    </xdr:to>
    <xdr:pic>
      <xdr:nvPicPr>
        <xdr:cNvPr id="132" name="418 Imagen">
          <a:extLst>
            <a:ext uri="{FF2B5EF4-FFF2-40B4-BE49-F238E27FC236}">
              <a16:creationId xmlns:a16="http://schemas.microsoft.com/office/drawing/2014/main" id="{1496BA2F-2ECA-44DF-84D8-DA3489FCDA7A}"/>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7140700"/>
          <a:ext cx="1217840" cy="748394"/>
        </a:xfrm>
        <a:prstGeom prst="rect">
          <a:avLst/>
        </a:prstGeom>
      </xdr:spPr>
    </xdr:pic>
    <xdr:clientData/>
  </xdr:twoCellAnchor>
  <xdr:twoCellAnchor>
    <xdr:from>
      <xdr:col>1</xdr:col>
      <xdr:colOff>61914</xdr:colOff>
      <xdr:row>575</xdr:row>
      <xdr:rowOff>95249</xdr:rowOff>
    </xdr:from>
    <xdr:to>
      <xdr:col>1</xdr:col>
      <xdr:colOff>1248729</xdr:colOff>
      <xdr:row>575</xdr:row>
      <xdr:rowOff>971549</xdr:rowOff>
    </xdr:to>
    <xdr:pic>
      <xdr:nvPicPr>
        <xdr:cNvPr id="133" name="770 Imagen">
          <a:extLst>
            <a:ext uri="{FF2B5EF4-FFF2-40B4-BE49-F238E27FC236}">
              <a16:creationId xmlns:a16="http://schemas.microsoft.com/office/drawing/2014/main" id="{F1F4B05A-85B0-43E4-91E2-73EE49B86AE5}"/>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1469874"/>
          <a:ext cx="1186815" cy="876300"/>
        </a:xfrm>
        <a:prstGeom prst="rect">
          <a:avLst/>
        </a:prstGeom>
      </xdr:spPr>
    </xdr:pic>
    <xdr:clientData/>
  </xdr:twoCellAnchor>
  <xdr:twoCellAnchor>
    <xdr:from>
      <xdr:col>1</xdr:col>
      <xdr:colOff>71601</xdr:colOff>
      <xdr:row>571</xdr:row>
      <xdr:rowOff>166686</xdr:rowOff>
    </xdr:from>
    <xdr:to>
      <xdr:col>1</xdr:col>
      <xdr:colOff>1238249</xdr:colOff>
      <xdr:row>571</xdr:row>
      <xdr:rowOff>833437</xdr:rowOff>
    </xdr:to>
    <xdr:pic>
      <xdr:nvPicPr>
        <xdr:cNvPr id="134" name="Imagen 133" descr="https://d1aeri3ty3izns.cloudfront.net/media/47/479963/1200/preview.jpg">
          <a:extLst>
            <a:ext uri="{FF2B5EF4-FFF2-40B4-BE49-F238E27FC236}">
              <a16:creationId xmlns:a16="http://schemas.microsoft.com/office/drawing/2014/main" id="{205C6E92-4E24-41E2-8885-554FB9018CB5}"/>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72360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572</xdr:row>
      <xdr:rowOff>345278</xdr:rowOff>
    </xdr:from>
    <xdr:to>
      <xdr:col>1</xdr:col>
      <xdr:colOff>1251399</xdr:colOff>
      <xdr:row>572</xdr:row>
      <xdr:rowOff>738185</xdr:rowOff>
    </xdr:to>
    <xdr:pic>
      <xdr:nvPicPr>
        <xdr:cNvPr id="135" name="Imagen 134" descr="https://d1aeri3ty3izns.cloudfront.net/media/48/480179/1200/preview.jpg">
          <a:extLst>
            <a:ext uri="{FF2B5EF4-FFF2-40B4-BE49-F238E27FC236}">
              <a16:creationId xmlns:a16="http://schemas.microsoft.com/office/drawing/2014/main" id="{4C181E21-07FB-4EDE-A84C-436D57C9DAB4}"/>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84909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2E9809E5-99B6-41B4-87D5-64E4DB155FC4}"/>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939</xdr:row>
      <xdr:rowOff>107159</xdr:rowOff>
    </xdr:from>
    <xdr:to>
      <xdr:col>1</xdr:col>
      <xdr:colOff>1154905</xdr:colOff>
      <xdr:row>939</xdr:row>
      <xdr:rowOff>934195</xdr:rowOff>
    </xdr:to>
    <xdr:pic>
      <xdr:nvPicPr>
        <xdr:cNvPr id="137" name="Imagen 136">
          <a:extLst>
            <a:ext uri="{FF2B5EF4-FFF2-40B4-BE49-F238E27FC236}">
              <a16:creationId xmlns:a16="http://schemas.microsoft.com/office/drawing/2014/main" id="{1946449C-3FA0-4AEC-9026-3DD32ADA3EBC}"/>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0980584"/>
          <a:ext cx="1012032" cy="827036"/>
        </a:xfrm>
        <a:prstGeom prst="rect">
          <a:avLst/>
        </a:prstGeom>
      </xdr:spPr>
    </xdr:pic>
    <xdr:clientData/>
  </xdr:twoCellAnchor>
  <xdr:twoCellAnchor>
    <xdr:from>
      <xdr:col>1</xdr:col>
      <xdr:colOff>95249</xdr:colOff>
      <xdr:row>940</xdr:row>
      <xdr:rowOff>309563</xdr:rowOff>
    </xdr:from>
    <xdr:to>
      <xdr:col>1</xdr:col>
      <xdr:colOff>1214436</xdr:colOff>
      <xdr:row>940</xdr:row>
      <xdr:rowOff>724077</xdr:rowOff>
    </xdr:to>
    <xdr:pic>
      <xdr:nvPicPr>
        <xdr:cNvPr id="138" name="Imagen 137">
          <a:extLst>
            <a:ext uri="{FF2B5EF4-FFF2-40B4-BE49-F238E27FC236}">
              <a16:creationId xmlns:a16="http://schemas.microsoft.com/office/drawing/2014/main" id="{AC0BDE7F-025C-40A1-838F-F86E6C69F9CF}"/>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2259313"/>
          <a:ext cx="1119187" cy="414514"/>
        </a:xfrm>
        <a:prstGeom prst="rect">
          <a:avLst/>
        </a:prstGeom>
      </xdr:spPr>
    </xdr:pic>
    <xdr:clientData/>
  </xdr:twoCellAnchor>
  <xdr:twoCellAnchor>
    <xdr:from>
      <xdr:col>1</xdr:col>
      <xdr:colOff>59530</xdr:colOff>
      <xdr:row>941</xdr:row>
      <xdr:rowOff>297656</xdr:rowOff>
    </xdr:from>
    <xdr:to>
      <xdr:col>1</xdr:col>
      <xdr:colOff>1238249</xdr:colOff>
      <xdr:row>941</xdr:row>
      <xdr:rowOff>724968</xdr:rowOff>
    </xdr:to>
    <xdr:pic>
      <xdr:nvPicPr>
        <xdr:cNvPr id="139" name="Imagen 138">
          <a:extLst>
            <a:ext uri="{FF2B5EF4-FFF2-40B4-BE49-F238E27FC236}">
              <a16:creationId xmlns:a16="http://schemas.microsoft.com/office/drawing/2014/main" id="{95055EE7-1159-4174-8AEC-5D0271BBA957}"/>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3323731"/>
          <a:ext cx="1178719" cy="427312"/>
        </a:xfrm>
        <a:prstGeom prst="rect">
          <a:avLst/>
        </a:prstGeom>
      </xdr:spPr>
    </xdr:pic>
    <xdr:clientData/>
  </xdr:twoCellAnchor>
  <xdr:twoCellAnchor>
    <xdr:from>
      <xdr:col>1</xdr:col>
      <xdr:colOff>59530</xdr:colOff>
      <xdr:row>942</xdr:row>
      <xdr:rowOff>285752</xdr:rowOff>
    </xdr:from>
    <xdr:to>
      <xdr:col>1</xdr:col>
      <xdr:colOff>1251525</xdr:colOff>
      <xdr:row>942</xdr:row>
      <xdr:rowOff>738188</xdr:rowOff>
    </xdr:to>
    <xdr:pic>
      <xdr:nvPicPr>
        <xdr:cNvPr id="140" name="Imagen 139">
          <a:extLst>
            <a:ext uri="{FF2B5EF4-FFF2-40B4-BE49-F238E27FC236}">
              <a16:creationId xmlns:a16="http://schemas.microsoft.com/office/drawing/2014/main" id="{C9D8FE89-9934-48C1-956A-1442F083AAC1}"/>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4388152"/>
          <a:ext cx="1191995" cy="452436"/>
        </a:xfrm>
        <a:prstGeom prst="rect">
          <a:avLst/>
        </a:prstGeom>
      </xdr:spPr>
    </xdr:pic>
    <xdr:clientData/>
  </xdr:twoCellAnchor>
  <xdr:twoCellAnchor>
    <xdr:from>
      <xdr:col>1</xdr:col>
      <xdr:colOff>71435</xdr:colOff>
      <xdr:row>943</xdr:row>
      <xdr:rowOff>116752</xdr:rowOff>
    </xdr:from>
    <xdr:to>
      <xdr:col>1</xdr:col>
      <xdr:colOff>1238249</xdr:colOff>
      <xdr:row>943</xdr:row>
      <xdr:rowOff>917848</xdr:rowOff>
    </xdr:to>
    <xdr:pic>
      <xdr:nvPicPr>
        <xdr:cNvPr id="141" name="Imagen 140">
          <a:extLst>
            <a:ext uri="{FF2B5EF4-FFF2-40B4-BE49-F238E27FC236}">
              <a16:creationId xmlns:a16="http://schemas.microsoft.com/office/drawing/2014/main" id="{0DD70E32-BCC9-45A4-AE1E-4A0B0015E4BE}"/>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5295477"/>
          <a:ext cx="1166814" cy="801096"/>
        </a:xfrm>
        <a:prstGeom prst="rect">
          <a:avLst/>
        </a:prstGeom>
      </xdr:spPr>
    </xdr:pic>
    <xdr:clientData/>
  </xdr:twoCellAnchor>
  <xdr:twoCellAnchor>
    <xdr:from>
      <xdr:col>1</xdr:col>
      <xdr:colOff>59530</xdr:colOff>
      <xdr:row>950</xdr:row>
      <xdr:rowOff>404813</xdr:rowOff>
    </xdr:from>
    <xdr:to>
      <xdr:col>1</xdr:col>
      <xdr:colOff>1266202</xdr:colOff>
      <xdr:row>950</xdr:row>
      <xdr:rowOff>654844</xdr:rowOff>
    </xdr:to>
    <xdr:pic>
      <xdr:nvPicPr>
        <xdr:cNvPr id="142" name="Imagen 141">
          <a:extLst>
            <a:ext uri="{FF2B5EF4-FFF2-40B4-BE49-F238E27FC236}">
              <a16:creationId xmlns:a16="http://schemas.microsoft.com/office/drawing/2014/main" id="{CD0C808A-868E-43FA-B736-92D9A07B61FC}"/>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3117813"/>
          <a:ext cx="1206672" cy="250031"/>
        </a:xfrm>
        <a:prstGeom prst="rect">
          <a:avLst/>
        </a:prstGeom>
      </xdr:spPr>
    </xdr:pic>
    <xdr:clientData/>
  </xdr:twoCellAnchor>
  <xdr:twoCellAnchor>
    <xdr:from>
      <xdr:col>1</xdr:col>
      <xdr:colOff>47624</xdr:colOff>
      <xdr:row>952</xdr:row>
      <xdr:rowOff>392898</xdr:rowOff>
    </xdr:from>
    <xdr:to>
      <xdr:col>1</xdr:col>
      <xdr:colOff>1259015</xdr:colOff>
      <xdr:row>952</xdr:row>
      <xdr:rowOff>690554</xdr:rowOff>
    </xdr:to>
    <xdr:pic>
      <xdr:nvPicPr>
        <xdr:cNvPr id="143" name="Imagen 142">
          <a:extLst>
            <a:ext uri="{FF2B5EF4-FFF2-40B4-BE49-F238E27FC236}">
              <a16:creationId xmlns:a16="http://schemas.microsoft.com/office/drawing/2014/main" id="{EFD9DB5C-1938-4D58-8C3A-BEA129956CF7}"/>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5258548"/>
          <a:ext cx="1211391" cy="297656"/>
        </a:xfrm>
        <a:prstGeom prst="rect">
          <a:avLst/>
        </a:prstGeom>
      </xdr:spPr>
    </xdr:pic>
    <xdr:clientData/>
  </xdr:twoCellAnchor>
  <xdr:twoCellAnchor>
    <xdr:from>
      <xdr:col>1</xdr:col>
      <xdr:colOff>83343</xdr:colOff>
      <xdr:row>755</xdr:row>
      <xdr:rowOff>369093</xdr:rowOff>
    </xdr:from>
    <xdr:to>
      <xdr:col>1</xdr:col>
      <xdr:colOff>1226343</xdr:colOff>
      <xdr:row>755</xdr:row>
      <xdr:rowOff>988219</xdr:rowOff>
    </xdr:to>
    <xdr:pic>
      <xdr:nvPicPr>
        <xdr:cNvPr id="144" name="Imagen 143">
          <a:extLst>
            <a:ext uri="{FF2B5EF4-FFF2-40B4-BE49-F238E27FC236}">
              <a16:creationId xmlns:a16="http://schemas.microsoft.com/office/drawing/2014/main" id="{B81C9EF4-E65E-4C07-89BE-E00E2B4F766A}"/>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3198718"/>
          <a:ext cx="1143000" cy="619126"/>
        </a:xfrm>
        <a:prstGeom prst="rect">
          <a:avLst/>
        </a:prstGeom>
      </xdr:spPr>
    </xdr:pic>
    <xdr:clientData/>
  </xdr:twoCellAnchor>
  <xdr:twoCellAnchor>
    <xdr:from>
      <xdr:col>1</xdr:col>
      <xdr:colOff>59533</xdr:colOff>
      <xdr:row>752</xdr:row>
      <xdr:rowOff>226216</xdr:rowOff>
    </xdr:from>
    <xdr:to>
      <xdr:col>1</xdr:col>
      <xdr:colOff>1238251</xdr:colOff>
      <xdr:row>752</xdr:row>
      <xdr:rowOff>1404934</xdr:rowOff>
    </xdr:to>
    <xdr:pic>
      <xdr:nvPicPr>
        <xdr:cNvPr id="145" name="Imagen 144">
          <a:extLst>
            <a:ext uri="{FF2B5EF4-FFF2-40B4-BE49-F238E27FC236}">
              <a16:creationId xmlns:a16="http://schemas.microsoft.com/office/drawing/2014/main" id="{481406E5-85F5-4641-A19D-D6350AAD17D1}"/>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9826866"/>
          <a:ext cx="1178718" cy="854868"/>
        </a:xfrm>
        <a:prstGeom prst="rect">
          <a:avLst/>
        </a:prstGeom>
      </xdr:spPr>
    </xdr:pic>
    <xdr:clientData/>
  </xdr:twoCellAnchor>
  <xdr:twoCellAnchor>
    <xdr:from>
      <xdr:col>1</xdr:col>
      <xdr:colOff>142874</xdr:colOff>
      <xdr:row>751</xdr:row>
      <xdr:rowOff>309560</xdr:rowOff>
    </xdr:from>
    <xdr:to>
      <xdr:col>1</xdr:col>
      <xdr:colOff>1190624</xdr:colOff>
      <xdr:row>751</xdr:row>
      <xdr:rowOff>1297779</xdr:rowOff>
    </xdr:to>
    <xdr:pic>
      <xdr:nvPicPr>
        <xdr:cNvPr id="146" name="Imagen 145">
          <a:extLst>
            <a:ext uri="{FF2B5EF4-FFF2-40B4-BE49-F238E27FC236}">
              <a16:creationId xmlns:a16="http://schemas.microsoft.com/office/drawing/2014/main" id="{DEE1419C-049F-4AAB-9C93-97A90A747024}"/>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8833885"/>
          <a:ext cx="1047750" cy="769144"/>
        </a:xfrm>
        <a:prstGeom prst="rect">
          <a:avLst/>
        </a:prstGeom>
      </xdr:spPr>
    </xdr:pic>
    <xdr:clientData/>
  </xdr:twoCellAnchor>
  <xdr:twoCellAnchor>
    <xdr:from>
      <xdr:col>1</xdr:col>
      <xdr:colOff>71439</xdr:colOff>
      <xdr:row>750</xdr:row>
      <xdr:rowOff>250035</xdr:rowOff>
    </xdr:from>
    <xdr:to>
      <xdr:col>1</xdr:col>
      <xdr:colOff>1226343</xdr:colOff>
      <xdr:row>750</xdr:row>
      <xdr:rowOff>1089145</xdr:rowOff>
    </xdr:to>
    <xdr:pic>
      <xdr:nvPicPr>
        <xdr:cNvPr id="147" name="Imagen 146">
          <a:extLst>
            <a:ext uri="{FF2B5EF4-FFF2-40B4-BE49-F238E27FC236}">
              <a16:creationId xmlns:a16="http://schemas.microsoft.com/office/drawing/2014/main" id="{8FF139D8-6164-48D5-A1A6-ECEF30BB5EE8}"/>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7698035"/>
          <a:ext cx="1154904" cy="829585"/>
        </a:xfrm>
        <a:prstGeom prst="rect">
          <a:avLst/>
        </a:prstGeom>
      </xdr:spPr>
    </xdr:pic>
    <xdr:clientData/>
  </xdr:twoCellAnchor>
  <xdr:twoCellAnchor>
    <xdr:from>
      <xdr:col>1</xdr:col>
      <xdr:colOff>59541</xdr:colOff>
      <xdr:row>753</xdr:row>
      <xdr:rowOff>107155</xdr:rowOff>
    </xdr:from>
    <xdr:to>
      <xdr:col>1</xdr:col>
      <xdr:colOff>1250155</xdr:colOff>
      <xdr:row>753</xdr:row>
      <xdr:rowOff>1297397</xdr:rowOff>
    </xdr:to>
    <xdr:pic>
      <xdr:nvPicPr>
        <xdr:cNvPr id="148" name="Imagen 147" descr="http://www.discopro.com.ar/img/p/1/4/5/4/1454-thickbox_default.jpg">
          <a:extLst>
            <a:ext uri="{FF2B5EF4-FFF2-40B4-BE49-F238E27FC236}">
              <a16:creationId xmlns:a16="http://schemas.microsoft.com/office/drawing/2014/main" id="{5A61B1CE-783F-46F7-B5D3-934F43923E79}"/>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07841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754</xdr:row>
      <xdr:rowOff>107155</xdr:rowOff>
    </xdr:from>
    <xdr:to>
      <xdr:col>1</xdr:col>
      <xdr:colOff>1250155</xdr:colOff>
      <xdr:row>754</xdr:row>
      <xdr:rowOff>1285099</xdr:rowOff>
    </xdr:to>
    <xdr:pic>
      <xdr:nvPicPr>
        <xdr:cNvPr id="149" name="Imagen 148" descr="http://www.discopro.com.ar/img/p/1/4/6/0/1460-thickbox_default.jpg">
          <a:extLst>
            <a:ext uri="{FF2B5EF4-FFF2-40B4-BE49-F238E27FC236}">
              <a16:creationId xmlns:a16="http://schemas.microsoft.com/office/drawing/2014/main" id="{E949CB42-48B4-4E77-B495-9FB3120581D4}"/>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18604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7BE6830E-41EA-43A9-9677-AB19E38616E4}"/>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254B83E7-03E6-43A3-BC39-E0EFF4312ECB}"/>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747</xdr:row>
      <xdr:rowOff>119062</xdr:rowOff>
    </xdr:from>
    <xdr:to>
      <xdr:col>1</xdr:col>
      <xdr:colOff>1119188</xdr:colOff>
      <xdr:row>747</xdr:row>
      <xdr:rowOff>940593</xdr:rowOff>
    </xdr:to>
    <xdr:pic>
      <xdr:nvPicPr>
        <xdr:cNvPr id="152" name="Imagen 151">
          <a:extLst>
            <a:ext uri="{FF2B5EF4-FFF2-40B4-BE49-F238E27FC236}">
              <a16:creationId xmlns:a16="http://schemas.microsoft.com/office/drawing/2014/main" id="{17CFF73E-0F73-4CCC-AFC3-907D68C49037}"/>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4338087"/>
          <a:ext cx="881064" cy="821531"/>
        </a:xfrm>
        <a:prstGeom prst="rect">
          <a:avLst/>
        </a:prstGeom>
      </xdr:spPr>
    </xdr:pic>
    <xdr:clientData/>
  </xdr:twoCellAnchor>
  <xdr:twoCellAnchor>
    <xdr:from>
      <xdr:col>1</xdr:col>
      <xdr:colOff>105283</xdr:colOff>
      <xdr:row>748</xdr:row>
      <xdr:rowOff>130969</xdr:rowOff>
    </xdr:from>
    <xdr:to>
      <xdr:col>1</xdr:col>
      <xdr:colOff>1202531</xdr:colOff>
      <xdr:row>748</xdr:row>
      <xdr:rowOff>946214</xdr:rowOff>
    </xdr:to>
    <xdr:pic>
      <xdr:nvPicPr>
        <xdr:cNvPr id="153" name="Imagen 152">
          <a:extLst>
            <a:ext uri="{FF2B5EF4-FFF2-40B4-BE49-F238E27FC236}">
              <a16:creationId xmlns:a16="http://schemas.microsoft.com/office/drawing/2014/main" id="{6E1DD2A9-D4C6-45F4-9258-1EA9E549F10E}"/>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5426319"/>
          <a:ext cx="1097248" cy="815245"/>
        </a:xfrm>
        <a:prstGeom prst="rect">
          <a:avLst/>
        </a:prstGeom>
      </xdr:spPr>
    </xdr:pic>
    <xdr:clientData/>
  </xdr:twoCellAnchor>
  <xdr:twoCellAnchor>
    <xdr:from>
      <xdr:col>1</xdr:col>
      <xdr:colOff>71436</xdr:colOff>
      <xdr:row>749</xdr:row>
      <xdr:rowOff>130967</xdr:rowOff>
    </xdr:from>
    <xdr:to>
      <xdr:col>1</xdr:col>
      <xdr:colOff>1247013</xdr:colOff>
      <xdr:row>749</xdr:row>
      <xdr:rowOff>940592</xdr:rowOff>
    </xdr:to>
    <xdr:pic>
      <xdr:nvPicPr>
        <xdr:cNvPr id="154" name="Imagen 153">
          <a:extLst>
            <a:ext uri="{FF2B5EF4-FFF2-40B4-BE49-F238E27FC236}">
              <a16:creationId xmlns:a16="http://schemas.microsoft.com/office/drawing/2014/main" id="{C77482F0-CEE1-4E6E-85E0-113371C54173}"/>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6502642"/>
          <a:ext cx="1175577" cy="809625"/>
        </a:xfrm>
        <a:prstGeom prst="rect">
          <a:avLst/>
        </a:prstGeom>
      </xdr:spPr>
    </xdr:pic>
    <xdr:clientData/>
  </xdr:twoCellAnchor>
  <xdr:twoCellAnchor>
    <xdr:from>
      <xdr:col>1</xdr:col>
      <xdr:colOff>71437</xdr:colOff>
      <xdr:row>854</xdr:row>
      <xdr:rowOff>107155</xdr:rowOff>
    </xdr:from>
    <xdr:to>
      <xdr:col>1</xdr:col>
      <xdr:colOff>1226343</xdr:colOff>
      <xdr:row>854</xdr:row>
      <xdr:rowOff>1262061</xdr:rowOff>
    </xdr:to>
    <xdr:pic>
      <xdr:nvPicPr>
        <xdr:cNvPr id="155" name="Imagen 154">
          <a:extLst>
            <a:ext uri="{FF2B5EF4-FFF2-40B4-BE49-F238E27FC236}">
              <a16:creationId xmlns:a16="http://schemas.microsoft.com/office/drawing/2014/main" id="{DDFE67F2-1B55-4CEC-8BD7-0CB978A55965}"/>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9492955"/>
          <a:ext cx="1154906" cy="973931"/>
        </a:xfrm>
        <a:prstGeom prst="rect">
          <a:avLst/>
        </a:prstGeom>
      </xdr:spPr>
    </xdr:pic>
    <xdr:clientData/>
  </xdr:twoCellAnchor>
  <xdr:twoCellAnchor>
    <xdr:from>
      <xdr:col>1</xdr:col>
      <xdr:colOff>59530</xdr:colOff>
      <xdr:row>855</xdr:row>
      <xdr:rowOff>95248</xdr:rowOff>
    </xdr:from>
    <xdr:to>
      <xdr:col>1</xdr:col>
      <xdr:colOff>1262061</xdr:colOff>
      <xdr:row>855</xdr:row>
      <xdr:rowOff>1297779</xdr:rowOff>
    </xdr:to>
    <xdr:pic>
      <xdr:nvPicPr>
        <xdr:cNvPr id="156" name="Imagen 155">
          <a:extLst>
            <a:ext uri="{FF2B5EF4-FFF2-40B4-BE49-F238E27FC236}">
              <a16:creationId xmlns:a16="http://schemas.microsoft.com/office/drawing/2014/main" id="{8F0DA668-7C9F-40AC-BA61-7E18CA8F614B}"/>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0557373"/>
          <a:ext cx="1202531" cy="983456"/>
        </a:xfrm>
        <a:prstGeom prst="rect">
          <a:avLst/>
        </a:prstGeom>
      </xdr:spPr>
    </xdr:pic>
    <xdr:clientData/>
  </xdr:twoCellAnchor>
  <xdr:twoCellAnchor>
    <xdr:from>
      <xdr:col>1</xdr:col>
      <xdr:colOff>345280</xdr:colOff>
      <xdr:row>864</xdr:row>
      <xdr:rowOff>95249</xdr:rowOff>
    </xdr:from>
    <xdr:to>
      <xdr:col>1</xdr:col>
      <xdr:colOff>1000123</xdr:colOff>
      <xdr:row>864</xdr:row>
      <xdr:rowOff>1285873</xdr:rowOff>
    </xdr:to>
    <xdr:pic>
      <xdr:nvPicPr>
        <xdr:cNvPr id="157" name="Imagen 156">
          <a:extLst>
            <a:ext uri="{FF2B5EF4-FFF2-40B4-BE49-F238E27FC236}">
              <a16:creationId xmlns:a16="http://schemas.microsoft.com/office/drawing/2014/main" id="{1CD1127A-B304-4CC6-A44E-79394FDBE764}"/>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0244299"/>
          <a:ext cx="654843" cy="981074"/>
        </a:xfrm>
        <a:prstGeom prst="rect">
          <a:avLst/>
        </a:prstGeom>
      </xdr:spPr>
    </xdr:pic>
    <xdr:clientData/>
  </xdr:twoCellAnchor>
  <xdr:twoCellAnchor>
    <xdr:from>
      <xdr:col>1</xdr:col>
      <xdr:colOff>59530</xdr:colOff>
      <xdr:row>865</xdr:row>
      <xdr:rowOff>83342</xdr:rowOff>
    </xdr:from>
    <xdr:to>
      <xdr:col>1</xdr:col>
      <xdr:colOff>1262061</xdr:colOff>
      <xdr:row>865</xdr:row>
      <xdr:rowOff>1285873</xdr:rowOff>
    </xdr:to>
    <xdr:pic>
      <xdr:nvPicPr>
        <xdr:cNvPr id="158" name="Imagen 157">
          <a:extLst>
            <a:ext uri="{FF2B5EF4-FFF2-40B4-BE49-F238E27FC236}">
              <a16:creationId xmlns:a16="http://schemas.microsoft.com/office/drawing/2014/main" id="{B89FA3BC-A047-4ED9-B937-87C1F17BCA02}"/>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1308717"/>
          <a:ext cx="1202531" cy="992981"/>
        </a:xfrm>
        <a:prstGeom prst="rect">
          <a:avLst/>
        </a:prstGeom>
      </xdr:spPr>
    </xdr:pic>
    <xdr:clientData/>
  </xdr:twoCellAnchor>
  <xdr:twoCellAnchor>
    <xdr:from>
      <xdr:col>1</xdr:col>
      <xdr:colOff>281551</xdr:colOff>
      <xdr:row>843</xdr:row>
      <xdr:rowOff>81642</xdr:rowOff>
    </xdr:from>
    <xdr:to>
      <xdr:col>1</xdr:col>
      <xdr:colOff>1006928</xdr:colOff>
      <xdr:row>843</xdr:row>
      <xdr:rowOff>1026079</xdr:rowOff>
    </xdr:to>
    <xdr:pic>
      <xdr:nvPicPr>
        <xdr:cNvPr id="159" name="Imagen 158">
          <a:extLst>
            <a:ext uri="{FF2B5EF4-FFF2-40B4-BE49-F238E27FC236}">
              <a16:creationId xmlns:a16="http://schemas.microsoft.com/office/drawing/2014/main" id="{77B85397-44CA-4500-A3CD-C794E86B9D5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7627867"/>
          <a:ext cx="725377" cy="944437"/>
        </a:xfrm>
        <a:prstGeom prst="rect">
          <a:avLst/>
        </a:prstGeom>
      </xdr:spPr>
    </xdr:pic>
    <xdr:clientData/>
  </xdr:twoCellAnchor>
  <xdr:twoCellAnchor>
    <xdr:from>
      <xdr:col>1</xdr:col>
      <xdr:colOff>176894</xdr:colOff>
      <xdr:row>844</xdr:row>
      <xdr:rowOff>54429</xdr:rowOff>
    </xdr:from>
    <xdr:to>
      <xdr:col>1</xdr:col>
      <xdr:colOff>1156607</xdr:colOff>
      <xdr:row>844</xdr:row>
      <xdr:rowOff>1034142</xdr:rowOff>
    </xdr:to>
    <xdr:pic>
      <xdr:nvPicPr>
        <xdr:cNvPr id="160" name="Imagen 159">
          <a:extLst>
            <a:ext uri="{FF2B5EF4-FFF2-40B4-BE49-F238E27FC236}">
              <a16:creationId xmlns:a16="http://schemas.microsoft.com/office/drawing/2014/main" id="{50A35343-D2F8-4B57-BE3E-D33D534375B6}"/>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8676979"/>
          <a:ext cx="979713" cy="979713"/>
        </a:xfrm>
        <a:prstGeom prst="rect">
          <a:avLst/>
        </a:prstGeom>
      </xdr:spPr>
    </xdr:pic>
    <xdr:clientData/>
  </xdr:twoCellAnchor>
  <xdr:twoCellAnchor>
    <xdr:from>
      <xdr:col>1</xdr:col>
      <xdr:colOff>176892</xdr:colOff>
      <xdr:row>845</xdr:row>
      <xdr:rowOff>81643</xdr:rowOff>
    </xdr:from>
    <xdr:to>
      <xdr:col>1</xdr:col>
      <xdr:colOff>1102178</xdr:colOff>
      <xdr:row>845</xdr:row>
      <xdr:rowOff>1006929</xdr:rowOff>
    </xdr:to>
    <xdr:pic>
      <xdr:nvPicPr>
        <xdr:cNvPr id="161" name="Imagen 160">
          <a:extLst>
            <a:ext uri="{FF2B5EF4-FFF2-40B4-BE49-F238E27FC236}">
              <a16:creationId xmlns:a16="http://schemas.microsoft.com/office/drawing/2014/main" id="{70198129-2F8F-42F8-BC9B-180D3EAAD5E2}"/>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9780518"/>
          <a:ext cx="925286" cy="925286"/>
        </a:xfrm>
        <a:prstGeom prst="rect">
          <a:avLst/>
        </a:prstGeom>
      </xdr:spPr>
    </xdr:pic>
    <xdr:clientData/>
  </xdr:twoCellAnchor>
  <xdr:twoCellAnchor>
    <xdr:from>
      <xdr:col>1</xdr:col>
      <xdr:colOff>163284</xdr:colOff>
      <xdr:row>846</xdr:row>
      <xdr:rowOff>68035</xdr:rowOff>
    </xdr:from>
    <xdr:to>
      <xdr:col>1</xdr:col>
      <xdr:colOff>1115784</xdr:colOff>
      <xdr:row>846</xdr:row>
      <xdr:rowOff>1020535</xdr:rowOff>
    </xdr:to>
    <xdr:pic>
      <xdr:nvPicPr>
        <xdr:cNvPr id="162" name="Imagen 161">
          <a:extLst>
            <a:ext uri="{FF2B5EF4-FFF2-40B4-BE49-F238E27FC236}">
              <a16:creationId xmlns:a16="http://schemas.microsoft.com/office/drawing/2014/main" id="{619258C0-4C51-444E-AD3D-D386A0730CCE}"/>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0843235"/>
          <a:ext cx="952500" cy="952500"/>
        </a:xfrm>
        <a:prstGeom prst="rect">
          <a:avLst/>
        </a:prstGeom>
      </xdr:spPr>
    </xdr:pic>
    <xdr:clientData/>
  </xdr:twoCellAnchor>
  <xdr:twoCellAnchor>
    <xdr:from>
      <xdr:col>1</xdr:col>
      <xdr:colOff>122464</xdr:colOff>
      <xdr:row>847</xdr:row>
      <xdr:rowOff>108857</xdr:rowOff>
    </xdr:from>
    <xdr:to>
      <xdr:col>1</xdr:col>
      <xdr:colOff>1183820</xdr:colOff>
      <xdr:row>847</xdr:row>
      <xdr:rowOff>965732</xdr:rowOff>
    </xdr:to>
    <xdr:pic>
      <xdr:nvPicPr>
        <xdr:cNvPr id="163" name="Imagen 162">
          <a:extLst>
            <a:ext uri="{FF2B5EF4-FFF2-40B4-BE49-F238E27FC236}">
              <a16:creationId xmlns:a16="http://schemas.microsoft.com/office/drawing/2014/main" id="{794378BA-D6E4-4270-A9DB-A05C08181CF3}"/>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19603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AC6E5B70-6F67-4B35-9F89-0EAB92C4B49A}"/>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F6DAD3D7-2C54-4388-84CD-DAF82513351F}"/>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0684B6C3-60AC-4FBC-A067-15C9EB6AC802}"/>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848</xdr:row>
      <xdr:rowOff>136073</xdr:rowOff>
    </xdr:from>
    <xdr:to>
      <xdr:col>1</xdr:col>
      <xdr:colOff>1224643</xdr:colOff>
      <xdr:row>848</xdr:row>
      <xdr:rowOff>925287</xdr:rowOff>
    </xdr:to>
    <xdr:pic>
      <xdr:nvPicPr>
        <xdr:cNvPr id="167" name="Imagen 166">
          <a:extLst>
            <a:ext uri="{FF2B5EF4-FFF2-40B4-BE49-F238E27FC236}">
              <a16:creationId xmlns:a16="http://schemas.microsoft.com/office/drawing/2014/main" id="{818B0A24-58A4-48C2-9C34-0F18CDC28689}"/>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3063923"/>
          <a:ext cx="1156607" cy="789214"/>
        </a:xfrm>
        <a:prstGeom prst="rect">
          <a:avLst/>
        </a:prstGeom>
      </xdr:spPr>
    </xdr:pic>
    <xdr:clientData/>
  </xdr:twoCellAnchor>
  <xdr:twoCellAnchor>
    <xdr:from>
      <xdr:col>1</xdr:col>
      <xdr:colOff>108857</xdr:colOff>
      <xdr:row>849</xdr:row>
      <xdr:rowOff>118033</xdr:rowOff>
    </xdr:from>
    <xdr:to>
      <xdr:col>1</xdr:col>
      <xdr:colOff>1197429</xdr:colOff>
      <xdr:row>849</xdr:row>
      <xdr:rowOff>966107</xdr:rowOff>
    </xdr:to>
    <xdr:pic>
      <xdr:nvPicPr>
        <xdr:cNvPr id="168" name="Imagen 167">
          <a:extLst>
            <a:ext uri="{FF2B5EF4-FFF2-40B4-BE49-F238E27FC236}">
              <a16:creationId xmlns:a16="http://schemas.microsoft.com/office/drawing/2014/main" id="{A7FE1C61-78A0-48AB-BC73-7F231527BA62}"/>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4122208"/>
          <a:ext cx="1088572" cy="848074"/>
        </a:xfrm>
        <a:prstGeom prst="rect">
          <a:avLst/>
        </a:prstGeom>
      </xdr:spPr>
    </xdr:pic>
    <xdr:clientData/>
  </xdr:twoCellAnchor>
  <xdr:twoCellAnchor>
    <xdr:from>
      <xdr:col>1</xdr:col>
      <xdr:colOff>68036</xdr:colOff>
      <xdr:row>850</xdr:row>
      <xdr:rowOff>122465</xdr:rowOff>
    </xdr:from>
    <xdr:to>
      <xdr:col>1</xdr:col>
      <xdr:colOff>1224643</xdr:colOff>
      <xdr:row>850</xdr:row>
      <xdr:rowOff>966108</xdr:rowOff>
    </xdr:to>
    <xdr:pic>
      <xdr:nvPicPr>
        <xdr:cNvPr id="169" name="Imagen 168">
          <a:extLst>
            <a:ext uri="{FF2B5EF4-FFF2-40B4-BE49-F238E27FC236}">
              <a16:creationId xmlns:a16="http://schemas.microsoft.com/office/drawing/2014/main" id="{0E4AECF4-FE07-4BAF-A169-5450BBCF7AF1}"/>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5202965"/>
          <a:ext cx="1156607" cy="843643"/>
        </a:xfrm>
        <a:prstGeom prst="rect">
          <a:avLst/>
        </a:prstGeom>
      </xdr:spPr>
    </xdr:pic>
    <xdr:clientData/>
  </xdr:twoCellAnchor>
  <xdr:twoCellAnchor>
    <xdr:from>
      <xdr:col>1</xdr:col>
      <xdr:colOff>59533</xdr:colOff>
      <xdr:row>627</xdr:row>
      <xdr:rowOff>59532</xdr:rowOff>
    </xdr:from>
    <xdr:to>
      <xdr:col>1</xdr:col>
      <xdr:colOff>1255739</xdr:colOff>
      <xdr:row>627</xdr:row>
      <xdr:rowOff>1026319</xdr:rowOff>
    </xdr:to>
    <xdr:pic>
      <xdr:nvPicPr>
        <xdr:cNvPr id="170" name="Imagen 169">
          <a:extLst>
            <a:ext uri="{FF2B5EF4-FFF2-40B4-BE49-F238E27FC236}">
              <a16:creationId xmlns:a16="http://schemas.microsoft.com/office/drawing/2014/main" id="{96A2BBE6-D8BB-4F70-B816-E872851FAB2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1784557"/>
          <a:ext cx="1196206" cy="966787"/>
        </a:xfrm>
        <a:prstGeom prst="rect">
          <a:avLst/>
        </a:prstGeom>
      </xdr:spPr>
    </xdr:pic>
    <xdr:clientData/>
  </xdr:twoCellAnchor>
  <xdr:twoCellAnchor>
    <xdr:from>
      <xdr:col>1</xdr:col>
      <xdr:colOff>190502</xdr:colOff>
      <xdr:row>628</xdr:row>
      <xdr:rowOff>47626</xdr:rowOff>
    </xdr:from>
    <xdr:to>
      <xdr:col>1</xdr:col>
      <xdr:colOff>1166814</xdr:colOff>
      <xdr:row>628</xdr:row>
      <xdr:rowOff>1049887</xdr:rowOff>
    </xdr:to>
    <xdr:pic>
      <xdr:nvPicPr>
        <xdr:cNvPr id="171" name="Imagen 170">
          <a:extLst>
            <a:ext uri="{FF2B5EF4-FFF2-40B4-BE49-F238E27FC236}">
              <a16:creationId xmlns:a16="http://schemas.microsoft.com/office/drawing/2014/main" id="{B750AD06-CE6C-4ECC-9477-59800D6FB4E7}"/>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3039476"/>
          <a:ext cx="976312" cy="1002261"/>
        </a:xfrm>
        <a:prstGeom prst="rect">
          <a:avLst/>
        </a:prstGeom>
      </xdr:spPr>
    </xdr:pic>
    <xdr:clientData/>
  </xdr:twoCellAnchor>
  <xdr:twoCellAnchor>
    <xdr:from>
      <xdr:col>1</xdr:col>
      <xdr:colOff>190504</xdr:colOff>
      <xdr:row>629</xdr:row>
      <xdr:rowOff>83346</xdr:rowOff>
    </xdr:from>
    <xdr:to>
      <xdr:col>1</xdr:col>
      <xdr:colOff>1102522</xdr:colOff>
      <xdr:row>629</xdr:row>
      <xdr:rowOff>1003144</xdr:rowOff>
    </xdr:to>
    <xdr:pic>
      <xdr:nvPicPr>
        <xdr:cNvPr id="172" name="Imagen 171">
          <a:extLst>
            <a:ext uri="{FF2B5EF4-FFF2-40B4-BE49-F238E27FC236}">
              <a16:creationId xmlns:a16="http://schemas.microsoft.com/office/drawing/2014/main" id="{464F0485-E565-44DD-A339-EDA28AD22C78}"/>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4342021"/>
          <a:ext cx="912018" cy="919798"/>
        </a:xfrm>
        <a:prstGeom prst="rect">
          <a:avLst/>
        </a:prstGeom>
      </xdr:spPr>
    </xdr:pic>
    <xdr:clientData/>
  </xdr:twoCellAnchor>
  <xdr:twoCellAnchor>
    <xdr:from>
      <xdr:col>1</xdr:col>
      <xdr:colOff>202409</xdr:colOff>
      <xdr:row>630</xdr:row>
      <xdr:rowOff>47627</xdr:rowOff>
    </xdr:from>
    <xdr:to>
      <xdr:col>1</xdr:col>
      <xdr:colOff>1166815</xdr:colOff>
      <xdr:row>630</xdr:row>
      <xdr:rowOff>1031178</xdr:rowOff>
    </xdr:to>
    <xdr:pic>
      <xdr:nvPicPr>
        <xdr:cNvPr id="173" name="Imagen 172">
          <a:extLst>
            <a:ext uri="{FF2B5EF4-FFF2-40B4-BE49-F238E27FC236}">
              <a16:creationId xmlns:a16="http://schemas.microsoft.com/office/drawing/2014/main" id="{E2EC4735-84BD-45ED-B0D4-1B0802467DBC}"/>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5573127"/>
          <a:ext cx="964406" cy="983551"/>
        </a:xfrm>
        <a:prstGeom prst="rect">
          <a:avLst/>
        </a:prstGeom>
      </xdr:spPr>
    </xdr:pic>
    <xdr:clientData/>
  </xdr:twoCellAnchor>
  <xdr:twoCellAnchor>
    <xdr:from>
      <xdr:col>1</xdr:col>
      <xdr:colOff>119064</xdr:colOff>
      <xdr:row>632</xdr:row>
      <xdr:rowOff>71439</xdr:rowOff>
    </xdr:from>
    <xdr:to>
      <xdr:col>1</xdr:col>
      <xdr:colOff>1202531</xdr:colOff>
      <xdr:row>632</xdr:row>
      <xdr:rowOff>1015923</xdr:rowOff>
    </xdr:to>
    <xdr:pic>
      <xdr:nvPicPr>
        <xdr:cNvPr id="174" name="Imagen 173">
          <a:extLst>
            <a:ext uri="{FF2B5EF4-FFF2-40B4-BE49-F238E27FC236}">
              <a16:creationId xmlns:a16="http://schemas.microsoft.com/office/drawing/2014/main" id="{A0CB4AFE-DAE8-4286-A475-5D3F6D05D97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8130589"/>
          <a:ext cx="1083467" cy="944484"/>
        </a:xfrm>
        <a:prstGeom prst="rect">
          <a:avLst/>
        </a:prstGeom>
      </xdr:spPr>
    </xdr:pic>
    <xdr:clientData/>
  </xdr:twoCellAnchor>
  <xdr:twoCellAnchor>
    <xdr:from>
      <xdr:col>1</xdr:col>
      <xdr:colOff>71437</xdr:colOff>
      <xdr:row>633</xdr:row>
      <xdr:rowOff>119063</xdr:rowOff>
    </xdr:from>
    <xdr:to>
      <xdr:col>1</xdr:col>
      <xdr:colOff>1246266</xdr:colOff>
      <xdr:row>633</xdr:row>
      <xdr:rowOff>988218</xdr:rowOff>
    </xdr:to>
    <xdr:pic>
      <xdr:nvPicPr>
        <xdr:cNvPr id="175" name="Imagen 174">
          <a:extLst>
            <a:ext uri="{FF2B5EF4-FFF2-40B4-BE49-F238E27FC236}">
              <a16:creationId xmlns:a16="http://schemas.microsoft.com/office/drawing/2014/main" id="{92C7417F-3D0B-43EF-B664-594EC9DE7129}"/>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9445038"/>
          <a:ext cx="1174829" cy="869155"/>
        </a:xfrm>
        <a:prstGeom prst="rect">
          <a:avLst/>
        </a:prstGeom>
      </xdr:spPr>
    </xdr:pic>
    <xdr:clientData/>
  </xdr:twoCellAnchor>
  <xdr:twoCellAnchor>
    <xdr:from>
      <xdr:col>1</xdr:col>
      <xdr:colOff>178596</xdr:colOff>
      <xdr:row>634</xdr:row>
      <xdr:rowOff>35719</xdr:rowOff>
    </xdr:from>
    <xdr:to>
      <xdr:col>1</xdr:col>
      <xdr:colOff>1146931</xdr:colOff>
      <xdr:row>634</xdr:row>
      <xdr:rowOff>1047750</xdr:rowOff>
    </xdr:to>
    <xdr:pic>
      <xdr:nvPicPr>
        <xdr:cNvPr id="176" name="Imagen 175">
          <a:extLst>
            <a:ext uri="{FF2B5EF4-FFF2-40B4-BE49-F238E27FC236}">
              <a16:creationId xmlns:a16="http://schemas.microsoft.com/office/drawing/2014/main" id="{2686F6CD-9794-4091-BECD-211FF0D0DD7E}"/>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0628519"/>
          <a:ext cx="968335" cy="1012031"/>
        </a:xfrm>
        <a:prstGeom prst="rect">
          <a:avLst/>
        </a:prstGeom>
      </xdr:spPr>
    </xdr:pic>
    <xdr:clientData/>
  </xdr:twoCellAnchor>
  <xdr:twoCellAnchor>
    <xdr:from>
      <xdr:col>1</xdr:col>
      <xdr:colOff>190502</xdr:colOff>
      <xdr:row>635</xdr:row>
      <xdr:rowOff>71440</xdr:rowOff>
    </xdr:from>
    <xdr:to>
      <xdr:col>1</xdr:col>
      <xdr:colOff>1150000</xdr:colOff>
      <xdr:row>635</xdr:row>
      <xdr:rowOff>1023938</xdr:rowOff>
    </xdr:to>
    <xdr:pic>
      <xdr:nvPicPr>
        <xdr:cNvPr id="177" name="Imagen 176">
          <a:extLst>
            <a:ext uri="{FF2B5EF4-FFF2-40B4-BE49-F238E27FC236}">
              <a16:creationId xmlns:a16="http://schemas.microsoft.com/office/drawing/2014/main" id="{739AE43F-B938-4E06-B5C6-AA895091E9CB}"/>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1931065"/>
          <a:ext cx="959498" cy="952498"/>
        </a:xfrm>
        <a:prstGeom prst="rect">
          <a:avLst/>
        </a:prstGeom>
      </xdr:spPr>
    </xdr:pic>
    <xdr:clientData/>
  </xdr:twoCellAnchor>
  <xdr:twoCellAnchor>
    <xdr:from>
      <xdr:col>1</xdr:col>
      <xdr:colOff>166688</xdr:colOff>
      <xdr:row>636</xdr:row>
      <xdr:rowOff>59533</xdr:rowOff>
    </xdr:from>
    <xdr:to>
      <xdr:col>1</xdr:col>
      <xdr:colOff>1160495</xdr:colOff>
      <xdr:row>636</xdr:row>
      <xdr:rowOff>1035843</xdr:rowOff>
    </xdr:to>
    <xdr:pic>
      <xdr:nvPicPr>
        <xdr:cNvPr id="178" name="Imagen 177">
          <a:extLst>
            <a:ext uri="{FF2B5EF4-FFF2-40B4-BE49-F238E27FC236}">
              <a16:creationId xmlns:a16="http://schemas.microsoft.com/office/drawing/2014/main" id="{FD5E6347-0338-4B85-84D6-1A1661FC1538}"/>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3185983"/>
          <a:ext cx="993807" cy="976310"/>
        </a:xfrm>
        <a:prstGeom prst="rect">
          <a:avLst/>
        </a:prstGeom>
      </xdr:spPr>
    </xdr:pic>
    <xdr:clientData/>
  </xdr:twoCellAnchor>
  <xdr:twoCellAnchor>
    <xdr:from>
      <xdr:col>1</xdr:col>
      <xdr:colOff>130970</xdr:colOff>
      <xdr:row>637</xdr:row>
      <xdr:rowOff>59532</xdr:rowOff>
    </xdr:from>
    <xdr:to>
      <xdr:col>1</xdr:col>
      <xdr:colOff>1205706</xdr:colOff>
      <xdr:row>637</xdr:row>
      <xdr:rowOff>1012032</xdr:rowOff>
    </xdr:to>
    <xdr:pic>
      <xdr:nvPicPr>
        <xdr:cNvPr id="179" name="Imagen 178">
          <a:extLst>
            <a:ext uri="{FF2B5EF4-FFF2-40B4-BE49-F238E27FC236}">
              <a16:creationId xmlns:a16="http://schemas.microsoft.com/office/drawing/2014/main" id="{55135B6B-CAB6-47D7-84E2-1ADDDA282A96}"/>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4452807"/>
          <a:ext cx="1074736" cy="952500"/>
        </a:xfrm>
        <a:prstGeom prst="rect">
          <a:avLst/>
        </a:prstGeom>
      </xdr:spPr>
    </xdr:pic>
    <xdr:clientData/>
  </xdr:twoCellAnchor>
  <xdr:twoCellAnchor>
    <xdr:from>
      <xdr:col>1</xdr:col>
      <xdr:colOff>178597</xdr:colOff>
      <xdr:row>638</xdr:row>
      <xdr:rowOff>59531</xdr:rowOff>
    </xdr:from>
    <xdr:to>
      <xdr:col>1</xdr:col>
      <xdr:colOff>1198287</xdr:colOff>
      <xdr:row>638</xdr:row>
      <xdr:rowOff>1023937</xdr:rowOff>
    </xdr:to>
    <xdr:pic>
      <xdr:nvPicPr>
        <xdr:cNvPr id="180" name="Imagen 179">
          <a:extLst>
            <a:ext uri="{FF2B5EF4-FFF2-40B4-BE49-F238E27FC236}">
              <a16:creationId xmlns:a16="http://schemas.microsoft.com/office/drawing/2014/main" id="{5FCFCF80-1292-4345-9C48-B500141AA09D}"/>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5719631"/>
          <a:ext cx="1019690" cy="964406"/>
        </a:xfrm>
        <a:prstGeom prst="rect">
          <a:avLst/>
        </a:prstGeom>
      </xdr:spPr>
    </xdr:pic>
    <xdr:clientData/>
  </xdr:twoCellAnchor>
  <xdr:twoCellAnchor>
    <xdr:from>
      <xdr:col>1</xdr:col>
      <xdr:colOff>190501</xdr:colOff>
      <xdr:row>639</xdr:row>
      <xdr:rowOff>47624</xdr:rowOff>
    </xdr:from>
    <xdr:to>
      <xdr:col>1</xdr:col>
      <xdr:colOff>1167570</xdr:colOff>
      <xdr:row>639</xdr:row>
      <xdr:rowOff>1035843</xdr:rowOff>
    </xdr:to>
    <xdr:pic>
      <xdr:nvPicPr>
        <xdr:cNvPr id="181" name="Imagen 180">
          <a:extLst>
            <a:ext uri="{FF2B5EF4-FFF2-40B4-BE49-F238E27FC236}">
              <a16:creationId xmlns:a16="http://schemas.microsoft.com/office/drawing/2014/main" id="{BE7DEB9F-2F2D-4126-A683-D4FDB02E42A7}"/>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6974549"/>
          <a:ext cx="977069" cy="988219"/>
        </a:xfrm>
        <a:prstGeom prst="rect">
          <a:avLst/>
        </a:prstGeom>
      </xdr:spPr>
    </xdr:pic>
    <xdr:clientData/>
  </xdr:twoCellAnchor>
  <xdr:twoCellAnchor>
    <xdr:from>
      <xdr:col>1</xdr:col>
      <xdr:colOff>95251</xdr:colOff>
      <xdr:row>640</xdr:row>
      <xdr:rowOff>95252</xdr:rowOff>
    </xdr:from>
    <xdr:to>
      <xdr:col>1</xdr:col>
      <xdr:colOff>1235590</xdr:colOff>
      <xdr:row>640</xdr:row>
      <xdr:rowOff>1004888</xdr:rowOff>
    </xdr:to>
    <xdr:pic>
      <xdr:nvPicPr>
        <xdr:cNvPr id="182" name="Imagen 181">
          <a:extLst>
            <a:ext uri="{FF2B5EF4-FFF2-40B4-BE49-F238E27FC236}">
              <a16:creationId xmlns:a16="http://schemas.microsoft.com/office/drawing/2014/main" id="{A1BEC448-BB42-4D81-B67F-C903B6087A44}"/>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8289002"/>
          <a:ext cx="1140339" cy="909636"/>
        </a:xfrm>
        <a:prstGeom prst="rect">
          <a:avLst/>
        </a:prstGeom>
      </xdr:spPr>
    </xdr:pic>
    <xdr:clientData/>
  </xdr:twoCellAnchor>
  <xdr:twoCellAnchor>
    <xdr:from>
      <xdr:col>1</xdr:col>
      <xdr:colOff>226221</xdr:colOff>
      <xdr:row>641</xdr:row>
      <xdr:rowOff>35719</xdr:rowOff>
    </xdr:from>
    <xdr:to>
      <xdr:col>1</xdr:col>
      <xdr:colOff>1190625</xdr:colOff>
      <xdr:row>641</xdr:row>
      <xdr:rowOff>1051079</xdr:rowOff>
    </xdr:to>
    <xdr:pic>
      <xdr:nvPicPr>
        <xdr:cNvPr id="183" name="Imagen 182">
          <a:extLst>
            <a:ext uri="{FF2B5EF4-FFF2-40B4-BE49-F238E27FC236}">
              <a16:creationId xmlns:a16="http://schemas.microsoft.com/office/drawing/2014/main" id="{E2EC0467-773A-4A24-B49F-4C109AAC567B}"/>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9496294"/>
          <a:ext cx="964404" cy="1015360"/>
        </a:xfrm>
        <a:prstGeom prst="rect">
          <a:avLst/>
        </a:prstGeom>
      </xdr:spPr>
    </xdr:pic>
    <xdr:clientData/>
  </xdr:twoCellAnchor>
  <xdr:twoCellAnchor>
    <xdr:from>
      <xdr:col>1</xdr:col>
      <xdr:colOff>202408</xdr:colOff>
      <xdr:row>642</xdr:row>
      <xdr:rowOff>71438</xdr:rowOff>
    </xdr:from>
    <xdr:to>
      <xdr:col>1</xdr:col>
      <xdr:colOff>1166814</xdr:colOff>
      <xdr:row>642</xdr:row>
      <xdr:rowOff>1027454</xdr:rowOff>
    </xdr:to>
    <xdr:pic>
      <xdr:nvPicPr>
        <xdr:cNvPr id="184" name="Imagen 183">
          <a:extLst>
            <a:ext uri="{FF2B5EF4-FFF2-40B4-BE49-F238E27FC236}">
              <a16:creationId xmlns:a16="http://schemas.microsoft.com/office/drawing/2014/main" id="{C4615772-62BC-41E2-9DE8-59CC8B4583D5}"/>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0798838"/>
          <a:ext cx="964406" cy="956016"/>
        </a:xfrm>
        <a:prstGeom prst="rect">
          <a:avLst/>
        </a:prstGeom>
      </xdr:spPr>
    </xdr:pic>
    <xdr:clientData/>
  </xdr:twoCellAnchor>
  <xdr:twoCellAnchor>
    <xdr:from>
      <xdr:col>1</xdr:col>
      <xdr:colOff>190502</xdr:colOff>
      <xdr:row>643</xdr:row>
      <xdr:rowOff>47627</xdr:rowOff>
    </xdr:from>
    <xdr:to>
      <xdr:col>1</xdr:col>
      <xdr:colOff>1166813</xdr:colOff>
      <xdr:row>643</xdr:row>
      <xdr:rowOff>1037492</xdr:rowOff>
    </xdr:to>
    <xdr:pic>
      <xdr:nvPicPr>
        <xdr:cNvPr id="185" name="Imagen 184">
          <a:extLst>
            <a:ext uri="{FF2B5EF4-FFF2-40B4-BE49-F238E27FC236}">
              <a16:creationId xmlns:a16="http://schemas.microsoft.com/office/drawing/2014/main" id="{8700E554-BFC2-4075-8777-ADEA7A0E2140}"/>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2041852"/>
          <a:ext cx="976311" cy="989865"/>
        </a:xfrm>
        <a:prstGeom prst="rect">
          <a:avLst/>
        </a:prstGeom>
      </xdr:spPr>
    </xdr:pic>
    <xdr:clientData/>
  </xdr:twoCellAnchor>
  <xdr:twoCellAnchor>
    <xdr:from>
      <xdr:col>1</xdr:col>
      <xdr:colOff>130969</xdr:colOff>
      <xdr:row>646</xdr:row>
      <xdr:rowOff>142877</xdr:rowOff>
    </xdr:from>
    <xdr:to>
      <xdr:col>1</xdr:col>
      <xdr:colOff>1204216</xdr:colOff>
      <xdr:row>646</xdr:row>
      <xdr:rowOff>928691</xdr:rowOff>
    </xdr:to>
    <xdr:pic>
      <xdr:nvPicPr>
        <xdr:cNvPr id="186" name="Imagen 185">
          <a:extLst>
            <a:ext uri="{FF2B5EF4-FFF2-40B4-BE49-F238E27FC236}">
              <a16:creationId xmlns:a16="http://schemas.microsoft.com/office/drawing/2014/main" id="{2C1A918F-A971-4A9F-A178-6D3D3877C317}"/>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5937577"/>
          <a:ext cx="1073247" cy="785814"/>
        </a:xfrm>
        <a:prstGeom prst="rect">
          <a:avLst/>
        </a:prstGeom>
      </xdr:spPr>
    </xdr:pic>
    <xdr:clientData/>
  </xdr:twoCellAnchor>
  <xdr:twoCellAnchor>
    <xdr:from>
      <xdr:col>1</xdr:col>
      <xdr:colOff>154782</xdr:colOff>
      <xdr:row>651</xdr:row>
      <xdr:rowOff>71441</xdr:rowOff>
    </xdr:from>
    <xdr:to>
      <xdr:col>1</xdr:col>
      <xdr:colOff>1174551</xdr:colOff>
      <xdr:row>651</xdr:row>
      <xdr:rowOff>1040608</xdr:rowOff>
    </xdr:to>
    <xdr:pic>
      <xdr:nvPicPr>
        <xdr:cNvPr id="187" name="Imagen 186">
          <a:extLst>
            <a:ext uri="{FF2B5EF4-FFF2-40B4-BE49-F238E27FC236}">
              <a16:creationId xmlns:a16="http://schemas.microsoft.com/office/drawing/2014/main" id="{DD4FD17E-AA3B-47E7-9934-704D3621112B}"/>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2200266"/>
          <a:ext cx="1019769" cy="969167"/>
        </a:xfrm>
        <a:prstGeom prst="rect">
          <a:avLst/>
        </a:prstGeom>
      </xdr:spPr>
    </xdr:pic>
    <xdr:clientData/>
  </xdr:twoCellAnchor>
  <xdr:twoCellAnchor>
    <xdr:from>
      <xdr:col>1</xdr:col>
      <xdr:colOff>119064</xdr:colOff>
      <xdr:row>652</xdr:row>
      <xdr:rowOff>71439</xdr:rowOff>
    </xdr:from>
    <xdr:to>
      <xdr:col>1</xdr:col>
      <xdr:colOff>1214437</xdr:colOff>
      <xdr:row>652</xdr:row>
      <xdr:rowOff>1041240</xdr:rowOff>
    </xdr:to>
    <xdr:pic>
      <xdr:nvPicPr>
        <xdr:cNvPr id="188" name="Imagen 187">
          <a:extLst>
            <a:ext uri="{FF2B5EF4-FFF2-40B4-BE49-F238E27FC236}">
              <a16:creationId xmlns:a16="http://schemas.microsoft.com/office/drawing/2014/main" id="{B57BE98E-0FD7-478B-A621-BBBD7AE8E6F7}"/>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3467089"/>
          <a:ext cx="1095373" cy="969801"/>
        </a:xfrm>
        <a:prstGeom prst="rect">
          <a:avLst/>
        </a:prstGeom>
      </xdr:spPr>
    </xdr:pic>
    <xdr:clientData/>
  </xdr:twoCellAnchor>
  <xdr:twoCellAnchor>
    <xdr:from>
      <xdr:col>1</xdr:col>
      <xdr:colOff>166690</xdr:colOff>
      <xdr:row>654</xdr:row>
      <xdr:rowOff>47626</xdr:rowOff>
    </xdr:from>
    <xdr:to>
      <xdr:col>1</xdr:col>
      <xdr:colOff>1178721</xdr:colOff>
      <xdr:row>654</xdr:row>
      <xdr:rowOff>1038410</xdr:rowOff>
    </xdr:to>
    <xdr:pic>
      <xdr:nvPicPr>
        <xdr:cNvPr id="189" name="Imagen 188">
          <a:extLst>
            <a:ext uri="{FF2B5EF4-FFF2-40B4-BE49-F238E27FC236}">
              <a16:creationId xmlns:a16="http://schemas.microsoft.com/office/drawing/2014/main" id="{A7D086AE-8546-43F9-AEDD-D02CCDA1A5E5}"/>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5976926"/>
          <a:ext cx="1012031" cy="990784"/>
        </a:xfrm>
        <a:prstGeom prst="rect">
          <a:avLst/>
        </a:prstGeom>
      </xdr:spPr>
    </xdr:pic>
    <xdr:clientData/>
  </xdr:twoCellAnchor>
  <xdr:twoCellAnchor>
    <xdr:from>
      <xdr:col>1</xdr:col>
      <xdr:colOff>220274</xdr:colOff>
      <xdr:row>655</xdr:row>
      <xdr:rowOff>47625</xdr:rowOff>
    </xdr:from>
    <xdr:to>
      <xdr:col>1</xdr:col>
      <xdr:colOff>1055959</xdr:colOff>
      <xdr:row>655</xdr:row>
      <xdr:rowOff>1050131</xdr:rowOff>
    </xdr:to>
    <xdr:pic>
      <xdr:nvPicPr>
        <xdr:cNvPr id="190" name="Imagen 189">
          <a:extLst>
            <a:ext uri="{FF2B5EF4-FFF2-40B4-BE49-F238E27FC236}">
              <a16:creationId xmlns:a16="http://schemas.microsoft.com/office/drawing/2014/main" id="{EB321ABE-09C9-431E-92DE-14820860F4B8}"/>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7243750"/>
          <a:ext cx="835685" cy="1002506"/>
        </a:xfrm>
        <a:prstGeom prst="rect">
          <a:avLst/>
        </a:prstGeom>
      </xdr:spPr>
    </xdr:pic>
    <xdr:clientData/>
  </xdr:twoCellAnchor>
  <xdr:twoCellAnchor>
    <xdr:from>
      <xdr:col>1</xdr:col>
      <xdr:colOff>107159</xdr:colOff>
      <xdr:row>660</xdr:row>
      <xdr:rowOff>47627</xdr:rowOff>
    </xdr:from>
    <xdr:to>
      <xdr:col>1</xdr:col>
      <xdr:colOff>1225816</xdr:colOff>
      <xdr:row>660</xdr:row>
      <xdr:rowOff>1023939</xdr:rowOff>
    </xdr:to>
    <xdr:pic>
      <xdr:nvPicPr>
        <xdr:cNvPr id="191" name="Imagen 190">
          <a:extLst>
            <a:ext uri="{FF2B5EF4-FFF2-40B4-BE49-F238E27FC236}">
              <a16:creationId xmlns:a16="http://schemas.microsoft.com/office/drawing/2014/main" id="{F2E20EBE-5E1B-4D22-8BAC-49510A687B3A}"/>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3577877"/>
          <a:ext cx="1118657" cy="976312"/>
        </a:xfrm>
        <a:prstGeom prst="rect">
          <a:avLst/>
        </a:prstGeom>
      </xdr:spPr>
    </xdr:pic>
    <xdr:clientData/>
  </xdr:twoCellAnchor>
  <xdr:twoCellAnchor>
    <xdr:from>
      <xdr:col>1</xdr:col>
      <xdr:colOff>214316</xdr:colOff>
      <xdr:row>661</xdr:row>
      <xdr:rowOff>47624</xdr:rowOff>
    </xdr:from>
    <xdr:to>
      <xdr:col>1</xdr:col>
      <xdr:colOff>1146499</xdr:colOff>
      <xdr:row>661</xdr:row>
      <xdr:rowOff>1053693</xdr:rowOff>
    </xdr:to>
    <xdr:pic>
      <xdr:nvPicPr>
        <xdr:cNvPr id="192" name="Imagen 191">
          <a:extLst>
            <a:ext uri="{FF2B5EF4-FFF2-40B4-BE49-F238E27FC236}">
              <a16:creationId xmlns:a16="http://schemas.microsoft.com/office/drawing/2014/main" id="{7149A6E5-40F8-42C8-BC35-686083B72795}"/>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4844699"/>
          <a:ext cx="932183" cy="1006069"/>
        </a:xfrm>
        <a:prstGeom prst="rect">
          <a:avLst/>
        </a:prstGeom>
      </xdr:spPr>
    </xdr:pic>
    <xdr:clientData/>
  </xdr:twoCellAnchor>
  <xdr:twoCellAnchor>
    <xdr:from>
      <xdr:col>1</xdr:col>
      <xdr:colOff>59536</xdr:colOff>
      <xdr:row>662</xdr:row>
      <xdr:rowOff>35720</xdr:rowOff>
    </xdr:from>
    <xdr:to>
      <xdr:col>1</xdr:col>
      <xdr:colOff>1262063</xdr:colOff>
      <xdr:row>662</xdr:row>
      <xdr:rowOff>1048489</xdr:rowOff>
    </xdr:to>
    <xdr:pic>
      <xdr:nvPicPr>
        <xdr:cNvPr id="193" name="Imagen 192">
          <a:extLst>
            <a:ext uri="{FF2B5EF4-FFF2-40B4-BE49-F238E27FC236}">
              <a16:creationId xmlns:a16="http://schemas.microsoft.com/office/drawing/2014/main" id="{F7E181D8-0D6F-491A-BF8A-5A604BA7D11C}"/>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6099620"/>
          <a:ext cx="1202527" cy="1012769"/>
        </a:xfrm>
        <a:prstGeom prst="rect">
          <a:avLst/>
        </a:prstGeom>
      </xdr:spPr>
    </xdr:pic>
    <xdr:clientData/>
  </xdr:twoCellAnchor>
  <xdr:twoCellAnchor>
    <xdr:from>
      <xdr:col>1</xdr:col>
      <xdr:colOff>119065</xdr:colOff>
      <xdr:row>663</xdr:row>
      <xdr:rowOff>59533</xdr:rowOff>
    </xdr:from>
    <xdr:to>
      <xdr:col>1</xdr:col>
      <xdr:colOff>1223963</xdr:colOff>
      <xdr:row>663</xdr:row>
      <xdr:rowOff>1040668</xdr:rowOff>
    </xdr:to>
    <xdr:pic>
      <xdr:nvPicPr>
        <xdr:cNvPr id="194" name="Imagen 193">
          <a:extLst>
            <a:ext uri="{FF2B5EF4-FFF2-40B4-BE49-F238E27FC236}">
              <a16:creationId xmlns:a16="http://schemas.microsoft.com/office/drawing/2014/main" id="{807CA9EE-35BF-46E0-90B1-FE82858ABD5E}"/>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7390258"/>
          <a:ext cx="1104898" cy="981135"/>
        </a:xfrm>
        <a:prstGeom prst="rect">
          <a:avLst/>
        </a:prstGeom>
      </xdr:spPr>
    </xdr:pic>
    <xdr:clientData/>
  </xdr:twoCellAnchor>
  <xdr:twoCellAnchor>
    <xdr:from>
      <xdr:col>1</xdr:col>
      <xdr:colOff>95252</xdr:colOff>
      <xdr:row>664</xdr:row>
      <xdr:rowOff>47626</xdr:rowOff>
    </xdr:from>
    <xdr:to>
      <xdr:col>1</xdr:col>
      <xdr:colOff>1223963</xdr:colOff>
      <xdr:row>664</xdr:row>
      <xdr:rowOff>1025438</xdr:rowOff>
    </xdr:to>
    <xdr:pic>
      <xdr:nvPicPr>
        <xdr:cNvPr id="195" name="Imagen 194">
          <a:extLst>
            <a:ext uri="{FF2B5EF4-FFF2-40B4-BE49-F238E27FC236}">
              <a16:creationId xmlns:a16="http://schemas.microsoft.com/office/drawing/2014/main" id="{5CAC32D1-60AB-444A-A620-2CE928CCA138}"/>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8645176"/>
          <a:ext cx="1128711" cy="977812"/>
        </a:xfrm>
        <a:prstGeom prst="rect">
          <a:avLst/>
        </a:prstGeom>
      </xdr:spPr>
    </xdr:pic>
    <xdr:clientData/>
  </xdr:twoCellAnchor>
  <xdr:twoCellAnchor>
    <xdr:from>
      <xdr:col>1</xdr:col>
      <xdr:colOff>83346</xdr:colOff>
      <xdr:row>665</xdr:row>
      <xdr:rowOff>59533</xdr:rowOff>
    </xdr:from>
    <xdr:to>
      <xdr:col>1</xdr:col>
      <xdr:colOff>1238251</xdr:colOff>
      <xdr:row>665</xdr:row>
      <xdr:rowOff>1035872</xdr:rowOff>
    </xdr:to>
    <xdr:pic>
      <xdr:nvPicPr>
        <xdr:cNvPr id="196" name="Imagen 195">
          <a:extLst>
            <a:ext uri="{FF2B5EF4-FFF2-40B4-BE49-F238E27FC236}">
              <a16:creationId xmlns:a16="http://schemas.microsoft.com/office/drawing/2014/main" id="{3B649544-1B93-4960-BD10-A78723DFB203}"/>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9923908"/>
          <a:ext cx="1154905" cy="976339"/>
        </a:xfrm>
        <a:prstGeom prst="rect">
          <a:avLst/>
        </a:prstGeom>
      </xdr:spPr>
    </xdr:pic>
    <xdr:clientData/>
  </xdr:twoCellAnchor>
  <xdr:twoCellAnchor>
    <xdr:from>
      <xdr:col>1</xdr:col>
      <xdr:colOff>309564</xdr:colOff>
      <xdr:row>668</xdr:row>
      <xdr:rowOff>47627</xdr:rowOff>
    </xdr:from>
    <xdr:to>
      <xdr:col>1</xdr:col>
      <xdr:colOff>1083470</xdr:colOff>
      <xdr:row>668</xdr:row>
      <xdr:rowOff>1040971</xdr:rowOff>
    </xdr:to>
    <xdr:pic>
      <xdr:nvPicPr>
        <xdr:cNvPr id="197" name="Imagen 196">
          <a:extLst>
            <a:ext uri="{FF2B5EF4-FFF2-40B4-BE49-F238E27FC236}">
              <a16:creationId xmlns:a16="http://schemas.microsoft.com/office/drawing/2014/main" id="{371BDCA2-AF75-4A18-B8F1-870D8EADB86D}"/>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3712477"/>
          <a:ext cx="773906" cy="993344"/>
        </a:xfrm>
        <a:prstGeom prst="rect">
          <a:avLst/>
        </a:prstGeom>
      </xdr:spPr>
    </xdr:pic>
    <xdr:clientData/>
  </xdr:twoCellAnchor>
  <xdr:twoCellAnchor>
    <xdr:from>
      <xdr:col>1</xdr:col>
      <xdr:colOff>189707</xdr:colOff>
      <xdr:row>671</xdr:row>
      <xdr:rowOff>119060</xdr:rowOff>
    </xdr:from>
    <xdr:to>
      <xdr:col>1</xdr:col>
      <xdr:colOff>1158750</xdr:colOff>
      <xdr:row>671</xdr:row>
      <xdr:rowOff>1102517</xdr:rowOff>
    </xdr:to>
    <xdr:pic>
      <xdr:nvPicPr>
        <xdr:cNvPr id="198" name="Imagen 197">
          <a:extLst>
            <a:ext uri="{FF2B5EF4-FFF2-40B4-BE49-F238E27FC236}">
              <a16:creationId xmlns:a16="http://schemas.microsoft.com/office/drawing/2014/main" id="{4F980EB1-A413-4096-AB64-18CCB904CA2A}"/>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7584385"/>
          <a:ext cx="969043" cy="983457"/>
        </a:xfrm>
        <a:prstGeom prst="rect">
          <a:avLst/>
        </a:prstGeom>
      </xdr:spPr>
    </xdr:pic>
    <xdr:clientData/>
  </xdr:twoCellAnchor>
  <xdr:twoCellAnchor>
    <xdr:from>
      <xdr:col>1</xdr:col>
      <xdr:colOff>166689</xdr:colOff>
      <xdr:row>672</xdr:row>
      <xdr:rowOff>47628</xdr:rowOff>
    </xdr:from>
    <xdr:to>
      <xdr:col>1</xdr:col>
      <xdr:colOff>1178720</xdr:colOff>
      <xdr:row>672</xdr:row>
      <xdr:rowOff>1039349</xdr:rowOff>
    </xdr:to>
    <xdr:pic>
      <xdr:nvPicPr>
        <xdr:cNvPr id="199" name="Imagen 198">
          <a:extLst>
            <a:ext uri="{FF2B5EF4-FFF2-40B4-BE49-F238E27FC236}">
              <a16:creationId xmlns:a16="http://schemas.microsoft.com/office/drawing/2014/main" id="{3D3D18F4-B5A5-42C0-A070-C9D185F041DD}"/>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8779778"/>
          <a:ext cx="1012031" cy="991721"/>
        </a:xfrm>
        <a:prstGeom prst="rect">
          <a:avLst/>
        </a:prstGeom>
      </xdr:spPr>
    </xdr:pic>
    <xdr:clientData/>
  </xdr:twoCellAnchor>
  <xdr:twoCellAnchor>
    <xdr:from>
      <xdr:col>1</xdr:col>
      <xdr:colOff>261941</xdr:colOff>
      <xdr:row>674</xdr:row>
      <xdr:rowOff>83345</xdr:rowOff>
    </xdr:from>
    <xdr:to>
      <xdr:col>1</xdr:col>
      <xdr:colOff>1035847</xdr:colOff>
      <xdr:row>674</xdr:row>
      <xdr:rowOff>995144</xdr:rowOff>
    </xdr:to>
    <xdr:pic>
      <xdr:nvPicPr>
        <xdr:cNvPr id="200" name="Imagen 199">
          <a:extLst>
            <a:ext uri="{FF2B5EF4-FFF2-40B4-BE49-F238E27FC236}">
              <a16:creationId xmlns:a16="http://schemas.microsoft.com/office/drawing/2014/main" id="{2CF0856F-E651-439A-A05E-31EEC1E742E0}"/>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1349145"/>
          <a:ext cx="773906" cy="911799"/>
        </a:xfrm>
        <a:prstGeom prst="rect">
          <a:avLst/>
        </a:prstGeom>
      </xdr:spPr>
    </xdr:pic>
    <xdr:clientData/>
  </xdr:twoCellAnchor>
  <xdr:twoCellAnchor>
    <xdr:from>
      <xdr:col>1</xdr:col>
      <xdr:colOff>119064</xdr:colOff>
      <xdr:row>675</xdr:row>
      <xdr:rowOff>190502</xdr:rowOff>
    </xdr:from>
    <xdr:to>
      <xdr:col>1</xdr:col>
      <xdr:colOff>1245396</xdr:colOff>
      <xdr:row>675</xdr:row>
      <xdr:rowOff>912021</xdr:rowOff>
    </xdr:to>
    <xdr:pic>
      <xdr:nvPicPr>
        <xdr:cNvPr id="201" name="Imagen 200">
          <a:extLst>
            <a:ext uri="{FF2B5EF4-FFF2-40B4-BE49-F238E27FC236}">
              <a16:creationId xmlns:a16="http://schemas.microsoft.com/office/drawing/2014/main" id="{CD55834F-718A-4BA0-A334-EF019E1A78EC}"/>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2723127"/>
          <a:ext cx="1126332" cy="721519"/>
        </a:xfrm>
        <a:prstGeom prst="rect">
          <a:avLst/>
        </a:prstGeom>
      </xdr:spPr>
    </xdr:pic>
    <xdr:clientData/>
  </xdr:twoCellAnchor>
  <xdr:twoCellAnchor>
    <xdr:from>
      <xdr:col>1</xdr:col>
      <xdr:colOff>107158</xdr:colOff>
      <xdr:row>682</xdr:row>
      <xdr:rowOff>154785</xdr:rowOff>
    </xdr:from>
    <xdr:to>
      <xdr:col>1</xdr:col>
      <xdr:colOff>1195793</xdr:colOff>
      <xdr:row>682</xdr:row>
      <xdr:rowOff>923929</xdr:rowOff>
    </xdr:to>
    <xdr:pic>
      <xdr:nvPicPr>
        <xdr:cNvPr id="202" name="Imagen 201">
          <a:extLst>
            <a:ext uri="{FF2B5EF4-FFF2-40B4-BE49-F238E27FC236}">
              <a16:creationId xmlns:a16="http://schemas.microsoft.com/office/drawing/2014/main" id="{B3E9F55E-7EF9-4F38-B08E-7DDCDBC905FC}"/>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1555185"/>
          <a:ext cx="1088635" cy="769144"/>
        </a:xfrm>
        <a:prstGeom prst="rect">
          <a:avLst/>
        </a:prstGeom>
      </xdr:spPr>
    </xdr:pic>
    <xdr:clientData/>
  </xdr:twoCellAnchor>
  <xdr:twoCellAnchor>
    <xdr:from>
      <xdr:col>1</xdr:col>
      <xdr:colOff>47625</xdr:colOff>
      <xdr:row>686</xdr:row>
      <xdr:rowOff>261938</xdr:rowOff>
    </xdr:from>
    <xdr:to>
      <xdr:col>1</xdr:col>
      <xdr:colOff>1270359</xdr:colOff>
      <xdr:row>686</xdr:row>
      <xdr:rowOff>1076324</xdr:rowOff>
    </xdr:to>
    <xdr:pic>
      <xdr:nvPicPr>
        <xdr:cNvPr id="203" name="Imagen 202">
          <a:extLst>
            <a:ext uri="{FF2B5EF4-FFF2-40B4-BE49-F238E27FC236}">
              <a16:creationId xmlns:a16="http://schemas.microsoft.com/office/drawing/2014/main" id="{2342B35B-2BE9-4F6F-B952-BC442FBD68A9}"/>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6729638"/>
          <a:ext cx="1222734" cy="814386"/>
        </a:xfrm>
        <a:prstGeom prst="rect">
          <a:avLst/>
        </a:prstGeom>
      </xdr:spPr>
    </xdr:pic>
    <xdr:clientData/>
  </xdr:twoCellAnchor>
  <xdr:twoCellAnchor>
    <xdr:from>
      <xdr:col>1</xdr:col>
      <xdr:colOff>142875</xdr:colOff>
      <xdr:row>687</xdr:row>
      <xdr:rowOff>119063</xdr:rowOff>
    </xdr:from>
    <xdr:to>
      <xdr:col>1</xdr:col>
      <xdr:colOff>1213759</xdr:colOff>
      <xdr:row>687</xdr:row>
      <xdr:rowOff>1016794</xdr:rowOff>
    </xdr:to>
    <xdr:pic>
      <xdr:nvPicPr>
        <xdr:cNvPr id="204" name="Imagen 203">
          <a:extLst>
            <a:ext uri="{FF2B5EF4-FFF2-40B4-BE49-F238E27FC236}">
              <a16:creationId xmlns:a16="http://schemas.microsoft.com/office/drawing/2014/main" id="{A5AF3B70-F350-4DC4-8675-1C254EF8AC15}"/>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7853588"/>
          <a:ext cx="1070884" cy="897731"/>
        </a:xfrm>
        <a:prstGeom prst="rect">
          <a:avLst/>
        </a:prstGeom>
      </xdr:spPr>
    </xdr:pic>
    <xdr:clientData/>
  </xdr:twoCellAnchor>
  <xdr:twoCellAnchor>
    <xdr:from>
      <xdr:col>1</xdr:col>
      <xdr:colOff>261939</xdr:colOff>
      <xdr:row>692</xdr:row>
      <xdr:rowOff>35720</xdr:rowOff>
    </xdr:from>
    <xdr:to>
      <xdr:col>1</xdr:col>
      <xdr:colOff>1143000</xdr:colOff>
      <xdr:row>692</xdr:row>
      <xdr:rowOff>1051258</xdr:rowOff>
    </xdr:to>
    <xdr:pic>
      <xdr:nvPicPr>
        <xdr:cNvPr id="205" name="Imagen 204">
          <a:extLst>
            <a:ext uri="{FF2B5EF4-FFF2-40B4-BE49-F238E27FC236}">
              <a16:creationId xmlns:a16="http://schemas.microsoft.com/office/drawing/2014/main" id="{25D346BA-E4C6-4E0D-8D2B-8F9DD78F2614}"/>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4104370"/>
          <a:ext cx="881061" cy="1015538"/>
        </a:xfrm>
        <a:prstGeom prst="rect">
          <a:avLst/>
        </a:prstGeom>
      </xdr:spPr>
    </xdr:pic>
    <xdr:clientData/>
  </xdr:twoCellAnchor>
  <xdr:twoCellAnchor>
    <xdr:from>
      <xdr:col>1</xdr:col>
      <xdr:colOff>261940</xdr:colOff>
      <xdr:row>693</xdr:row>
      <xdr:rowOff>142877</xdr:rowOff>
    </xdr:from>
    <xdr:to>
      <xdr:col>1</xdr:col>
      <xdr:colOff>1122129</xdr:colOff>
      <xdr:row>693</xdr:row>
      <xdr:rowOff>966788</xdr:rowOff>
    </xdr:to>
    <xdr:pic>
      <xdr:nvPicPr>
        <xdr:cNvPr id="206" name="Imagen 205">
          <a:extLst>
            <a:ext uri="{FF2B5EF4-FFF2-40B4-BE49-F238E27FC236}">
              <a16:creationId xmlns:a16="http://schemas.microsoft.com/office/drawing/2014/main" id="{DC893CBF-6AC1-4931-80FE-48896006177C}"/>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5478352"/>
          <a:ext cx="860189" cy="823911"/>
        </a:xfrm>
        <a:prstGeom prst="rect">
          <a:avLst/>
        </a:prstGeom>
      </xdr:spPr>
    </xdr:pic>
    <xdr:clientData/>
  </xdr:twoCellAnchor>
  <xdr:twoCellAnchor>
    <xdr:from>
      <xdr:col>1</xdr:col>
      <xdr:colOff>297658</xdr:colOff>
      <xdr:row>694</xdr:row>
      <xdr:rowOff>130973</xdr:rowOff>
    </xdr:from>
    <xdr:to>
      <xdr:col>1</xdr:col>
      <xdr:colOff>1131094</xdr:colOff>
      <xdr:row>694</xdr:row>
      <xdr:rowOff>968973</xdr:rowOff>
    </xdr:to>
    <xdr:pic>
      <xdr:nvPicPr>
        <xdr:cNvPr id="207" name="Imagen 206">
          <a:extLst>
            <a:ext uri="{FF2B5EF4-FFF2-40B4-BE49-F238E27FC236}">
              <a16:creationId xmlns:a16="http://schemas.microsoft.com/office/drawing/2014/main" id="{F075223B-188C-41E4-A74E-CB6CF8B4A9F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6733273"/>
          <a:ext cx="833436" cy="838000"/>
        </a:xfrm>
        <a:prstGeom prst="rect">
          <a:avLst/>
        </a:prstGeom>
      </xdr:spPr>
    </xdr:pic>
    <xdr:clientData/>
  </xdr:twoCellAnchor>
  <xdr:twoCellAnchor>
    <xdr:from>
      <xdr:col>1</xdr:col>
      <xdr:colOff>83346</xdr:colOff>
      <xdr:row>697</xdr:row>
      <xdr:rowOff>47626</xdr:rowOff>
    </xdr:from>
    <xdr:to>
      <xdr:col>1</xdr:col>
      <xdr:colOff>1238252</xdr:colOff>
      <xdr:row>697</xdr:row>
      <xdr:rowOff>1048906</xdr:rowOff>
    </xdr:to>
    <xdr:pic>
      <xdr:nvPicPr>
        <xdr:cNvPr id="208" name="Imagen 207">
          <a:extLst>
            <a:ext uri="{FF2B5EF4-FFF2-40B4-BE49-F238E27FC236}">
              <a16:creationId xmlns:a16="http://schemas.microsoft.com/office/drawing/2014/main" id="{84992351-9B27-4990-959D-A399654DF42C}"/>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0450401"/>
          <a:ext cx="1154906" cy="1001280"/>
        </a:xfrm>
        <a:prstGeom prst="rect">
          <a:avLst/>
        </a:prstGeom>
      </xdr:spPr>
    </xdr:pic>
    <xdr:clientData/>
  </xdr:twoCellAnchor>
  <xdr:twoCellAnchor>
    <xdr:from>
      <xdr:col>1</xdr:col>
      <xdr:colOff>266438</xdr:colOff>
      <xdr:row>695</xdr:row>
      <xdr:rowOff>47625</xdr:rowOff>
    </xdr:from>
    <xdr:to>
      <xdr:col>1</xdr:col>
      <xdr:colOff>1059656</xdr:colOff>
      <xdr:row>695</xdr:row>
      <xdr:rowOff>1048357</xdr:rowOff>
    </xdr:to>
    <xdr:pic>
      <xdr:nvPicPr>
        <xdr:cNvPr id="209" name="Imagen 208">
          <a:extLst>
            <a:ext uri="{FF2B5EF4-FFF2-40B4-BE49-F238E27FC236}">
              <a16:creationId xmlns:a16="http://schemas.microsoft.com/office/drawing/2014/main" id="{BB033952-4139-417D-86E6-37673FFFFB39}"/>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7916750"/>
          <a:ext cx="793218" cy="1000732"/>
        </a:xfrm>
        <a:prstGeom prst="rect">
          <a:avLst/>
        </a:prstGeom>
      </xdr:spPr>
    </xdr:pic>
    <xdr:clientData/>
  </xdr:twoCellAnchor>
  <xdr:twoCellAnchor>
    <xdr:from>
      <xdr:col>1</xdr:col>
      <xdr:colOff>250034</xdr:colOff>
      <xdr:row>700</xdr:row>
      <xdr:rowOff>47625</xdr:rowOff>
    </xdr:from>
    <xdr:to>
      <xdr:col>1</xdr:col>
      <xdr:colOff>1046358</xdr:colOff>
      <xdr:row>700</xdr:row>
      <xdr:rowOff>1035843</xdr:rowOff>
    </xdr:to>
    <xdr:pic>
      <xdr:nvPicPr>
        <xdr:cNvPr id="210" name="Imagen 209">
          <a:extLst>
            <a:ext uri="{FF2B5EF4-FFF2-40B4-BE49-F238E27FC236}">
              <a16:creationId xmlns:a16="http://schemas.microsoft.com/office/drawing/2014/main" id="{8424AEB7-7D2C-4404-94D7-DADE396DF7FA}"/>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3679375"/>
          <a:ext cx="796324" cy="988218"/>
        </a:xfrm>
        <a:prstGeom prst="rect">
          <a:avLst/>
        </a:prstGeom>
      </xdr:spPr>
    </xdr:pic>
    <xdr:clientData/>
  </xdr:twoCellAnchor>
  <xdr:twoCellAnchor>
    <xdr:from>
      <xdr:col>1</xdr:col>
      <xdr:colOff>250033</xdr:colOff>
      <xdr:row>701</xdr:row>
      <xdr:rowOff>178591</xdr:rowOff>
    </xdr:from>
    <xdr:to>
      <xdr:col>1</xdr:col>
      <xdr:colOff>1074895</xdr:colOff>
      <xdr:row>701</xdr:row>
      <xdr:rowOff>1178716</xdr:rowOff>
    </xdr:to>
    <xdr:pic>
      <xdr:nvPicPr>
        <xdr:cNvPr id="211" name="Imagen 210">
          <a:extLst>
            <a:ext uri="{FF2B5EF4-FFF2-40B4-BE49-F238E27FC236}">
              <a16:creationId xmlns:a16="http://schemas.microsoft.com/office/drawing/2014/main" id="{4EC4EF0F-0CB0-4326-90CC-05E9860A650B}"/>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4886666"/>
          <a:ext cx="824862" cy="895350"/>
        </a:xfrm>
        <a:prstGeom prst="rect">
          <a:avLst/>
        </a:prstGeom>
      </xdr:spPr>
    </xdr:pic>
    <xdr:clientData/>
  </xdr:twoCellAnchor>
  <xdr:twoCellAnchor>
    <xdr:from>
      <xdr:col>1</xdr:col>
      <xdr:colOff>166687</xdr:colOff>
      <xdr:row>702</xdr:row>
      <xdr:rowOff>59533</xdr:rowOff>
    </xdr:from>
    <xdr:to>
      <xdr:col>1</xdr:col>
      <xdr:colOff>1131092</xdr:colOff>
      <xdr:row>702</xdr:row>
      <xdr:rowOff>1041618</xdr:rowOff>
    </xdr:to>
    <xdr:pic>
      <xdr:nvPicPr>
        <xdr:cNvPr id="212" name="Imagen 211">
          <a:extLst>
            <a:ext uri="{FF2B5EF4-FFF2-40B4-BE49-F238E27FC236}">
              <a16:creationId xmlns:a16="http://schemas.microsoft.com/office/drawing/2014/main" id="{500316FE-AEDF-473C-B889-58505D8B044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584393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0E4F7C13-1BAC-4A9E-8772-722D8197F2E5}"/>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866</xdr:row>
      <xdr:rowOff>54429</xdr:rowOff>
    </xdr:from>
    <xdr:to>
      <xdr:col>1</xdr:col>
      <xdr:colOff>1034142</xdr:colOff>
      <xdr:row>866</xdr:row>
      <xdr:rowOff>1031037</xdr:rowOff>
    </xdr:to>
    <xdr:pic>
      <xdr:nvPicPr>
        <xdr:cNvPr id="214" name="Imagen 213">
          <a:extLst>
            <a:ext uri="{FF2B5EF4-FFF2-40B4-BE49-F238E27FC236}">
              <a16:creationId xmlns:a16="http://schemas.microsoft.com/office/drawing/2014/main" id="{4B892EFF-D830-4C43-B754-53236615EB6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2356129"/>
          <a:ext cx="721774" cy="976608"/>
        </a:xfrm>
        <a:prstGeom prst="rect">
          <a:avLst/>
        </a:prstGeom>
      </xdr:spPr>
    </xdr:pic>
    <xdr:clientData/>
  </xdr:twoCellAnchor>
  <xdr:twoCellAnchor>
    <xdr:from>
      <xdr:col>1</xdr:col>
      <xdr:colOff>204105</xdr:colOff>
      <xdr:row>867</xdr:row>
      <xdr:rowOff>40821</xdr:rowOff>
    </xdr:from>
    <xdr:to>
      <xdr:col>1</xdr:col>
      <xdr:colOff>1088570</xdr:colOff>
      <xdr:row>867</xdr:row>
      <xdr:rowOff>1368037</xdr:rowOff>
    </xdr:to>
    <xdr:pic>
      <xdr:nvPicPr>
        <xdr:cNvPr id="215" name="Imagen 214">
          <a:extLst>
            <a:ext uri="{FF2B5EF4-FFF2-40B4-BE49-F238E27FC236}">
              <a16:creationId xmlns:a16="http://schemas.microsoft.com/office/drawing/2014/main" id="{1E8BC19C-CCA6-4E7D-92B3-16E69ECB2357}"/>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3418846"/>
          <a:ext cx="884465" cy="1031941"/>
        </a:xfrm>
        <a:prstGeom prst="rect">
          <a:avLst/>
        </a:prstGeom>
      </xdr:spPr>
    </xdr:pic>
    <xdr:clientData/>
  </xdr:twoCellAnchor>
  <xdr:twoCellAnchor>
    <xdr:from>
      <xdr:col>1</xdr:col>
      <xdr:colOff>128774</xdr:colOff>
      <xdr:row>868</xdr:row>
      <xdr:rowOff>108857</xdr:rowOff>
    </xdr:from>
    <xdr:to>
      <xdr:col>1</xdr:col>
      <xdr:colOff>1183822</xdr:colOff>
      <xdr:row>868</xdr:row>
      <xdr:rowOff>979714</xdr:rowOff>
    </xdr:to>
    <xdr:pic>
      <xdr:nvPicPr>
        <xdr:cNvPr id="216" name="Imagen 215">
          <a:extLst>
            <a:ext uri="{FF2B5EF4-FFF2-40B4-BE49-F238E27FC236}">
              <a16:creationId xmlns:a16="http://schemas.microsoft.com/office/drawing/2014/main" id="{9C1B21AE-B9DA-4F80-9067-62327AC0DB3D}"/>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4563207"/>
          <a:ext cx="1055048" cy="870857"/>
        </a:xfrm>
        <a:prstGeom prst="rect">
          <a:avLst/>
        </a:prstGeom>
      </xdr:spPr>
    </xdr:pic>
    <xdr:clientData/>
  </xdr:twoCellAnchor>
  <xdr:twoCellAnchor>
    <xdr:from>
      <xdr:col>1</xdr:col>
      <xdr:colOff>136071</xdr:colOff>
      <xdr:row>881</xdr:row>
      <xdr:rowOff>18711</xdr:rowOff>
    </xdr:from>
    <xdr:to>
      <xdr:col>1</xdr:col>
      <xdr:colOff>1088571</xdr:colOff>
      <xdr:row>881</xdr:row>
      <xdr:rowOff>1044182</xdr:rowOff>
    </xdr:to>
    <xdr:pic>
      <xdr:nvPicPr>
        <xdr:cNvPr id="217" name="Imagen 216">
          <a:extLst>
            <a:ext uri="{FF2B5EF4-FFF2-40B4-BE49-F238E27FC236}">
              <a16:creationId xmlns:a16="http://schemas.microsoft.com/office/drawing/2014/main" id="{19C22C15-41C0-48AA-8605-5B71B668323A}"/>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8465286"/>
          <a:ext cx="952500" cy="1025471"/>
        </a:xfrm>
        <a:prstGeom prst="rect">
          <a:avLst/>
        </a:prstGeom>
      </xdr:spPr>
    </xdr:pic>
    <xdr:clientData/>
  </xdr:twoCellAnchor>
  <xdr:twoCellAnchor>
    <xdr:from>
      <xdr:col>1</xdr:col>
      <xdr:colOff>244928</xdr:colOff>
      <xdr:row>879</xdr:row>
      <xdr:rowOff>40822</xdr:rowOff>
    </xdr:from>
    <xdr:to>
      <xdr:col>1</xdr:col>
      <xdr:colOff>1079499</xdr:colOff>
      <xdr:row>879</xdr:row>
      <xdr:rowOff>1224643</xdr:rowOff>
    </xdr:to>
    <xdr:pic>
      <xdr:nvPicPr>
        <xdr:cNvPr id="218" name="Imagen 217">
          <a:extLst>
            <a:ext uri="{FF2B5EF4-FFF2-40B4-BE49-F238E27FC236}">
              <a16:creationId xmlns:a16="http://schemas.microsoft.com/office/drawing/2014/main" id="{F9314AC3-7248-4486-B70B-1193C938754A}"/>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6334747"/>
          <a:ext cx="834571" cy="1031421"/>
        </a:xfrm>
        <a:prstGeom prst="rect">
          <a:avLst/>
        </a:prstGeom>
      </xdr:spPr>
    </xdr:pic>
    <xdr:clientData/>
  </xdr:twoCellAnchor>
  <xdr:twoCellAnchor>
    <xdr:from>
      <xdr:col>1</xdr:col>
      <xdr:colOff>149678</xdr:colOff>
      <xdr:row>880</xdr:row>
      <xdr:rowOff>54429</xdr:rowOff>
    </xdr:from>
    <xdr:to>
      <xdr:col>1</xdr:col>
      <xdr:colOff>1129392</xdr:colOff>
      <xdr:row>880</xdr:row>
      <xdr:rowOff>1034143</xdr:rowOff>
    </xdr:to>
    <xdr:pic>
      <xdr:nvPicPr>
        <xdr:cNvPr id="219" name="Imagen 218">
          <a:extLst>
            <a:ext uri="{FF2B5EF4-FFF2-40B4-BE49-F238E27FC236}">
              <a16:creationId xmlns:a16="http://schemas.microsoft.com/office/drawing/2014/main" id="{A4E5B9D1-B021-4EF2-8DB0-9FC7F9FDBEFF}"/>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7424679"/>
          <a:ext cx="979714" cy="979714"/>
        </a:xfrm>
        <a:prstGeom prst="rect">
          <a:avLst/>
        </a:prstGeom>
      </xdr:spPr>
    </xdr:pic>
    <xdr:clientData/>
  </xdr:twoCellAnchor>
  <xdr:twoCellAnchor>
    <xdr:from>
      <xdr:col>1</xdr:col>
      <xdr:colOff>226217</xdr:colOff>
      <xdr:row>882</xdr:row>
      <xdr:rowOff>197304</xdr:rowOff>
    </xdr:from>
    <xdr:to>
      <xdr:col>1</xdr:col>
      <xdr:colOff>1122217</xdr:colOff>
      <xdr:row>882</xdr:row>
      <xdr:rowOff>1381125</xdr:rowOff>
    </xdr:to>
    <xdr:pic>
      <xdr:nvPicPr>
        <xdr:cNvPr id="220" name="Imagen 219">
          <a:extLst>
            <a:ext uri="{FF2B5EF4-FFF2-40B4-BE49-F238E27FC236}">
              <a16:creationId xmlns:a16="http://schemas.microsoft.com/office/drawing/2014/main" id="{DDF184E5-B25B-4CEF-81FF-8ABE15F5B957}"/>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9720204"/>
          <a:ext cx="896000" cy="879021"/>
        </a:xfrm>
        <a:prstGeom prst="rect">
          <a:avLst/>
        </a:prstGeom>
      </xdr:spPr>
    </xdr:pic>
    <xdr:clientData/>
  </xdr:twoCellAnchor>
  <xdr:twoCellAnchor>
    <xdr:from>
      <xdr:col>1</xdr:col>
      <xdr:colOff>95252</xdr:colOff>
      <xdr:row>884</xdr:row>
      <xdr:rowOff>95250</xdr:rowOff>
    </xdr:from>
    <xdr:to>
      <xdr:col>1</xdr:col>
      <xdr:colOff>1231188</xdr:colOff>
      <xdr:row>884</xdr:row>
      <xdr:rowOff>1211036</xdr:rowOff>
    </xdr:to>
    <xdr:pic>
      <xdr:nvPicPr>
        <xdr:cNvPr id="221" name="Imagen 220">
          <a:extLst>
            <a:ext uri="{FF2B5EF4-FFF2-40B4-BE49-F238E27FC236}">
              <a16:creationId xmlns:a16="http://schemas.microsoft.com/office/drawing/2014/main" id="{988DAF84-491D-4CAC-9989-B4EF1B7F97AA}"/>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177080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46B5CC36-95B6-4C2E-8C57-B8F10F98D5EC}"/>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691</xdr:row>
      <xdr:rowOff>33261</xdr:rowOff>
    </xdr:from>
    <xdr:to>
      <xdr:col>1</xdr:col>
      <xdr:colOff>976298</xdr:colOff>
      <xdr:row>691</xdr:row>
      <xdr:rowOff>1063933</xdr:rowOff>
    </xdr:to>
    <xdr:pic>
      <xdr:nvPicPr>
        <xdr:cNvPr id="223" name="Imagen 222">
          <a:extLst>
            <a:ext uri="{FF2B5EF4-FFF2-40B4-BE49-F238E27FC236}">
              <a16:creationId xmlns:a16="http://schemas.microsoft.com/office/drawing/2014/main" id="{A69C3239-0CCA-4C8B-A3BF-F8C9BADCECFA}"/>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2835086"/>
          <a:ext cx="618427" cy="1030672"/>
        </a:xfrm>
        <a:prstGeom prst="rect">
          <a:avLst/>
        </a:prstGeom>
      </xdr:spPr>
    </xdr:pic>
    <xdr:clientData/>
  </xdr:twoCellAnchor>
  <xdr:twoCellAnchor>
    <xdr:from>
      <xdr:col>1</xdr:col>
      <xdr:colOff>163283</xdr:colOff>
      <xdr:row>688</xdr:row>
      <xdr:rowOff>54427</xdr:rowOff>
    </xdr:from>
    <xdr:to>
      <xdr:col>1</xdr:col>
      <xdr:colOff>1142998</xdr:colOff>
      <xdr:row>688</xdr:row>
      <xdr:rowOff>1034142</xdr:rowOff>
    </xdr:to>
    <xdr:pic>
      <xdr:nvPicPr>
        <xdr:cNvPr id="224" name="Imagen 223">
          <a:extLst>
            <a:ext uri="{FF2B5EF4-FFF2-40B4-BE49-F238E27FC236}">
              <a16:creationId xmlns:a16="http://schemas.microsoft.com/office/drawing/2014/main" id="{84CB8126-1571-42C5-8CA9-027E850B1DC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9055777"/>
          <a:ext cx="979715" cy="979715"/>
        </a:xfrm>
        <a:prstGeom prst="rect">
          <a:avLst/>
        </a:prstGeom>
      </xdr:spPr>
    </xdr:pic>
    <xdr:clientData/>
  </xdr:twoCellAnchor>
  <xdr:twoCellAnchor>
    <xdr:from>
      <xdr:col>1</xdr:col>
      <xdr:colOff>68036</xdr:colOff>
      <xdr:row>685</xdr:row>
      <xdr:rowOff>95250</xdr:rowOff>
    </xdr:from>
    <xdr:to>
      <xdr:col>1</xdr:col>
      <xdr:colOff>1238250</xdr:colOff>
      <xdr:row>685</xdr:row>
      <xdr:rowOff>938894</xdr:rowOff>
    </xdr:to>
    <xdr:pic>
      <xdr:nvPicPr>
        <xdr:cNvPr id="225" name="Imagen 224">
          <a:extLst>
            <a:ext uri="{FF2B5EF4-FFF2-40B4-BE49-F238E27FC236}">
              <a16:creationId xmlns:a16="http://schemas.microsoft.com/office/drawing/2014/main" id="{2AA2DA7F-0E43-49C3-95F7-3B23555A492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5296125"/>
          <a:ext cx="1170214" cy="843644"/>
        </a:xfrm>
        <a:prstGeom prst="rect">
          <a:avLst/>
        </a:prstGeom>
      </xdr:spPr>
    </xdr:pic>
    <xdr:clientData/>
  </xdr:twoCellAnchor>
  <xdr:twoCellAnchor>
    <xdr:from>
      <xdr:col>1</xdr:col>
      <xdr:colOff>68035</xdr:colOff>
      <xdr:row>681</xdr:row>
      <xdr:rowOff>108857</xdr:rowOff>
    </xdr:from>
    <xdr:to>
      <xdr:col>1</xdr:col>
      <xdr:colOff>1238250</xdr:colOff>
      <xdr:row>681</xdr:row>
      <xdr:rowOff>952500</xdr:rowOff>
    </xdr:to>
    <xdr:pic>
      <xdr:nvPicPr>
        <xdr:cNvPr id="226" name="Imagen 225">
          <a:extLst>
            <a:ext uri="{FF2B5EF4-FFF2-40B4-BE49-F238E27FC236}">
              <a16:creationId xmlns:a16="http://schemas.microsoft.com/office/drawing/2014/main" id="{9E62161A-D10D-433F-B15B-54CCF7A745A5}"/>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0242432"/>
          <a:ext cx="1170215" cy="843643"/>
        </a:xfrm>
        <a:prstGeom prst="rect">
          <a:avLst/>
        </a:prstGeom>
      </xdr:spPr>
    </xdr:pic>
    <xdr:clientData/>
  </xdr:twoCellAnchor>
  <xdr:twoCellAnchor>
    <xdr:from>
      <xdr:col>1</xdr:col>
      <xdr:colOff>68037</xdr:colOff>
      <xdr:row>856</xdr:row>
      <xdr:rowOff>380999</xdr:rowOff>
    </xdr:from>
    <xdr:to>
      <xdr:col>1</xdr:col>
      <xdr:colOff>1211036</xdr:colOff>
      <xdr:row>856</xdr:row>
      <xdr:rowOff>959248</xdr:rowOff>
    </xdr:to>
    <xdr:pic>
      <xdr:nvPicPr>
        <xdr:cNvPr id="227" name="Imagen 226">
          <a:extLst>
            <a:ext uri="{FF2B5EF4-FFF2-40B4-BE49-F238E27FC236}">
              <a16:creationId xmlns:a16="http://schemas.microsoft.com/office/drawing/2014/main" id="{FCDD3DE8-2F64-49BC-BFDD-5D3503993DEC}"/>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19194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859</xdr:row>
      <xdr:rowOff>244930</xdr:rowOff>
    </xdr:from>
    <xdr:to>
      <xdr:col>1</xdr:col>
      <xdr:colOff>1231926</xdr:colOff>
      <xdr:row>859</xdr:row>
      <xdr:rowOff>1115786</xdr:rowOff>
    </xdr:to>
    <xdr:pic>
      <xdr:nvPicPr>
        <xdr:cNvPr id="228" name="Imagen 227" descr="Apogee F12">
          <a:extLst>
            <a:ext uri="{FF2B5EF4-FFF2-40B4-BE49-F238E27FC236}">
              <a16:creationId xmlns:a16="http://schemas.microsoft.com/office/drawing/2014/main" id="{0E05CFAE-7807-4AEC-9BC6-DD77F3CF3150}"/>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50123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858</xdr:row>
      <xdr:rowOff>367395</xdr:rowOff>
    </xdr:from>
    <xdr:to>
      <xdr:col>1</xdr:col>
      <xdr:colOff>1256561</xdr:colOff>
      <xdr:row>858</xdr:row>
      <xdr:rowOff>979717</xdr:rowOff>
    </xdr:to>
    <xdr:pic>
      <xdr:nvPicPr>
        <xdr:cNvPr id="229" name="Imagen 228">
          <a:extLst>
            <a:ext uri="{FF2B5EF4-FFF2-40B4-BE49-F238E27FC236}">
              <a16:creationId xmlns:a16="http://schemas.microsoft.com/office/drawing/2014/main" id="{B1ED3D2F-A63D-4BF9-A709-82ED87B173E9}"/>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40584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833</xdr:row>
      <xdr:rowOff>54429</xdr:rowOff>
    </xdr:from>
    <xdr:to>
      <xdr:col>1</xdr:col>
      <xdr:colOff>1170215</xdr:colOff>
      <xdr:row>834</xdr:row>
      <xdr:rowOff>2489</xdr:rowOff>
    </xdr:to>
    <xdr:pic>
      <xdr:nvPicPr>
        <xdr:cNvPr id="230" name="Imagen 229">
          <a:extLst>
            <a:ext uri="{FF2B5EF4-FFF2-40B4-BE49-F238E27FC236}">
              <a16:creationId xmlns:a16="http://schemas.microsoft.com/office/drawing/2014/main" id="{B8EFCD5F-4898-408F-BF1E-2FCA4B80BD63}"/>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68374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863</xdr:row>
      <xdr:rowOff>0</xdr:rowOff>
    </xdr:from>
    <xdr:to>
      <xdr:col>1</xdr:col>
      <xdr:colOff>304800</xdr:colOff>
      <xdr:row>863</xdr:row>
      <xdr:rowOff>304800</xdr:rowOff>
    </xdr:to>
    <xdr:sp macro="" textlink="">
      <xdr:nvSpPr>
        <xdr:cNvPr id="231" name="AutoShape 5">
          <a:extLst>
            <a:ext uri="{FF2B5EF4-FFF2-40B4-BE49-F238E27FC236}">
              <a16:creationId xmlns:a16="http://schemas.microsoft.com/office/drawing/2014/main" id="{76319384-4A41-4CE4-8B69-AB38FD6498AE}"/>
            </a:ext>
          </a:extLst>
        </xdr:cNvPr>
        <xdr:cNvSpPr>
          <a:spLocks noChangeAspect="1" noChangeArrowheads="1"/>
        </xdr:cNvSpPr>
      </xdr:nvSpPr>
      <xdr:spPr bwMode="auto">
        <a:xfrm>
          <a:off x="1123950" y="1039072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863</xdr:row>
      <xdr:rowOff>40821</xdr:rowOff>
    </xdr:from>
    <xdr:to>
      <xdr:col>2</xdr:col>
      <xdr:colOff>1138</xdr:colOff>
      <xdr:row>864</xdr:row>
      <xdr:rowOff>4125</xdr:rowOff>
    </xdr:to>
    <xdr:grpSp>
      <xdr:nvGrpSpPr>
        <xdr:cNvPr id="232" name="Grupo 231">
          <a:extLst>
            <a:ext uri="{FF2B5EF4-FFF2-40B4-BE49-F238E27FC236}">
              <a16:creationId xmlns:a16="http://schemas.microsoft.com/office/drawing/2014/main" id="{20BB9225-2F8A-4B66-8842-9BE48A57D54B}"/>
            </a:ext>
          </a:extLst>
        </xdr:cNvPr>
        <xdr:cNvGrpSpPr/>
      </xdr:nvGrpSpPr>
      <xdr:grpSpPr>
        <a:xfrm>
          <a:off x="1179167" y="1039113546"/>
          <a:ext cx="1241321" cy="1039629"/>
          <a:chOff x="1157396" y="202229357"/>
          <a:chExt cx="1231796" cy="1295443"/>
        </a:xfrm>
      </xdr:grpSpPr>
      <xdr:pic>
        <xdr:nvPicPr>
          <xdr:cNvPr id="233" name="Imagen 232">
            <a:extLst>
              <a:ext uri="{FF2B5EF4-FFF2-40B4-BE49-F238E27FC236}">
                <a16:creationId xmlns:a16="http://schemas.microsoft.com/office/drawing/2014/main" id="{5AF77E19-C2E7-9F64-A580-FCC215C61E8A}"/>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31D64F19-5F2D-4539-BB22-AD5FB34776D1}"/>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3721CD6D-CEC6-4FF0-F514-12DD5257742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623</xdr:row>
      <xdr:rowOff>68036</xdr:rowOff>
    </xdr:from>
    <xdr:to>
      <xdr:col>1</xdr:col>
      <xdr:colOff>1238250</xdr:colOff>
      <xdr:row>623</xdr:row>
      <xdr:rowOff>1238250</xdr:rowOff>
    </xdr:to>
    <xdr:pic>
      <xdr:nvPicPr>
        <xdr:cNvPr id="236" name="Imagen 235">
          <a:extLst>
            <a:ext uri="{FF2B5EF4-FFF2-40B4-BE49-F238E27FC236}">
              <a16:creationId xmlns:a16="http://schemas.microsoft.com/office/drawing/2014/main" id="{06DA509F-AEC4-443A-A0A2-5B6B6A4CC1E1}"/>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6725761"/>
          <a:ext cx="1170214" cy="1170214"/>
        </a:xfrm>
        <a:prstGeom prst="rect">
          <a:avLst/>
        </a:prstGeom>
      </xdr:spPr>
    </xdr:pic>
    <xdr:clientData/>
  </xdr:twoCellAnchor>
  <xdr:twoCellAnchor>
    <xdr:from>
      <xdr:col>1</xdr:col>
      <xdr:colOff>200219</xdr:colOff>
      <xdr:row>988</xdr:row>
      <xdr:rowOff>54429</xdr:rowOff>
    </xdr:from>
    <xdr:to>
      <xdr:col>1</xdr:col>
      <xdr:colOff>1034142</xdr:colOff>
      <xdr:row>988</xdr:row>
      <xdr:rowOff>1027339</xdr:rowOff>
    </xdr:to>
    <xdr:pic>
      <xdr:nvPicPr>
        <xdr:cNvPr id="237" name="Imagen 236">
          <a:extLst>
            <a:ext uri="{FF2B5EF4-FFF2-40B4-BE49-F238E27FC236}">
              <a16:creationId xmlns:a16="http://schemas.microsoft.com/office/drawing/2014/main" id="{A627E9EE-22C7-4239-ACEC-0C46160B8331}"/>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3667779"/>
          <a:ext cx="833923" cy="972910"/>
        </a:xfrm>
        <a:prstGeom prst="rect">
          <a:avLst/>
        </a:prstGeom>
      </xdr:spPr>
    </xdr:pic>
    <xdr:clientData/>
  </xdr:twoCellAnchor>
  <xdr:twoCellAnchor>
    <xdr:from>
      <xdr:col>1</xdr:col>
      <xdr:colOff>81644</xdr:colOff>
      <xdr:row>742</xdr:row>
      <xdr:rowOff>285751</xdr:rowOff>
    </xdr:from>
    <xdr:to>
      <xdr:col>1</xdr:col>
      <xdr:colOff>1211036</xdr:colOff>
      <xdr:row>742</xdr:row>
      <xdr:rowOff>791351</xdr:rowOff>
    </xdr:to>
    <xdr:pic>
      <xdr:nvPicPr>
        <xdr:cNvPr id="238" name="Imagen 237">
          <a:extLst>
            <a:ext uri="{FF2B5EF4-FFF2-40B4-BE49-F238E27FC236}">
              <a16:creationId xmlns:a16="http://schemas.microsoft.com/office/drawing/2014/main" id="{04899369-76CD-4326-8F21-5FA555B8E4C0}"/>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91231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7E6D234C-FD96-4BBC-A6E4-3D082C47A060}"/>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2DD0B677-5499-4264-98D9-B16769A643C8}"/>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809</xdr:row>
      <xdr:rowOff>81643</xdr:rowOff>
    </xdr:from>
    <xdr:to>
      <xdr:col>1</xdr:col>
      <xdr:colOff>1120802</xdr:colOff>
      <xdr:row>809</xdr:row>
      <xdr:rowOff>1088571</xdr:rowOff>
    </xdr:to>
    <xdr:pic>
      <xdr:nvPicPr>
        <xdr:cNvPr id="241" name="Imagen 240">
          <a:extLst>
            <a:ext uri="{FF2B5EF4-FFF2-40B4-BE49-F238E27FC236}">
              <a16:creationId xmlns:a16="http://schemas.microsoft.com/office/drawing/2014/main" id="{22CE0180-498E-471C-964C-2DB98E6B6B11}"/>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1032818"/>
          <a:ext cx="947142" cy="997403"/>
        </a:xfrm>
        <a:prstGeom prst="rect">
          <a:avLst/>
        </a:prstGeom>
      </xdr:spPr>
    </xdr:pic>
    <xdr:clientData/>
  </xdr:twoCellAnchor>
  <xdr:twoCellAnchor>
    <xdr:from>
      <xdr:col>1</xdr:col>
      <xdr:colOff>412213</xdr:colOff>
      <xdr:row>811</xdr:row>
      <xdr:rowOff>180095</xdr:rowOff>
    </xdr:from>
    <xdr:to>
      <xdr:col>1</xdr:col>
      <xdr:colOff>864717</xdr:colOff>
      <xdr:row>811</xdr:row>
      <xdr:rowOff>1199029</xdr:rowOff>
    </xdr:to>
    <xdr:pic>
      <xdr:nvPicPr>
        <xdr:cNvPr id="242" name="Imagen 241">
          <a:extLst>
            <a:ext uri="{FF2B5EF4-FFF2-40B4-BE49-F238E27FC236}">
              <a16:creationId xmlns:a16="http://schemas.microsoft.com/office/drawing/2014/main" id="{1B8A10AB-EACC-4B94-B6B5-6423F53FA2A3}"/>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32839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B878B233-3836-4D57-B0D8-218F4CAEAD71}"/>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93198ECE-D341-4942-A2E6-DBFAAFE2D0F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D181C80C-EC21-413F-A0FB-94FD8C6EF6D1}"/>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7A98D176-AD99-4816-99B1-7A12D571A963}"/>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B8DEDA77-4611-4123-A9D5-CBDEE658BA52}"/>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658389E4-440C-428D-8938-E084F0313DCC}"/>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605</xdr:row>
      <xdr:rowOff>105831</xdr:rowOff>
    </xdr:from>
    <xdr:to>
      <xdr:col>1</xdr:col>
      <xdr:colOff>1408131</xdr:colOff>
      <xdr:row>605</xdr:row>
      <xdr:rowOff>994831</xdr:rowOff>
    </xdr:to>
    <xdr:pic>
      <xdr:nvPicPr>
        <xdr:cNvPr id="249" name="16 Imagen">
          <a:extLst>
            <a:ext uri="{FF2B5EF4-FFF2-40B4-BE49-F238E27FC236}">
              <a16:creationId xmlns:a16="http://schemas.microsoft.com/office/drawing/2014/main" id="{C2C4C886-1D08-44C0-9E5D-79994D7333C0}"/>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3960706"/>
          <a:ext cx="1213532" cy="889000"/>
        </a:xfrm>
        <a:prstGeom prst="rect">
          <a:avLst/>
        </a:prstGeom>
      </xdr:spPr>
    </xdr:pic>
    <xdr:clientData/>
  </xdr:twoCellAnchor>
  <xdr:twoCellAnchor>
    <xdr:from>
      <xdr:col>5</xdr:col>
      <xdr:colOff>2239459</xdr:colOff>
      <xdr:row>552</xdr:row>
      <xdr:rowOff>54428</xdr:rowOff>
    </xdr:from>
    <xdr:to>
      <xdr:col>5</xdr:col>
      <xdr:colOff>4604067</xdr:colOff>
      <xdr:row>552</xdr:row>
      <xdr:rowOff>299357</xdr:rowOff>
    </xdr:to>
    <xdr:pic>
      <xdr:nvPicPr>
        <xdr:cNvPr id="250" name="Imagen 249">
          <a:extLst>
            <a:ext uri="{FF2B5EF4-FFF2-40B4-BE49-F238E27FC236}">
              <a16:creationId xmlns:a16="http://schemas.microsoft.com/office/drawing/2014/main" id="{36FA5565-F933-4737-AD88-1E68B6CAFA1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5721078"/>
          <a:ext cx="2364608" cy="244929"/>
        </a:xfrm>
        <a:prstGeom prst="rect">
          <a:avLst/>
        </a:prstGeom>
      </xdr:spPr>
    </xdr:pic>
    <xdr:clientData/>
  </xdr:twoCellAnchor>
  <xdr:twoCellAnchor>
    <xdr:from>
      <xdr:col>5</xdr:col>
      <xdr:colOff>2226355</xdr:colOff>
      <xdr:row>553</xdr:row>
      <xdr:rowOff>68035</xdr:rowOff>
    </xdr:from>
    <xdr:to>
      <xdr:col>5</xdr:col>
      <xdr:colOff>4590963</xdr:colOff>
      <xdr:row>553</xdr:row>
      <xdr:rowOff>312964</xdr:rowOff>
    </xdr:to>
    <xdr:pic>
      <xdr:nvPicPr>
        <xdr:cNvPr id="251" name="Imagen 250">
          <a:extLst>
            <a:ext uri="{FF2B5EF4-FFF2-40B4-BE49-F238E27FC236}">
              <a16:creationId xmlns:a16="http://schemas.microsoft.com/office/drawing/2014/main" id="{3C03859D-A6A5-45C6-B188-884F23A23AB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7001510"/>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2" name="Imagen 251">
          <a:extLst>
            <a:ext uri="{FF2B5EF4-FFF2-40B4-BE49-F238E27FC236}">
              <a16:creationId xmlns:a16="http://schemas.microsoft.com/office/drawing/2014/main" id="{A08413DE-A4DD-48ED-B6AC-1403A193C70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1</xdr:col>
      <xdr:colOff>272141</xdr:colOff>
      <xdr:row>552</xdr:row>
      <xdr:rowOff>68036</xdr:rowOff>
    </xdr:from>
    <xdr:to>
      <xdr:col>1</xdr:col>
      <xdr:colOff>1047748</xdr:colOff>
      <xdr:row>552</xdr:row>
      <xdr:rowOff>1017795</xdr:rowOff>
    </xdr:to>
    <xdr:pic>
      <xdr:nvPicPr>
        <xdr:cNvPr id="253" name="Imagen 252">
          <a:extLst>
            <a:ext uri="{FF2B5EF4-FFF2-40B4-BE49-F238E27FC236}">
              <a16:creationId xmlns:a16="http://schemas.microsoft.com/office/drawing/2014/main" id="{2334C02F-1FFA-4727-B8E4-5914F2FB6856}"/>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5734686"/>
          <a:ext cx="775607" cy="949759"/>
        </a:xfrm>
        <a:prstGeom prst="rect">
          <a:avLst/>
        </a:prstGeom>
      </xdr:spPr>
    </xdr:pic>
    <xdr:clientData/>
  </xdr:twoCellAnchor>
  <xdr:twoCellAnchor>
    <xdr:from>
      <xdr:col>1</xdr:col>
      <xdr:colOff>285747</xdr:colOff>
      <xdr:row>553</xdr:row>
      <xdr:rowOff>68035</xdr:rowOff>
    </xdr:from>
    <xdr:to>
      <xdr:col>1</xdr:col>
      <xdr:colOff>1061354</xdr:colOff>
      <xdr:row>553</xdr:row>
      <xdr:rowOff>1017794</xdr:rowOff>
    </xdr:to>
    <xdr:pic>
      <xdr:nvPicPr>
        <xdr:cNvPr id="254" name="Imagen 253">
          <a:extLst>
            <a:ext uri="{FF2B5EF4-FFF2-40B4-BE49-F238E27FC236}">
              <a16:creationId xmlns:a16="http://schemas.microsoft.com/office/drawing/2014/main" id="{430572F7-AEA5-42AD-AA07-077E8F3B849F}"/>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7001510"/>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5" name="Imagen 254">
          <a:extLst>
            <a:ext uri="{FF2B5EF4-FFF2-40B4-BE49-F238E27FC236}">
              <a16:creationId xmlns:a16="http://schemas.microsoft.com/office/drawing/2014/main" id="{03899B05-A5BE-49DE-B7AA-7854909B7EA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197946</xdr:colOff>
      <xdr:row>555</xdr:row>
      <xdr:rowOff>108855</xdr:rowOff>
    </xdr:from>
    <xdr:to>
      <xdr:col>1</xdr:col>
      <xdr:colOff>1082449</xdr:colOff>
      <xdr:row>555</xdr:row>
      <xdr:rowOff>1067666</xdr:rowOff>
    </xdr:to>
    <xdr:pic>
      <xdr:nvPicPr>
        <xdr:cNvPr id="256" name="Imagen 255">
          <a:extLst>
            <a:ext uri="{FF2B5EF4-FFF2-40B4-BE49-F238E27FC236}">
              <a16:creationId xmlns:a16="http://schemas.microsoft.com/office/drawing/2014/main" id="{C9E8B14E-E304-43E0-8332-EACF43744E5D}"/>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9575980"/>
          <a:ext cx="884503" cy="958811"/>
        </a:xfrm>
        <a:prstGeom prst="rect">
          <a:avLst/>
        </a:prstGeom>
      </xdr:spPr>
    </xdr:pic>
    <xdr:clientData/>
  </xdr:twoCellAnchor>
  <xdr:twoCellAnchor>
    <xdr:from>
      <xdr:col>1</xdr:col>
      <xdr:colOff>81642</xdr:colOff>
      <xdr:row>556</xdr:row>
      <xdr:rowOff>81643</xdr:rowOff>
    </xdr:from>
    <xdr:to>
      <xdr:col>1</xdr:col>
      <xdr:colOff>1238250</xdr:colOff>
      <xdr:row>556</xdr:row>
      <xdr:rowOff>870857</xdr:rowOff>
    </xdr:to>
    <xdr:pic>
      <xdr:nvPicPr>
        <xdr:cNvPr id="257" name="Imagen 256">
          <a:extLst>
            <a:ext uri="{FF2B5EF4-FFF2-40B4-BE49-F238E27FC236}">
              <a16:creationId xmlns:a16="http://schemas.microsoft.com/office/drawing/2014/main" id="{3E8DA9E7-6BAC-4E37-9FA6-F021010EDCFD}"/>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0815593"/>
          <a:ext cx="1156608" cy="789214"/>
        </a:xfrm>
        <a:prstGeom prst="rect">
          <a:avLst/>
        </a:prstGeom>
      </xdr:spPr>
    </xdr:pic>
    <xdr:clientData/>
  </xdr:twoCellAnchor>
  <xdr:twoCellAnchor>
    <xdr:from>
      <xdr:col>1</xdr:col>
      <xdr:colOff>68037</xdr:colOff>
      <xdr:row>607</xdr:row>
      <xdr:rowOff>348076</xdr:rowOff>
    </xdr:from>
    <xdr:to>
      <xdr:col>1</xdr:col>
      <xdr:colOff>1238251</xdr:colOff>
      <xdr:row>607</xdr:row>
      <xdr:rowOff>952497</xdr:rowOff>
    </xdr:to>
    <xdr:pic>
      <xdr:nvPicPr>
        <xdr:cNvPr id="258" name="Imagen 257">
          <a:extLst>
            <a:ext uri="{FF2B5EF4-FFF2-40B4-BE49-F238E27FC236}">
              <a16:creationId xmlns:a16="http://schemas.microsoft.com/office/drawing/2014/main" id="{3ED4A784-72A4-4048-85DA-68BF2B53A5E3}"/>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6736601"/>
          <a:ext cx="1170214" cy="604421"/>
        </a:xfrm>
        <a:prstGeom prst="rect">
          <a:avLst/>
        </a:prstGeom>
      </xdr:spPr>
    </xdr:pic>
    <xdr:clientData/>
  </xdr:twoCellAnchor>
  <xdr:twoCellAnchor>
    <xdr:from>
      <xdr:col>1</xdr:col>
      <xdr:colOff>100711</xdr:colOff>
      <xdr:row>622</xdr:row>
      <xdr:rowOff>176892</xdr:rowOff>
    </xdr:from>
    <xdr:to>
      <xdr:col>1</xdr:col>
      <xdr:colOff>1197429</xdr:colOff>
      <xdr:row>622</xdr:row>
      <xdr:rowOff>946422</xdr:rowOff>
    </xdr:to>
    <xdr:pic>
      <xdr:nvPicPr>
        <xdr:cNvPr id="259" name="Imagen 258">
          <a:extLst>
            <a:ext uri="{FF2B5EF4-FFF2-40B4-BE49-F238E27FC236}">
              <a16:creationId xmlns:a16="http://schemas.microsoft.com/office/drawing/2014/main" id="{4D3E2F84-EB20-46F6-BE46-953085FB1B21}"/>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5567792"/>
          <a:ext cx="1096718" cy="769530"/>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0" name="Imagen 259">
          <a:extLst>
            <a:ext uri="{FF2B5EF4-FFF2-40B4-BE49-F238E27FC236}">
              <a16:creationId xmlns:a16="http://schemas.microsoft.com/office/drawing/2014/main" id="{06D2B6EF-19D9-4D00-B462-3F1CB83F37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2014382"/>
          <a:ext cx="639536" cy="639536"/>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1" name="Imagen 260">
          <a:extLst>
            <a:ext uri="{FF2B5EF4-FFF2-40B4-BE49-F238E27FC236}">
              <a16:creationId xmlns:a16="http://schemas.microsoft.com/office/drawing/2014/main" id="{AB7A9B36-35BF-47A6-805A-65BC9BF4EA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0907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2" name="Imagen 261">
          <a:extLst>
            <a:ext uri="{FF2B5EF4-FFF2-40B4-BE49-F238E27FC236}">
              <a16:creationId xmlns:a16="http://schemas.microsoft.com/office/drawing/2014/main" id="{02F35802-FE41-4F3D-9736-5AEE61760D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1670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3" name="Imagen 262">
          <a:extLst>
            <a:ext uri="{FF2B5EF4-FFF2-40B4-BE49-F238E27FC236}">
              <a16:creationId xmlns:a16="http://schemas.microsoft.com/office/drawing/2014/main" id="{BECC20A5-6C1C-438E-9069-7E33165689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243357"/>
          <a:ext cx="639536" cy="639536"/>
        </a:xfrm>
        <a:prstGeom prst="rect">
          <a:avLst/>
        </a:prstGeom>
      </xdr:spPr>
    </xdr:pic>
    <xdr:clientData/>
  </xdr:twoCellAnchor>
  <xdr:twoCellAnchor>
    <xdr:from>
      <xdr:col>1</xdr:col>
      <xdr:colOff>129459</xdr:colOff>
      <xdr:row>557</xdr:row>
      <xdr:rowOff>285749</xdr:rowOff>
    </xdr:from>
    <xdr:to>
      <xdr:col>1</xdr:col>
      <xdr:colOff>1173649</xdr:colOff>
      <xdr:row>557</xdr:row>
      <xdr:rowOff>979714</xdr:rowOff>
    </xdr:to>
    <xdr:pic>
      <xdr:nvPicPr>
        <xdr:cNvPr id="264" name="Imagen 263">
          <a:extLst>
            <a:ext uri="{FF2B5EF4-FFF2-40B4-BE49-F238E27FC236}">
              <a16:creationId xmlns:a16="http://schemas.microsoft.com/office/drawing/2014/main" id="{22FB6994-E6FD-4316-AFAE-2F27008FBEB0}"/>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2286524"/>
          <a:ext cx="1044190" cy="693965"/>
        </a:xfrm>
        <a:prstGeom prst="rect">
          <a:avLst/>
        </a:prstGeom>
      </xdr:spPr>
    </xdr:pic>
    <xdr:clientData/>
  </xdr:twoCellAnchor>
  <xdr:twoCellAnchor>
    <xdr:from>
      <xdr:col>1</xdr:col>
      <xdr:colOff>40822</xdr:colOff>
      <xdr:row>559</xdr:row>
      <xdr:rowOff>272144</xdr:rowOff>
    </xdr:from>
    <xdr:to>
      <xdr:col>1</xdr:col>
      <xdr:colOff>1247209</xdr:colOff>
      <xdr:row>559</xdr:row>
      <xdr:rowOff>1030848</xdr:rowOff>
    </xdr:to>
    <xdr:pic>
      <xdr:nvPicPr>
        <xdr:cNvPr id="265" name="Imagen 264">
          <a:extLst>
            <a:ext uri="{FF2B5EF4-FFF2-40B4-BE49-F238E27FC236}">
              <a16:creationId xmlns:a16="http://schemas.microsoft.com/office/drawing/2014/main" id="{C61456AF-AD2C-48E0-983D-57B5B4439C2A}"/>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4425569"/>
          <a:ext cx="1206387" cy="758704"/>
        </a:xfrm>
        <a:prstGeom prst="rect">
          <a:avLst/>
        </a:prstGeom>
      </xdr:spPr>
    </xdr:pic>
    <xdr:clientData/>
  </xdr:twoCellAnchor>
  <xdr:twoCellAnchor>
    <xdr:from>
      <xdr:col>1</xdr:col>
      <xdr:colOff>68036</xdr:colOff>
      <xdr:row>558</xdr:row>
      <xdr:rowOff>54430</xdr:rowOff>
    </xdr:from>
    <xdr:to>
      <xdr:col>1</xdr:col>
      <xdr:colOff>1224643</xdr:colOff>
      <xdr:row>558</xdr:row>
      <xdr:rowOff>1211037</xdr:rowOff>
    </xdr:to>
    <xdr:pic>
      <xdr:nvPicPr>
        <xdr:cNvPr id="266" name="Imagen 265">
          <a:extLst>
            <a:ext uri="{FF2B5EF4-FFF2-40B4-BE49-F238E27FC236}">
              <a16:creationId xmlns:a16="http://schemas.microsoft.com/office/drawing/2014/main" id="{47272A37-1DA9-46AB-B635-16D3C78A82CB}"/>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3131530"/>
          <a:ext cx="1156607" cy="1023257"/>
        </a:xfrm>
        <a:prstGeom prst="rect">
          <a:avLst/>
        </a:prstGeom>
      </xdr:spPr>
    </xdr:pic>
    <xdr:clientData/>
  </xdr:twoCellAnchor>
  <xdr:twoCellAnchor>
    <xdr:from>
      <xdr:col>1</xdr:col>
      <xdr:colOff>68036</xdr:colOff>
      <xdr:row>560</xdr:row>
      <xdr:rowOff>54429</xdr:rowOff>
    </xdr:from>
    <xdr:to>
      <xdr:col>1</xdr:col>
      <xdr:colOff>1224644</xdr:colOff>
      <xdr:row>560</xdr:row>
      <xdr:rowOff>1211037</xdr:rowOff>
    </xdr:to>
    <xdr:pic>
      <xdr:nvPicPr>
        <xdr:cNvPr id="267" name="Imagen 266">
          <a:extLst>
            <a:ext uri="{FF2B5EF4-FFF2-40B4-BE49-F238E27FC236}">
              <a16:creationId xmlns:a16="http://schemas.microsoft.com/office/drawing/2014/main" id="{D7E1D630-02F0-4A13-A6DD-8ABDF4FC6DF8}"/>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5284179"/>
          <a:ext cx="1156608" cy="1023258"/>
        </a:xfrm>
        <a:prstGeom prst="rect">
          <a:avLst/>
        </a:prstGeom>
      </xdr:spPr>
    </xdr:pic>
    <xdr:clientData/>
  </xdr:twoCellAnchor>
  <xdr:twoCellAnchor>
    <xdr:from>
      <xdr:col>0</xdr:col>
      <xdr:colOff>1074964</xdr:colOff>
      <xdr:row>618</xdr:row>
      <xdr:rowOff>104447</xdr:rowOff>
    </xdr:from>
    <xdr:to>
      <xdr:col>2</xdr:col>
      <xdr:colOff>44650</xdr:colOff>
      <xdr:row>618</xdr:row>
      <xdr:rowOff>1034141</xdr:rowOff>
    </xdr:to>
    <xdr:pic>
      <xdr:nvPicPr>
        <xdr:cNvPr id="268" name="Imagen 267">
          <a:extLst>
            <a:ext uri="{FF2B5EF4-FFF2-40B4-BE49-F238E27FC236}">
              <a16:creationId xmlns:a16="http://schemas.microsoft.com/office/drawing/2014/main" id="{9CB0D6E8-50BA-4A7F-B107-A51497F4E260}"/>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0428047"/>
          <a:ext cx="1389036" cy="929694"/>
        </a:xfrm>
        <a:prstGeom prst="rect">
          <a:avLst/>
        </a:prstGeom>
      </xdr:spPr>
    </xdr:pic>
    <xdr:clientData/>
  </xdr:twoCellAnchor>
  <xdr:twoCellAnchor>
    <xdr:from>
      <xdr:col>1</xdr:col>
      <xdr:colOff>0</xdr:colOff>
      <xdr:row>991</xdr:row>
      <xdr:rowOff>0</xdr:rowOff>
    </xdr:from>
    <xdr:to>
      <xdr:col>1</xdr:col>
      <xdr:colOff>304800</xdr:colOff>
      <xdr:row>991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E9D7E288-E976-4B9F-A303-01207C5A6C53}"/>
            </a:ext>
          </a:extLst>
        </xdr:cNvPr>
        <xdr:cNvSpPr>
          <a:spLocks noChangeAspect="1" noChangeArrowheads="1"/>
        </xdr:cNvSpPr>
      </xdr:nvSpPr>
      <xdr:spPr bwMode="auto">
        <a:xfrm>
          <a:off x="1123950" y="1176842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991</xdr:row>
      <xdr:rowOff>74294</xdr:rowOff>
    </xdr:from>
    <xdr:to>
      <xdr:col>1</xdr:col>
      <xdr:colOff>1102178</xdr:colOff>
      <xdr:row>991</xdr:row>
      <xdr:rowOff>1034799</xdr:rowOff>
    </xdr:to>
    <xdr:pic>
      <xdr:nvPicPr>
        <xdr:cNvPr id="270" name="Imagen 269">
          <a:extLst>
            <a:ext uri="{FF2B5EF4-FFF2-40B4-BE49-F238E27FC236}">
              <a16:creationId xmlns:a16="http://schemas.microsoft.com/office/drawing/2014/main" id="{5987208B-073A-4F08-9C7D-02D5C15252DF}"/>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6916619"/>
          <a:ext cx="898072" cy="960505"/>
        </a:xfrm>
        <a:prstGeom prst="rect">
          <a:avLst/>
        </a:prstGeom>
      </xdr:spPr>
    </xdr:pic>
    <xdr:clientData/>
  </xdr:twoCellAnchor>
  <xdr:twoCellAnchor>
    <xdr:from>
      <xdr:col>1</xdr:col>
      <xdr:colOff>54429</xdr:colOff>
      <xdr:row>862</xdr:row>
      <xdr:rowOff>40822</xdr:rowOff>
    </xdr:from>
    <xdr:to>
      <xdr:col>1</xdr:col>
      <xdr:colOff>1255631</xdr:colOff>
      <xdr:row>862</xdr:row>
      <xdr:rowOff>1053193</xdr:rowOff>
    </xdr:to>
    <xdr:grpSp>
      <xdr:nvGrpSpPr>
        <xdr:cNvPr id="271" name="Grupo 270">
          <a:extLst>
            <a:ext uri="{FF2B5EF4-FFF2-40B4-BE49-F238E27FC236}">
              <a16:creationId xmlns:a16="http://schemas.microsoft.com/office/drawing/2014/main" id="{49912FB5-C6E2-4A62-94F1-70B5D635E746}"/>
            </a:ext>
          </a:extLst>
        </xdr:cNvPr>
        <xdr:cNvGrpSpPr/>
      </xdr:nvGrpSpPr>
      <xdr:grpSpPr>
        <a:xfrm>
          <a:off x="1178379" y="1038037222"/>
          <a:ext cx="1201202" cy="1012371"/>
          <a:chOff x="1183822" y="210407251"/>
          <a:chExt cx="1201202" cy="1012371"/>
        </a:xfrm>
      </xdr:grpSpPr>
      <xdr:pic>
        <xdr:nvPicPr>
          <xdr:cNvPr id="272" name="15 Imagen">
            <a:extLst>
              <a:ext uri="{FF2B5EF4-FFF2-40B4-BE49-F238E27FC236}">
                <a16:creationId xmlns:a16="http://schemas.microsoft.com/office/drawing/2014/main" id="{C40A859D-59C3-08AA-CEE0-8996F4C25AA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6F1A3170-E962-9655-49D2-A6B8D083377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3E25254C-9C5B-1AB1-6DA1-2D0D50F019F3}"/>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719</xdr:row>
      <xdr:rowOff>122463</xdr:rowOff>
    </xdr:from>
    <xdr:to>
      <xdr:col>1</xdr:col>
      <xdr:colOff>1256210</xdr:colOff>
      <xdr:row>719</xdr:row>
      <xdr:rowOff>982945</xdr:rowOff>
    </xdr:to>
    <xdr:pic>
      <xdr:nvPicPr>
        <xdr:cNvPr id="275" name="392 Imagen">
          <a:extLst>
            <a:ext uri="{FF2B5EF4-FFF2-40B4-BE49-F238E27FC236}">
              <a16:creationId xmlns:a16="http://schemas.microsoft.com/office/drawing/2014/main" id="{91A584D8-0B57-4362-BB66-4685A35D756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4204388"/>
          <a:ext cx="1201782" cy="860482"/>
        </a:xfrm>
        <a:prstGeom prst="rect">
          <a:avLst/>
        </a:prstGeom>
      </xdr:spPr>
    </xdr:pic>
    <xdr:clientData/>
  </xdr:twoCellAnchor>
  <xdr:twoCellAnchor>
    <xdr:from>
      <xdr:col>1</xdr:col>
      <xdr:colOff>54428</xdr:colOff>
      <xdr:row>720</xdr:row>
      <xdr:rowOff>122463</xdr:rowOff>
    </xdr:from>
    <xdr:to>
      <xdr:col>1</xdr:col>
      <xdr:colOff>1256210</xdr:colOff>
      <xdr:row>720</xdr:row>
      <xdr:rowOff>982945</xdr:rowOff>
    </xdr:to>
    <xdr:pic>
      <xdr:nvPicPr>
        <xdr:cNvPr id="276" name="392 Imagen">
          <a:extLst>
            <a:ext uri="{FF2B5EF4-FFF2-40B4-BE49-F238E27FC236}">
              <a16:creationId xmlns:a16="http://schemas.microsoft.com/office/drawing/2014/main" id="{A2EDAE58-7E6B-4753-BC64-8C4ECC93BAA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280713"/>
          <a:ext cx="1201782" cy="860482"/>
        </a:xfrm>
        <a:prstGeom prst="rect">
          <a:avLst/>
        </a:prstGeom>
      </xdr:spPr>
    </xdr:pic>
    <xdr:clientData/>
  </xdr:twoCellAnchor>
  <xdr:twoCellAnchor>
    <xdr:from>
      <xdr:col>1</xdr:col>
      <xdr:colOff>291196</xdr:colOff>
      <xdr:row>540</xdr:row>
      <xdr:rowOff>41585</xdr:rowOff>
    </xdr:from>
    <xdr:to>
      <xdr:col>1</xdr:col>
      <xdr:colOff>1056530</xdr:colOff>
      <xdr:row>540</xdr:row>
      <xdr:rowOff>1032902</xdr:rowOff>
    </xdr:to>
    <xdr:pic>
      <xdr:nvPicPr>
        <xdr:cNvPr id="277" name="Imagen 276">
          <a:extLst>
            <a:ext uri="{FF2B5EF4-FFF2-40B4-BE49-F238E27FC236}">
              <a16:creationId xmlns:a16="http://schemas.microsoft.com/office/drawing/2014/main" id="{CB266484-82CA-4355-A24F-258E26FA36B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0506335"/>
          <a:ext cx="765334" cy="991317"/>
        </a:xfrm>
        <a:prstGeom prst="rect">
          <a:avLst/>
        </a:prstGeom>
      </xdr:spPr>
    </xdr:pic>
    <xdr:clientData/>
  </xdr:twoCellAnchor>
  <xdr:twoCellAnchor>
    <xdr:from>
      <xdr:col>1</xdr:col>
      <xdr:colOff>261259</xdr:colOff>
      <xdr:row>541</xdr:row>
      <xdr:rowOff>58267</xdr:rowOff>
    </xdr:from>
    <xdr:to>
      <xdr:col>1</xdr:col>
      <xdr:colOff>1047750</xdr:colOff>
      <xdr:row>541</xdr:row>
      <xdr:rowOff>1019919</xdr:rowOff>
    </xdr:to>
    <xdr:pic>
      <xdr:nvPicPr>
        <xdr:cNvPr id="278" name="Imagen 277">
          <a:extLst>
            <a:ext uri="{FF2B5EF4-FFF2-40B4-BE49-F238E27FC236}">
              <a16:creationId xmlns:a16="http://schemas.microsoft.com/office/drawing/2014/main" id="{CC762399-21E1-42EE-8A08-B7704B8ABAF7}"/>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1789842"/>
          <a:ext cx="786491" cy="961652"/>
        </a:xfrm>
        <a:prstGeom prst="rect">
          <a:avLst/>
        </a:prstGeom>
      </xdr:spPr>
    </xdr:pic>
    <xdr:clientData/>
  </xdr:twoCellAnchor>
  <xdr:twoCellAnchor>
    <xdr:from>
      <xdr:col>1</xdr:col>
      <xdr:colOff>236766</xdr:colOff>
      <xdr:row>542</xdr:row>
      <xdr:rowOff>87132</xdr:rowOff>
    </xdr:from>
    <xdr:to>
      <xdr:col>1</xdr:col>
      <xdr:colOff>1109896</xdr:colOff>
      <xdr:row>542</xdr:row>
      <xdr:rowOff>1036564</xdr:rowOff>
    </xdr:to>
    <xdr:pic>
      <xdr:nvPicPr>
        <xdr:cNvPr id="279" name="Imagen 278">
          <a:extLst>
            <a:ext uri="{FF2B5EF4-FFF2-40B4-BE49-F238E27FC236}">
              <a16:creationId xmlns:a16="http://schemas.microsoft.com/office/drawing/2014/main" id="{381E79B0-28B9-4B57-8808-D28749A0A111}"/>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3085532"/>
          <a:ext cx="873130" cy="949432"/>
        </a:xfrm>
        <a:prstGeom prst="rect">
          <a:avLst/>
        </a:prstGeom>
      </xdr:spPr>
    </xdr:pic>
    <xdr:clientData/>
  </xdr:twoCellAnchor>
  <xdr:twoCellAnchor>
    <xdr:from>
      <xdr:col>1</xdr:col>
      <xdr:colOff>108858</xdr:colOff>
      <xdr:row>549</xdr:row>
      <xdr:rowOff>54428</xdr:rowOff>
    </xdr:from>
    <xdr:to>
      <xdr:col>1</xdr:col>
      <xdr:colOff>1242264</xdr:colOff>
      <xdr:row>549</xdr:row>
      <xdr:rowOff>1047750</xdr:rowOff>
    </xdr:to>
    <xdr:pic>
      <xdr:nvPicPr>
        <xdr:cNvPr id="280" name="Imagen 279">
          <a:extLst>
            <a:ext uri="{FF2B5EF4-FFF2-40B4-BE49-F238E27FC236}">
              <a16:creationId xmlns:a16="http://schemas.microsoft.com/office/drawing/2014/main" id="{30A1F8B7-5F50-47C3-8F55-8E5C677C7CF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1920603"/>
          <a:ext cx="1133406" cy="993322"/>
        </a:xfrm>
        <a:prstGeom prst="rect">
          <a:avLst/>
        </a:prstGeom>
      </xdr:spPr>
    </xdr:pic>
    <xdr:clientData/>
  </xdr:twoCellAnchor>
  <xdr:twoCellAnchor>
    <xdr:from>
      <xdr:col>1</xdr:col>
      <xdr:colOff>381004</xdr:colOff>
      <xdr:row>550</xdr:row>
      <xdr:rowOff>57750</xdr:rowOff>
    </xdr:from>
    <xdr:to>
      <xdr:col>1</xdr:col>
      <xdr:colOff>993321</xdr:colOff>
      <xdr:row>550</xdr:row>
      <xdr:rowOff>1029215</xdr:rowOff>
    </xdr:to>
    <xdr:pic>
      <xdr:nvPicPr>
        <xdr:cNvPr id="281" name="Imagen 280">
          <a:extLst>
            <a:ext uri="{FF2B5EF4-FFF2-40B4-BE49-F238E27FC236}">
              <a16:creationId xmlns:a16="http://schemas.microsoft.com/office/drawing/2014/main" id="{DC1953FE-9FE7-40F5-B543-48D35BC70DF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3190750"/>
          <a:ext cx="612317" cy="971465"/>
        </a:xfrm>
        <a:prstGeom prst="rect">
          <a:avLst/>
        </a:prstGeom>
      </xdr:spPr>
    </xdr:pic>
    <xdr:clientData/>
  </xdr:twoCellAnchor>
  <xdr:twoCellAnchor>
    <xdr:from>
      <xdr:col>1</xdr:col>
      <xdr:colOff>231322</xdr:colOff>
      <xdr:row>551</xdr:row>
      <xdr:rowOff>68035</xdr:rowOff>
    </xdr:from>
    <xdr:to>
      <xdr:col>1</xdr:col>
      <xdr:colOff>1082156</xdr:colOff>
      <xdr:row>551</xdr:row>
      <xdr:rowOff>1034143</xdr:rowOff>
    </xdr:to>
    <xdr:pic>
      <xdr:nvPicPr>
        <xdr:cNvPr id="282" name="Imagen 281">
          <a:extLst>
            <a:ext uri="{FF2B5EF4-FFF2-40B4-BE49-F238E27FC236}">
              <a16:creationId xmlns:a16="http://schemas.microsoft.com/office/drawing/2014/main" id="{950912BA-3870-41A6-ACB5-5302F7E7FEA3}"/>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4467860"/>
          <a:ext cx="850834" cy="966108"/>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3" name="Imagen 282">
          <a:extLst>
            <a:ext uri="{FF2B5EF4-FFF2-40B4-BE49-F238E27FC236}">
              <a16:creationId xmlns:a16="http://schemas.microsoft.com/office/drawing/2014/main" id="{DA59A29B-34F3-480E-A928-0BDD7522520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4" name="Imagen 283">
          <a:extLst>
            <a:ext uri="{FF2B5EF4-FFF2-40B4-BE49-F238E27FC236}">
              <a16:creationId xmlns:a16="http://schemas.microsoft.com/office/drawing/2014/main" id="{9DB7F9C8-C039-4CC0-A582-938AAEC72F4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5</xdr:col>
      <xdr:colOff>2239959</xdr:colOff>
      <xdr:row>549</xdr:row>
      <xdr:rowOff>40821</xdr:rowOff>
    </xdr:from>
    <xdr:to>
      <xdr:col>5</xdr:col>
      <xdr:colOff>4604567</xdr:colOff>
      <xdr:row>549</xdr:row>
      <xdr:rowOff>285750</xdr:rowOff>
    </xdr:to>
    <xdr:pic>
      <xdr:nvPicPr>
        <xdr:cNvPr id="285" name="Imagen 284">
          <a:extLst>
            <a:ext uri="{FF2B5EF4-FFF2-40B4-BE49-F238E27FC236}">
              <a16:creationId xmlns:a16="http://schemas.microsoft.com/office/drawing/2014/main" id="{1364CC88-1783-4133-A26E-B94A3E3BF09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1906996"/>
          <a:ext cx="2364608" cy="244929"/>
        </a:xfrm>
        <a:prstGeom prst="rect">
          <a:avLst/>
        </a:prstGeom>
      </xdr:spPr>
    </xdr:pic>
    <xdr:clientData/>
  </xdr:twoCellAnchor>
  <xdr:twoCellAnchor>
    <xdr:from>
      <xdr:col>1</xdr:col>
      <xdr:colOff>231322</xdr:colOff>
      <xdr:row>585</xdr:row>
      <xdr:rowOff>95250</xdr:rowOff>
    </xdr:from>
    <xdr:to>
      <xdr:col>1</xdr:col>
      <xdr:colOff>1079125</xdr:colOff>
      <xdr:row>585</xdr:row>
      <xdr:rowOff>1211036</xdr:rowOff>
    </xdr:to>
    <xdr:pic>
      <xdr:nvPicPr>
        <xdr:cNvPr id="286" name="Imagen 285">
          <a:extLst>
            <a:ext uri="{FF2B5EF4-FFF2-40B4-BE49-F238E27FC236}">
              <a16:creationId xmlns:a16="http://schemas.microsoft.com/office/drawing/2014/main" id="{2C8E9C70-7167-4B63-8F63-F1D549DD35F9}"/>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2233125"/>
          <a:ext cx="847803" cy="982436"/>
        </a:xfrm>
        <a:prstGeom prst="rect">
          <a:avLst/>
        </a:prstGeom>
      </xdr:spPr>
    </xdr:pic>
    <xdr:clientData/>
  </xdr:twoCellAnchor>
  <xdr:twoCellAnchor>
    <xdr:from>
      <xdr:col>1</xdr:col>
      <xdr:colOff>163290</xdr:colOff>
      <xdr:row>706</xdr:row>
      <xdr:rowOff>43233</xdr:rowOff>
    </xdr:from>
    <xdr:to>
      <xdr:col>1</xdr:col>
      <xdr:colOff>1145724</xdr:colOff>
      <xdr:row>706</xdr:row>
      <xdr:rowOff>1035160</xdr:rowOff>
    </xdr:to>
    <xdr:pic>
      <xdr:nvPicPr>
        <xdr:cNvPr id="287" name="Imagen 286">
          <a:extLst>
            <a:ext uri="{FF2B5EF4-FFF2-40B4-BE49-F238E27FC236}">
              <a16:creationId xmlns:a16="http://schemas.microsoft.com/office/drawing/2014/main" id="{386380DA-5026-4E41-B5B5-ABB2E20311CE}"/>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0132933"/>
          <a:ext cx="982434" cy="991927"/>
        </a:xfrm>
        <a:prstGeom prst="rect">
          <a:avLst/>
        </a:prstGeom>
      </xdr:spPr>
    </xdr:pic>
    <xdr:clientData/>
  </xdr:twoCellAnchor>
  <xdr:twoCellAnchor>
    <xdr:from>
      <xdr:col>1</xdr:col>
      <xdr:colOff>122466</xdr:colOff>
      <xdr:row>707</xdr:row>
      <xdr:rowOff>40024</xdr:rowOff>
    </xdr:from>
    <xdr:to>
      <xdr:col>1</xdr:col>
      <xdr:colOff>1198445</xdr:colOff>
      <xdr:row>707</xdr:row>
      <xdr:rowOff>1034142</xdr:rowOff>
    </xdr:to>
    <xdr:pic>
      <xdr:nvPicPr>
        <xdr:cNvPr id="288" name="Imagen 287">
          <a:extLst>
            <a:ext uri="{FF2B5EF4-FFF2-40B4-BE49-F238E27FC236}">
              <a16:creationId xmlns:a16="http://schemas.microsoft.com/office/drawing/2014/main" id="{2EA78417-3AA9-4537-845C-56E14BA9194D}"/>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1206049"/>
          <a:ext cx="1075979" cy="994118"/>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89" name="Imagen 288">
          <a:extLst>
            <a:ext uri="{FF2B5EF4-FFF2-40B4-BE49-F238E27FC236}">
              <a16:creationId xmlns:a16="http://schemas.microsoft.com/office/drawing/2014/main" id="{5EBB683A-9463-44BF-A467-D459BA7811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7396007"/>
          <a:ext cx="639536" cy="639536"/>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90" name="Imagen 289">
          <a:extLst>
            <a:ext uri="{FF2B5EF4-FFF2-40B4-BE49-F238E27FC236}">
              <a16:creationId xmlns:a16="http://schemas.microsoft.com/office/drawing/2014/main" id="{94741469-47CA-4A33-BC9E-732D1F8C84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472332"/>
          <a:ext cx="639536" cy="639536"/>
        </a:xfrm>
        <a:prstGeom prst="rect">
          <a:avLst/>
        </a:prstGeom>
      </xdr:spPr>
    </xdr:pic>
    <xdr:clientData/>
  </xdr:twoCellAnchor>
  <xdr:twoCellAnchor>
    <xdr:from>
      <xdr:col>4</xdr:col>
      <xdr:colOff>13607</xdr:colOff>
      <xdr:row>565</xdr:row>
      <xdr:rowOff>13607</xdr:rowOff>
    </xdr:from>
    <xdr:to>
      <xdr:col>4</xdr:col>
      <xdr:colOff>653143</xdr:colOff>
      <xdr:row>565</xdr:row>
      <xdr:rowOff>653143</xdr:rowOff>
    </xdr:to>
    <xdr:pic>
      <xdr:nvPicPr>
        <xdr:cNvPr id="291" name="Imagen 290">
          <a:extLst>
            <a:ext uri="{FF2B5EF4-FFF2-40B4-BE49-F238E27FC236}">
              <a16:creationId xmlns:a16="http://schemas.microsoft.com/office/drawing/2014/main" id="{DC44B961-F51D-449F-A735-5CF20F8B73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0624982"/>
          <a:ext cx="639536" cy="639536"/>
        </a:xfrm>
        <a:prstGeom prst="rect">
          <a:avLst/>
        </a:prstGeom>
      </xdr:spPr>
    </xdr:pic>
    <xdr:clientData/>
  </xdr:twoCellAnchor>
  <xdr:twoCellAnchor>
    <xdr:from>
      <xdr:col>1</xdr:col>
      <xdr:colOff>81644</xdr:colOff>
      <xdr:row>562</xdr:row>
      <xdr:rowOff>353785</xdr:rowOff>
    </xdr:from>
    <xdr:to>
      <xdr:col>1</xdr:col>
      <xdr:colOff>1224642</xdr:colOff>
      <xdr:row>562</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D6F35C99-2ED4-41DC-A706-4E19C86C188E}"/>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77361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563</xdr:row>
      <xdr:rowOff>108857</xdr:rowOff>
    </xdr:from>
    <xdr:to>
      <xdr:col>1</xdr:col>
      <xdr:colOff>1197359</xdr:colOff>
      <xdr:row>563</xdr:row>
      <xdr:rowOff>1006929</xdr:rowOff>
    </xdr:to>
    <xdr:pic>
      <xdr:nvPicPr>
        <xdr:cNvPr id="293" name="Imagen 292" descr="Focusrite Scarlett Solo Studio 4th Gen Complete Recording Pack">
          <a:extLst>
            <a:ext uri="{FF2B5EF4-FFF2-40B4-BE49-F238E27FC236}">
              <a16:creationId xmlns:a16="http://schemas.microsoft.com/office/drawing/2014/main" id="{EEB2A19A-FC6E-4C62-8005-F755D91247D0}"/>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85675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565</xdr:row>
      <xdr:rowOff>306885</xdr:rowOff>
    </xdr:from>
    <xdr:to>
      <xdr:col>1</xdr:col>
      <xdr:colOff>1251857</xdr:colOff>
      <xdr:row>565</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DFCEA23-35C4-4928-BCE5-A4668CCE3E6C}"/>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09182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567</xdr:row>
      <xdr:rowOff>163287</xdr:rowOff>
    </xdr:from>
    <xdr:to>
      <xdr:col>1</xdr:col>
      <xdr:colOff>1257368</xdr:colOff>
      <xdr:row>567</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CF4D61C0-B195-448B-AE57-B481DD36823C}"/>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29273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776</xdr:row>
      <xdr:rowOff>18036</xdr:rowOff>
    </xdr:from>
    <xdr:to>
      <xdr:col>1</xdr:col>
      <xdr:colOff>843559</xdr:colOff>
      <xdr:row>776</xdr:row>
      <xdr:rowOff>741757</xdr:rowOff>
    </xdr:to>
    <xdr:pic>
      <xdr:nvPicPr>
        <xdr:cNvPr id="296" name="Imagen 295">
          <a:extLst>
            <a:ext uri="{FF2B5EF4-FFF2-40B4-BE49-F238E27FC236}">
              <a16:creationId xmlns:a16="http://schemas.microsoft.com/office/drawing/2014/main" id="{B083947A-3AF2-41F0-9084-706655C1215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5450486"/>
          <a:ext cx="757495" cy="723721"/>
        </a:xfrm>
        <a:prstGeom prst="rect">
          <a:avLst/>
        </a:prstGeom>
      </xdr:spPr>
    </xdr:pic>
    <xdr:clientData/>
  </xdr:twoCellAnchor>
  <xdr:twoCellAnchor>
    <xdr:from>
      <xdr:col>1</xdr:col>
      <xdr:colOff>602795</xdr:colOff>
      <xdr:row>776</xdr:row>
      <xdr:rowOff>717950</xdr:rowOff>
    </xdr:from>
    <xdr:to>
      <xdr:col>1</xdr:col>
      <xdr:colOff>1212395</xdr:colOff>
      <xdr:row>776</xdr:row>
      <xdr:rowOff>1184675</xdr:rowOff>
    </xdr:to>
    <xdr:pic>
      <xdr:nvPicPr>
        <xdr:cNvPr id="297" name="Imagen 296">
          <a:extLst>
            <a:ext uri="{FF2B5EF4-FFF2-40B4-BE49-F238E27FC236}">
              <a16:creationId xmlns:a16="http://schemas.microsoft.com/office/drawing/2014/main" id="{A098BE57-D0B7-4717-A00C-565942235D19}"/>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6150400"/>
          <a:ext cx="609600" cy="361950"/>
        </a:xfrm>
        <a:prstGeom prst="rect">
          <a:avLst/>
        </a:prstGeom>
      </xdr:spPr>
    </xdr:pic>
    <xdr:clientData/>
  </xdr:twoCellAnchor>
  <xdr:twoCellAnchor>
    <xdr:from>
      <xdr:col>1</xdr:col>
      <xdr:colOff>167369</xdr:colOff>
      <xdr:row>777</xdr:row>
      <xdr:rowOff>400050</xdr:rowOff>
    </xdr:from>
    <xdr:to>
      <xdr:col>1</xdr:col>
      <xdr:colOff>1134859</xdr:colOff>
      <xdr:row>777</xdr:row>
      <xdr:rowOff>866518</xdr:rowOff>
    </xdr:to>
    <xdr:pic>
      <xdr:nvPicPr>
        <xdr:cNvPr id="298" name="Imagen 297">
          <a:extLst>
            <a:ext uri="{FF2B5EF4-FFF2-40B4-BE49-F238E27FC236}">
              <a16:creationId xmlns:a16="http://schemas.microsoft.com/office/drawing/2014/main" id="{93E57A56-9CA7-48A6-989A-D475908EDF5E}"/>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6908825"/>
          <a:ext cx="967490" cy="466468"/>
        </a:xfrm>
        <a:prstGeom prst="rect">
          <a:avLst/>
        </a:prstGeom>
      </xdr:spPr>
    </xdr:pic>
    <xdr:clientData/>
  </xdr:twoCellAnchor>
  <xdr:twoCellAnchor>
    <xdr:from>
      <xdr:col>1</xdr:col>
      <xdr:colOff>92530</xdr:colOff>
      <xdr:row>778</xdr:row>
      <xdr:rowOff>163285</xdr:rowOff>
    </xdr:from>
    <xdr:to>
      <xdr:col>1</xdr:col>
      <xdr:colOff>1234866</xdr:colOff>
      <xdr:row>778</xdr:row>
      <xdr:rowOff>1055734</xdr:rowOff>
    </xdr:to>
    <xdr:pic>
      <xdr:nvPicPr>
        <xdr:cNvPr id="299" name="Imagen 298">
          <a:extLst>
            <a:ext uri="{FF2B5EF4-FFF2-40B4-BE49-F238E27FC236}">
              <a16:creationId xmlns:a16="http://schemas.microsoft.com/office/drawing/2014/main" id="{3D7B9136-EEDC-4B19-906E-B5F5159AFDA8}"/>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7748385"/>
          <a:ext cx="1142336" cy="892449"/>
        </a:xfrm>
        <a:prstGeom prst="rect">
          <a:avLst/>
        </a:prstGeom>
      </xdr:spPr>
    </xdr:pic>
    <xdr:clientData/>
  </xdr:twoCellAnchor>
  <xdr:twoCellAnchor>
    <xdr:from>
      <xdr:col>1</xdr:col>
      <xdr:colOff>231320</xdr:colOff>
      <xdr:row>779</xdr:row>
      <xdr:rowOff>272143</xdr:rowOff>
    </xdr:from>
    <xdr:to>
      <xdr:col>1</xdr:col>
      <xdr:colOff>1089991</xdr:colOff>
      <xdr:row>779</xdr:row>
      <xdr:rowOff>976813</xdr:rowOff>
    </xdr:to>
    <xdr:pic>
      <xdr:nvPicPr>
        <xdr:cNvPr id="300" name="Imagen 299">
          <a:extLst>
            <a:ext uri="{FF2B5EF4-FFF2-40B4-BE49-F238E27FC236}">
              <a16:creationId xmlns:a16="http://schemas.microsoft.com/office/drawing/2014/main" id="{D2097D3F-15BD-4923-8837-AF24F0EE54E0}"/>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8933568"/>
          <a:ext cx="858671" cy="704670"/>
        </a:xfrm>
        <a:prstGeom prst="rect">
          <a:avLst/>
        </a:prstGeom>
      </xdr:spPr>
    </xdr:pic>
    <xdr:clientData/>
  </xdr:twoCellAnchor>
  <xdr:twoCellAnchor>
    <xdr:from>
      <xdr:col>1</xdr:col>
      <xdr:colOff>323850</xdr:colOff>
      <xdr:row>796</xdr:row>
      <xdr:rowOff>111207</xdr:rowOff>
    </xdr:from>
    <xdr:to>
      <xdr:col>1</xdr:col>
      <xdr:colOff>1009650</xdr:colOff>
      <xdr:row>796</xdr:row>
      <xdr:rowOff>1209383</xdr:rowOff>
    </xdr:to>
    <xdr:pic>
      <xdr:nvPicPr>
        <xdr:cNvPr id="301" name="Imagen 300">
          <a:extLst>
            <a:ext uri="{FF2B5EF4-FFF2-40B4-BE49-F238E27FC236}">
              <a16:creationId xmlns:a16="http://schemas.microsoft.com/office/drawing/2014/main" id="{88CED3EB-145F-4D66-98BA-7D87022645B3}"/>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7070157"/>
          <a:ext cx="685800" cy="964826"/>
        </a:xfrm>
        <a:prstGeom prst="rect">
          <a:avLst/>
        </a:prstGeom>
      </xdr:spPr>
    </xdr:pic>
    <xdr:clientData/>
  </xdr:twoCellAnchor>
  <xdr:twoCellAnchor>
    <xdr:from>
      <xdr:col>1</xdr:col>
      <xdr:colOff>228598</xdr:colOff>
      <xdr:row>799</xdr:row>
      <xdr:rowOff>47625</xdr:rowOff>
    </xdr:from>
    <xdr:to>
      <xdr:col>1</xdr:col>
      <xdr:colOff>1038223</xdr:colOff>
      <xdr:row>799</xdr:row>
      <xdr:rowOff>1205696</xdr:rowOff>
    </xdr:to>
    <xdr:pic>
      <xdr:nvPicPr>
        <xdr:cNvPr id="302" name="Imagen 301">
          <a:extLst>
            <a:ext uri="{FF2B5EF4-FFF2-40B4-BE49-F238E27FC236}">
              <a16:creationId xmlns:a16="http://schemas.microsoft.com/office/drawing/2014/main" id="{57EE4B83-1D4D-4BCB-9AA0-B9723D92340A}"/>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0235550"/>
          <a:ext cx="809625" cy="1024721"/>
        </a:xfrm>
        <a:prstGeom prst="rect">
          <a:avLst/>
        </a:prstGeom>
      </xdr:spPr>
    </xdr:pic>
    <xdr:clientData/>
  </xdr:twoCellAnchor>
  <xdr:twoCellAnchor>
    <xdr:from>
      <xdr:col>1</xdr:col>
      <xdr:colOff>257174</xdr:colOff>
      <xdr:row>798</xdr:row>
      <xdr:rowOff>76200</xdr:rowOff>
    </xdr:from>
    <xdr:to>
      <xdr:col>1</xdr:col>
      <xdr:colOff>1076324</xdr:colOff>
      <xdr:row>798</xdr:row>
      <xdr:rowOff>1155320</xdr:rowOff>
    </xdr:to>
    <xdr:pic>
      <xdr:nvPicPr>
        <xdr:cNvPr id="303" name="Imagen 302">
          <a:extLst>
            <a:ext uri="{FF2B5EF4-FFF2-40B4-BE49-F238E27FC236}">
              <a16:creationId xmlns:a16="http://schemas.microsoft.com/office/drawing/2014/main" id="{3ECEF13C-CBB8-4911-92CB-FB90DF602AA3}"/>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9187800"/>
          <a:ext cx="819150" cy="1002920"/>
        </a:xfrm>
        <a:prstGeom prst="rect">
          <a:avLst/>
        </a:prstGeom>
      </xdr:spPr>
    </xdr:pic>
    <xdr:clientData/>
  </xdr:twoCellAnchor>
  <xdr:twoCellAnchor>
    <xdr:from>
      <xdr:col>1</xdr:col>
      <xdr:colOff>119062</xdr:colOff>
      <xdr:row>920</xdr:row>
      <xdr:rowOff>64635</xdr:rowOff>
    </xdr:from>
    <xdr:to>
      <xdr:col>1</xdr:col>
      <xdr:colOff>1221241</xdr:colOff>
      <xdr:row>920</xdr:row>
      <xdr:rowOff>1009548</xdr:rowOff>
    </xdr:to>
    <xdr:pic>
      <xdr:nvPicPr>
        <xdr:cNvPr id="304" name="50 Imagen">
          <a:extLst>
            <a:ext uri="{FF2B5EF4-FFF2-40B4-BE49-F238E27FC236}">
              <a16:creationId xmlns:a16="http://schemas.microsoft.com/office/drawing/2014/main" id="{1FFA2B23-358A-4B57-A133-ABAFE37DA795}"/>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0487885"/>
          <a:ext cx="1102179" cy="944913"/>
        </a:xfrm>
        <a:prstGeom prst="rect">
          <a:avLst/>
        </a:prstGeom>
      </xdr:spPr>
    </xdr:pic>
    <xdr:clientData/>
  </xdr:twoCellAnchor>
  <xdr:twoCellAnchor>
    <xdr:from>
      <xdr:col>1</xdr:col>
      <xdr:colOff>229889</xdr:colOff>
      <xdr:row>985</xdr:row>
      <xdr:rowOff>54429</xdr:rowOff>
    </xdr:from>
    <xdr:to>
      <xdr:col>1</xdr:col>
      <xdr:colOff>1106476</xdr:colOff>
      <xdr:row>985</xdr:row>
      <xdr:rowOff>1034143</xdr:rowOff>
    </xdr:to>
    <xdr:pic>
      <xdr:nvPicPr>
        <xdr:cNvPr id="305" name="Imagen 304">
          <a:extLst>
            <a:ext uri="{FF2B5EF4-FFF2-40B4-BE49-F238E27FC236}">
              <a16:creationId xmlns:a16="http://schemas.microsoft.com/office/drawing/2014/main" id="{2CAA0446-A50A-4009-8C7D-77959B03278F}"/>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0438804"/>
          <a:ext cx="876587" cy="979714"/>
        </a:xfrm>
        <a:prstGeom prst="rect">
          <a:avLst/>
        </a:prstGeom>
      </xdr:spPr>
    </xdr:pic>
    <xdr:clientData/>
  </xdr:twoCellAnchor>
  <xdr:twoCellAnchor>
    <xdr:from>
      <xdr:col>1</xdr:col>
      <xdr:colOff>163284</xdr:colOff>
      <xdr:row>984</xdr:row>
      <xdr:rowOff>54429</xdr:rowOff>
    </xdr:from>
    <xdr:to>
      <xdr:col>1</xdr:col>
      <xdr:colOff>1142999</xdr:colOff>
      <xdr:row>984</xdr:row>
      <xdr:rowOff>1034143</xdr:rowOff>
    </xdr:to>
    <xdr:pic>
      <xdr:nvPicPr>
        <xdr:cNvPr id="306" name="Imagen 305">
          <a:extLst>
            <a:ext uri="{FF2B5EF4-FFF2-40B4-BE49-F238E27FC236}">
              <a16:creationId xmlns:a16="http://schemas.microsoft.com/office/drawing/2014/main" id="{ABA08DE2-FDF4-43E0-BBA3-024BF4A852BD}"/>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9362479"/>
          <a:ext cx="979715" cy="979714"/>
        </a:xfrm>
        <a:prstGeom prst="rect">
          <a:avLst/>
        </a:prstGeom>
      </xdr:spPr>
    </xdr:pic>
    <xdr:clientData/>
  </xdr:twoCellAnchor>
  <xdr:twoCellAnchor>
    <xdr:from>
      <xdr:col>1</xdr:col>
      <xdr:colOff>54428</xdr:colOff>
      <xdr:row>978</xdr:row>
      <xdr:rowOff>117022</xdr:rowOff>
    </xdr:from>
    <xdr:to>
      <xdr:col>1</xdr:col>
      <xdr:colOff>1252612</xdr:colOff>
      <xdr:row>978</xdr:row>
      <xdr:rowOff>979714</xdr:rowOff>
    </xdr:to>
    <xdr:pic>
      <xdr:nvPicPr>
        <xdr:cNvPr id="307" name="Imagen 306">
          <a:extLst>
            <a:ext uri="{FF2B5EF4-FFF2-40B4-BE49-F238E27FC236}">
              <a16:creationId xmlns:a16="http://schemas.microsoft.com/office/drawing/2014/main" id="{B2F7A713-8FF2-4F81-8469-47922707CE8A}"/>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2967122"/>
          <a:ext cx="1198184" cy="862692"/>
        </a:xfrm>
        <a:prstGeom prst="rect">
          <a:avLst/>
        </a:prstGeom>
      </xdr:spPr>
    </xdr:pic>
    <xdr:clientData/>
  </xdr:twoCellAnchor>
  <xdr:twoCellAnchor>
    <xdr:from>
      <xdr:col>1</xdr:col>
      <xdr:colOff>95250</xdr:colOff>
      <xdr:row>979</xdr:row>
      <xdr:rowOff>149678</xdr:rowOff>
    </xdr:from>
    <xdr:to>
      <xdr:col>1</xdr:col>
      <xdr:colOff>1214498</xdr:colOff>
      <xdr:row>979</xdr:row>
      <xdr:rowOff>938891</xdr:rowOff>
    </xdr:to>
    <xdr:pic>
      <xdr:nvPicPr>
        <xdr:cNvPr id="308" name="Imagen 307">
          <a:extLst>
            <a:ext uri="{FF2B5EF4-FFF2-40B4-BE49-F238E27FC236}">
              <a16:creationId xmlns:a16="http://schemas.microsoft.com/office/drawing/2014/main" id="{1801AF9D-3D2A-4FEB-8B88-84D656F2F1C0}"/>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4076103"/>
          <a:ext cx="1119248" cy="789213"/>
        </a:xfrm>
        <a:prstGeom prst="rect">
          <a:avLst/>
        </a:prstGeom>
      </xdr:spPr>
    </xdr:pic>
    <xdr:clientData/>
  </xdr:twoCellAnchor>
  <xdr:twoCellAnchor>
    <xdr:from>
      <xdr:col>1</xdr:col>
      <xdr:colOff>326572</xdr:colOff>
      <xdr:row>919</xdr:row>
      <xdr:rowOff>68260</xdr:rowOff>
    </xdr:from>
    <xdr:to>
      <xdr:col>1</xdr:col>
      <xdr:colOff>1047751</xdr:colOff>
      <xdr:row>919</xdr:row>
      <xdr:rowOff>1020536</xdr:rowOff>
    </xdr:to>
    <xdr:pic>
      <xdr:nvPicPr>
        <xdr:cNvPr id="309" name="Imagen 308">
          <a:extLst>
            <a:ext uri="{FF2B5EF4-FFF2-40B4-BE49-F238E27FC236}">
              <a16:creationId xmlns:a16="http://schemas.microsoft.com/office/drawing/2014/main" id="{EF67537F-11D7-4D8E-9856-A12F7633F4AA}"/>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9415185"/>
          <a:ext cx="721179" cy="952276"/>
        </a:xfrm>
        <a:prstGeom prst="rect">
          <a:avLst/>
        </a:prstGeom>
      </xdr:spPr>
    </xdr:pic>
    <xdr:clientData/>
  </xdr:twoCellAnchor>
  <xdr:twoCellAnchor>
    <xdr:from>
      <xdr:col>1</xdr:col>
      <xdr:colOff>108857</xdr:colOff>
      <xdr:row>910</xdr:row>
      <xdr:rowOff>54735</xdr:rowOff>
    </xdr:from>
    <xdr:to>
      <xdr:col>1</xdr:col>
      <xdr:colOff>1183821</xdr:colOff>
      <xdr:row>910</xdr:row>
      <xdr:rowOff>1047751</xdr:rowOff>
    </xdr:to>
    <xdr:pic>
      <xdr:nvPicPr>
        <xdr:cNvPr id="310" name="Imagen 309">
          <a:extLst>
            <a:ext uri="{FF2B5EF4-FFF2-40B4-BE49-F238E27FC236}">
              <a16:creationId xmlns:a16="http://schemas.microsoft.com/office/drawing/2014/main" id="{2B23AFB6-8D7F-4E67-8DBD-F6D673DC862D}"/>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9714735"/>
          <a:ext cx="1074964" cy="993016"/>
        </a:xfrm>
        <a:prstGeom prst="rect">
          <a:avLst/>
        </a:prstGeom>
      </xdr:spPr>
    </xdr:pic>
    <xdr:clientData/>
  </xdr:twoCellAnchor>
  <xdr:twoCellAnchor>
    <xdr:from>
      <xdr:col>1</xdr:col>
      <xdr:colOff>269889</xdr:colOff>
      <xdr:row>930</xdr:row>
      <xdr:rowOff>40821</xdr:rowOff>
    </xdr:from>
    <xdr:to>
      <xdr:col>1</xdr:col>
      <xdr:colOff>1061360</xdr:colOff>
      <xdr:row>930</xdr:row>
      <xdr:rowOff>1047748</xdr:rowOff>
    </xdr:to>
    <xdr:pic>
      <xdr:nvPicPr>
        <xdr:cNvPr id="311" name="Imagen 310">
          <a:extLst>
            <a:ext uri="{FF2B5EF4-FFF2-40B4-BE49-F238E27FC236}">
              <a16:creationId xmlns:a16="http://schemas.microsoft.com/office/drawing/2014/main" id="{B43DF60F-C726-46AA-BD98-CDD55062C661}"/>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1227321"/>
          <a:ext cx="791471" cy="1006927"/>
        </a:xfrm>
        <a:prstGeom prst="rect">
          <a:avLst/>
        </a:prstGeom>
      </xdr:spPr>
    </xdr:pic>
    <xdr:clientData/>
  </xdr:twoCellAnchor>
  <xdr:twoCellAnchor>
    <xdr:from>
      <xdr:col>1</xdr:col>
      <xdr:colOff>68036</xdr:colOff>
      <xdr:row>883</xdr:row>
      <xdr:rowOff>282230</xdr:rowOff>
    </xdr:from>
    <xdr:to>
      <xdr:col>1</xdr:col>
      <xdr:colOff>1251858</xdr:colOff>
      <xdr:row>883</xdr:row>
      <xdr:rowOff>991173</xdr:rowOff>
    </xdr:to>
    <xdr:pic>
      <xdr:nvPicPr>
        <xdr:cNvPr id="312" name="Imagen 311">
          <a:extLst>
            <a:ext uri="{FF2B5EF4-FFF2-40B4-BE49-F238E27FC236}">
              <a16:creationId xmlns:a16="http://schemas.microsoft.com/office/drawing/2014/main" id="{AB1CEB82-5183-416C-B26B-74601EBDFBD8}"/>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0881455"/>
          <a:ext cx="1183822" cy="708943"/>
        </a:xfrm>
        <a:prstGeom prst="rect">
          <a:avLst/>
        </a:prstGeom>
      </xdr:spPr>
    </xdr:pic>
    <xdr:clientData/>
  </xdr:twoCellAnchor>
  <xdr:twoCellAnchor>
    <xdr:from>
      <xdr:col>1</xdr:col>
      <xdr:colOff>323466</xdr:colOff>
      <xdr:row>699</xdr:row>
      <xdr:rowOff>37693</xdr:rowOff>
    </xdr:from>
    <xdr:to>
      <xdr:col>1</xdr:col>
      <xdr:colOff>1006928</xdr:colOff>
      <xdr:row>699</xdr:row>
      <xdr:rowOff>1034142</xdr:rowOff>
    </xdr:to>
    <xdr:pic>
      <xdr:nvPicPr>
        <xdr:cNvPr id="313" name="Imagen 312">
          <a:extLst>
            <a:ext uri="{FF2B5EF4-FFF2-40B4-BE49-F238E27FC236}">
              <a16:creationId xmlns:a16="http://schemas.microsoft.com/office/drawing/2014/main" id="{A8874DFF-ECCC-4175-9BA3-DC501C6EFC67}"/>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2593118"/>
          <a:ext cx="683462" cy="996449"/>
        </a:xfrm>
        <a:prstGeom prst="rect">
          <a:avLst/>
        </a:prstGeom>
      </xdr:spPr>
    </xdr:pic>
    <xdr:clientData/>
  </xdr:twoCellAnchor>
  <xdr:twoCellAnchor>
    <xdr:from>
      <xdr:col>1</xdr:col>
      <xdr:colOff>46272</xdr:colOff>
      <xdr:row>857</xdr:row>
      <xdr:rowOff>639532</xdr:rowOff>
    </xdr:from>
    <xdr:to>
      <xdr:col>1</xdr:col>
      <xdr:colOff>1251854</xdr:colOff>
      <xdr:row>857</xdr:row>
      <xdr:rowOff>870853</xdr:rowOff>
    </xdr:to>
    <xdr:pic>
      <xdr:nvPicPr>
        <xdr:cNvPr id="314" name="Imagen 313">
          <a:extLst>
            <a:ext uri="{FF2B5EF4-FFF2-40B4-BE49-F238E27FC236}">
              <a16:creationId xmlns:a16="http://schemas.microsoft.com/office/drawing/2014/main" id="{B58BF315-A2E8-400A-839C-BE853904E126}"/>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3254307"/>
          <a:ext cx="1205582" cy="231321"/>
        </a:xfrm>
        <a:prstGeom prst="rect">
          <a:avLst/>
        </a:prstGeom>
      </xdr:spPr>
    </xdr:pic>
    <xdr:clientData/>
  </xdr:twoCellAnchor>
  <xdr:twoCellAnchor>
    <xdr:from>
      <xdr:col>1</xdr:col>
      <xdr:colOff>54428</xdr:colOff>
      <xdr:row>957</xdr:row>
      <xdr:rowOff>122464</xdr:rowOff>
    </xdr:from>
    <xdr:to>
      <xdr:col>1</xdr:col>
      <xdr:colOff>1238249</xdr:colOff>
      <xdr:row>957</xdr:row>
      <xdr:rowOff>952499</xdr:rowOff>
    </xdr:to>
    <xdr:pic>
      <xdr:nvPicPr>
        <xdr:cNvPr id="315" name="Imagen 314">
          <a:extLst>
            <a:ext uri="{FF2B5EF4-FFF2-40B4-BE49-F238E27FC236}">
              <a16:creationId xmlns:a16="http://schemas.microsoft.com/office/drawing/2014/main" id="{AC350263-537A-4BA5-AD51-FEAB1334AA97}"/>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0369739"/>
          <a:ext cx="1183821" cy="830035"/>
        </a:xfrm>
        <a:prstGeom prst="rect">
          <a:avLst/>
        </a:prstGeom>
      </xdr:spPr>
    </xdr:pic>
    <xdr:clientData/>
  </xdr:twoCellAnchor>
  <xdr:twoCellAnchor>
    <xdr:from>
      <xdr:col>1</xdr:col>
      <xdr:colOff>39970</xdr:colOff>
      <xdr:row>958</xdr:row>
      <xdr:rowOff>207551</xdr:rowOff>
    </xdr:from>
    <xdr:to>
      <xdr:col>1</xdr:col>
      <xdr:colOff>1267705</xdr:colOff>
      <xdr:row>958</xdr:row>
      <xdr:rowOff>867416</xdr:rowOff>
    </xdr:to>
    <xdr:pic>
      <xdr:nvPicPr>
        <xdr:cNvPr id="316" name="Imagen 315">
          <a:extLst>
            <a:ext uri="{FF2B5EF4-FFF2-40B4-BE49-F238E27FC236}">
              <a16:creationId xmlns:a16="http://schemas.microsoft.com/office/drawing/2014/main" id="{CA489EB7-7802-469F-ACFA-F740217FCD01}"/>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1531151"/>
          <a:ext cx="1227735" cy="659865"/>
        </a:xfrm>
        <a:prstGeom prst="rect">
          <a:avLst/>
        </a:prstGeom>
      </xdr:spPr>
    </xdr:pic>
    <xdr:clientData/>
  </xdr:twoCellAnchor>
  <xdr:twoCellAnchor>
    <xdr:from>
      <xdr:col>1</xdr:col>
      <xdr:colOff>58041</xdr:colOff>
      <xdr:row>960</xdr:row>
      <xdr:rowOff>206550</xdr:rowOff>
    </xdr:from>
    <xdr:to>
      <xdr:col>1</xdr:col>
      <xdr:colOff>1268716</xdr:colOff>
      <xdr:row>960</xdr:row>
      <xdr:rowOff>870857</xdr:rowOff>
    </xdr:to>
    <xdr:pic>
      <xdr:nvPicPr>
        <xdr:cNvPr id="317" name="Imagen 316">
          <a:extLst>
            <a:ext uri="{FF2B5EF4-FFF2-40B4-BE49-F238E27FC236}">
              <a16:creationId xmlns:a16="http://schemas.microsoft.com/office/drawing/2014/main" id="{D811E8F9-A34E-4C86-8F53-7390C8D8F85D}"/>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3682800"/>
          <a:ext cx="1210675" cy="664307"/>
        </a:xfrm>
        <a:prstGeom prst="rect">
          <a:avLst/>
        </a:prstGeom>
      </xdr:spPr>
    </xdr:pic>
    <xdr:clientData/>
  </xdr:twoCellAnchor>
  <xdr:twoCellAnchor>
    <xdr:from>
      <xdr:col>1</xdr:col>
      <xdr:colOff>55302</xdr:colOff>
      <xdr:row>961</xdr:row>
      <xdr:rowOff>54812</xdr:rowOff>
    </xdr:from>
    <xdr:to>
      <xdr:col>1</xdr:col>
      <xdr:colOff>1237379</xdr:colOff>
      <xdr:row>961</xdr:row>
      <xdr:rowOff>1033758</xdr:rowOff>
    </xdr:to>
    <xdr:pic>
      <xdr:nvPicPr>
        <xdr:cNvPr id="318" name="Imagen 317">
          <a:extLst>
            <a:ext uri="{FF2B5EF4-FFF2-40B4-BE49-F238E27FC236}">
              <a16:creationId xmlns:a16="http://schemas.microsoft.com/office/drawing/2014/main" id="{1B44E069-5C8E-4F00-9CA2-1FE627BBE379}"/>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4607387"/>
          <a:ext cx="1182077" cy="978946"/>
        </a:xfrm>
        <a:prstGeom prst="rect">
          <a:avLst/>
        </a:prstGeom>
      </xdr:spPr>
    </xdr:pic>
    <xdr:clientData/>
  </xdr:twoCellAnchor>
  <xdr:twoCellAnchor>
    <xdr:from>
      <xdr:col>1</xdr:col>
      <xdr:colOff>149168</xdr:colOff>
      <xdr:row>963</xdr:row>
      <xdr:rowOff>97283</xdr:rowOff>
    </xdr:from>
    <xdr:to>
      <xdr:col>1</xdr:col>
      <xdr:colOff>1170726</xdr:colOff>
      <xdr:row>963</xdr:row>
      <xdr:rowOff>979537</xdr:rowOff>
    </xdr:to>
    <xdr:pic>
      <xdr:nvPicPr>
        <xdr:cNvPr id="319" name="Imagen 318">
          <a:extLst>
            <a:ext uri="{FF2B5EF4-FFF2-40B4-BE49-F238E27FC236}">
              <a16:creationId xmlns:a16="http://schemas.microsoft.com/office/drawing/2014/main" id="{F594A6B3-3077-4E85-811B-9871854A98E7}"/>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6802508"/>
          <a:ext cx="1021558" cy="882254"/>
        </a:xfrm>
        <a:prstGeom prst="rect">
          <a:avLst/>
        </a:prstGeom>
      </xdr:spPr>
    </xdr:pic>
    <xdr:clientData/>
  </xdr:twoCellAnchor>
  <xdr:twoCellAnchor>
    <xdr:from>
      <xdr:col>1</xdr:col>
      <xdr:colOff>36743</xdr:colOff>
      <xdr:row>964</xdr:row>
      <xdr:rowOff>27214</xdr:rowOff>
    </xdr:from>
    <xdr:to>
      <xdr:col>1</xdr:col>
      <xdr:colOff>1265382</xdr:colOff>
      <xdr:row>964</xdr:row>
      <xdr:rowOff>1020535</xdr:rowOff>
    </xdr:to>
    <xdr:grpSp>
      <xdr:nvGrpSpPr>
        <xdr:cNvPr id="320" name="Grupo 319">
          <a:extLst>
            <a:ext uri="{FF2B5EF4-FFF2-40B4-BE49-F238E27FC236}">
              <a16:creationId xmlns:a16="http://schemas.microsoft.com/office/drawing/2014/main" id="{FB430BCF-C7D7-4768-AA32-E209B31E3016}"/>
            </a:ext>
          </a:extLst>
        </xdr:cNvPr>
        <xdr:cNvGrpSpPr/>
      </xdr:nvGrpSpPr>
      <xdr:grpSpPr>
        <a:xfrm>
          <a:off x="1160693" y="1147808764"/>
          <a:ext cx="1228639" cy="993321"/>
          <a:chOff x="1166136" y="402812250"/>
          <a:chExt cx="1228639" cy="993321"/>
        </a:xfrm>
      </xdr:grpSpPr>
      <xdr:pic>
        <xdr:nvPicPr>
          <xdr:cNvPr id="321" name="Imagen 320">
            <a:extLst>
              <a:ext uri="{FF2B5EF4-FFF2-40B4-BE49-F238E27FC236}">
                <a16:creationId xmlns:a16="http://schemas.microsoft.com/office/drawing/2014/main" id="{E4B13404-72D2-E9B6-BA21-03E4584334C9}"/>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9C4B4FFF-61EF-E7B0-AFE5-D8FEAED5AC21}"/>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965</xdr:row>
      <xdr:rowOff>54428</xdr:rowOff>
    </xdr:from>
    <xdr:to>
      <xdr:col>1</xdr:col>
      <xdr:colOff>1160084</xdr:colOff>
      <xdr:row>965</xdr:row>
      <xdr:rowOff>1030823</xdr:rowOff>
    </xdr:to>
    <xdr:pic>
      <xdr:nvPicPr>
        <xdr:cNvPr id="323" name="Imagen 322">
          <a:extLst>
            <a:ext uri="{FF2B5EF4-FFF2-40B4-BE49-F238E27FC236}">
              <a16:creationId xmlns:a16="http://schemas.microsoft.com/office/drawing/2014/main" id="{A2531E13-6E50-41BA-BEB4-7FE0CBE2C090}"/>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8912303"/>
          <a:ext cx="1013876" cy="976395"/>
        </a:xfrm>
        <a:prstGeom prst="rect">
          <a:avLst/>
        </a:prstGeom>
      </xdr:spPr>
    </xdr:pic>
    <xdr:clientData/>
  </xdr:twoCellAnchor>
  <xdr:twoCellAnchor>
    <xdr:from>
      <xdr:col>1</xdr:col>
      <xdr:colOff>78138</xdr:colOff>
      <xdr:row>966</xdr:row>
      <xdr:rowOff>71372</xdr:rowOff>
    </xdr:from>
    <xdr:to>
      <xdr:col>1</xdr:col>
      <xdr:colOff>1241748</xdr:colOff>
      <xdr:row>966</xdr:row>
      <xdr:rowOff>1003595</xdr:rowOff>
    </xdr:to>
    <xdr:pic>
      <xdr:nvPicPr>
        <xdr:cNvPr id="324" name="Imagen 323">
          <a:extLst>
            <a:ext uri="{FF2B5EF4-FFF2-40B4-BE49-F238E27FC236}">
              <a16:creationId xmlns:a16="http://schemas.microsoft.com/office/drawing/2014/main" id="{42A46CB1-812F-414E-8968-94301C3D81A0}"/>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0005572"/>
          <a:ext cx="1163610" cy="932223"/>
        </a:xfrm>
        <a:prstGeom prst="rect">
          <a:avLst/>
        </a:prstGeom>
      </xdr:spPr>
    </xdr:pic>
    <xdr:clientData/>
  </xdr:twoCellAnchor>
  <xdr:twoCellAnchor>
    <xdr:from>
      <xdr:col>1</xdr:col>
      <xdr:colOff>271974</xdr:colOff>
      <xdr:row>967</xdr:row>
      <xdr:rowOff>59191</xdr:rowOff>
    </xdr:from>
    <xdr:to>
      <xdr:col>1</xdr:col>
      <xdr:colOff>1047919</xdr:colOff>
      <xdr:row>967</xdr:row>
      <xdr:rowOff>1015384</xdr:rowOff>
    </xdr:to>
    <xdr:pic>
      <xdr:nvPicPr>
        <xdr:cNvPr id="325" name="Imagen 324">
          <a:extLst>
            <a:ext uri="{FF2B5EF4-FFF2-40B4-BE49-F238E27FC236}">
              <a16:creationId xmlns:a16="http://schemas.microsoft.com/office/drawing/2014/main" id="{8E0213C0-7A81-4BB3-A379-F77D02396D9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1069716"/>
          <a:ext cx="775945" cy="956193"/>
        </a:xfrm>
        <a:prstGeom prst="rect">
          <a:avLst/>
        </a:prstGeom>
      </xdr:spPr>
    </xdr:pic>
    <xdr:clientData/>
  </xdr:twoCellAnchor>
  <xdr:twoCellAnchor>
    <xdr:from>
      <xdr:col>1</xdr:col>
      <xdr:colOff>144415</xdr:colOff>
      <xdr:row>968</xdr:row>
      <xdr:rowOff>89320</xdr:rowOff>
    </xdr:from>
    <xdr:to>
      <xdr:col>1</xdr:col>
      <xdr:colOff>1175490</xdr:colOff>
      <xdr:row>968</xdr:row>
      <xdr:rowOff>999249</xdr:rowOff>
    </xdr:to>
    <xdr:pic>
      <xdr:nvPicPr>
        <xdr:cNvPr id="326" name="Imagen 325">
          <a:extLst>
            <a:ext uri="{FF2B5EF4-FFF2-40B4-BE49-F238E27FC236}">
              <a16:creationId xmlns:a16="http://schemas.microsoft.com/office/drawing/2014/main" id="{2A084B48-075E-43D6-AB96-02290863EECE}"/>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2176170"/>
          <a:ext cx="1031075" cy="909929"/>
        </a:xfrm>
        <a:prstGeom prst="rect">
          <a:avLst/>
        </a:prstGeom>
      </xdr:spPr>
    </xdr:pic>
    <xdr:clientData/>
  </xdr:twoCellAnchor>
  <xdr:twoCellAnchor>
    <xdr:from>
      <xdr:col>1</xdr:col>
      <xdr:colOff>136072</xdr:colOff>
      <xdr:row>647</xdr:row>
      <xdr:rowOff>28415</xdr:rowOff>
    </xdr:from>
    <xdr:to>
      <xdr:col>1</xdr:col>
      <xdr:colOff>1131660</xdr:colOff>
      <xdr:row>647</xdr:row>
      <xdr:rowOff>1053284</xdr:rowOff>
    </xdr:to>
    <xdr:pic>
      <xdr:nvPicPr>
        <xdr:cNvPr id="327" name="Imagen 326">
          <a:extLst>
            <a:ext uri="{FF2B5EF4-FFF2-40B4-BE49-F238E27FC236}">
              <a16:creationId xmlns:a16="http://schemas.microsoft.com/office/drawing/2014/main" id="{14209E4B-FB0F-41B3-B572-75754DD07F2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7089940"/>
          <a:ext cx="995588" cy="1024869"/>
        </a:xfrm>
        <a:prstGeom prst="rect">
          <a:avLst/>
        </a:prstGeom>
      </xdr:spPr>
    </xdr:pic>
    <xdr:clientData/>
  </xdr:twoCellAnchor>
  <xdr:twoCellAnchor>
    <xdr:from>
      <xdr:col>1</xdr:col>
      <xdr:colOff>130240</xdr:colOff>
      <xdr:row>649</xdr:row>
      <xdr:rowOff>40821</xdr:rowOff>
    </xdr:from>
    <xdr:to>
      <xdr:col>1</xdr:col>
      <xdr:colOff>1084742</xdr:colOff>
      <xdr:row>649</xdr:row>
      <xdr:rowOff>1068746</xdr:rowOff>
    </xdr:to>
    <xdr:pic>
      <xdr:nvPicPr>
        <xdr:cNvPr id="328" name="Imagen 327">
          <a:extLst>
            <a:ext uri="{FF2B5EF4-FFF2-40B4-BE49-F238E27FC236}">
              <a16:creationId xmlns:a16="http://schemas.microsoft.com/office/drawing/2014/main" id="{59252410-51C2-4995-92C5-2B41D39395F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9635996"/>
          <a:ext cx="954502" cy="1027925"/>
        </a:xfrm>
        <a:prstGeom prst="rect">
          <a:avLst/>
        </a:prstGeom>
      </xdr:spPr>
    </xdr:pic>
    <xdr:clientData/>
  </xdr:twoCellAnchor>
  <xdr:twoCellAnchor>
    <xdr:from>
      <xdr:col>1</xdr:col>
      <xdr:colOff>122464</xdr:colOff>
      <xdr:row>650</xdr:row>
      <xdr:rowOff>163286</xdr:rowOff>
    </xdr:from>
    <xdr:to>
      <xdr:col>1</xdr:col>
      <xdr:colOff>1140584</xdr:colOff>
      <xdr:row>650</xdr:row>
      <xdr:rowOff>1010703</xdr:rowOff>
    </xdr:to>
    <xdr:pic>
      <xdr:nvPicPr>
        <xdr:cNvPr id="329" name="Imagen 328">
          <a:extLst>
            <a:ext uri="{FF2B5EF4-FFF2-40B4-BE49-F238E27FC236}">
              <a16:creationId xmlns:a16="http://schemas.microsoft.com/office/drawing/2014/main" id="{D4C426FD-5445-4733-B8F6-5D199AA3FC80}"/>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1025286"/>
          <a:ext cx="1018120" cy="847417"/>
        </a:xfrm>
        <a:prstGeom prst="rect">
          <a:avLst/>
        </a:prstGeom>
      </xdr:spPr>
    </xdr:pic>
    <xdr:clientData/>
  </xdr:twoCellAnchor>
  <xdr:twoCellAnchor>
    <xdr:from>
      <xdr:col>1</xdr:col>
      <xdr:colOff>258536</xdr:colOff>
      <xdr:row>657</xdr:row>
      <xdr:rowOff>7537</xdr:rowOff>
    </xdr:from>
    <xdr:to>
      <xdr:col>1</xdr:col>
      <xdr:colOff>898071</xdr:colOff>
      <xdr:row>658</xdr:row>
      <xdr:rowOff>1866</xdr:rowOff>
    </xdr:to>
    <xdr:pic>
      <xdr:nvPicPr>
        <xdr:cNvPr id="330" name="Imagen 329">
          <a:extLst>
            <a:ext uri="{FF2B5EF4-FFF2-40B4-BE49-F238E27FC236}">
              <a16:creationId xmlns:a16="http://schemas.microsoft.com/office/drawing/2014/main" id="{AA713B1B-C338-4C35-A90A-38F190EC034E}"/>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9737312"/>
          <a:ext cx="639535" cy="1261154"/>
        </a:xfrm>
        <a:prstGeom prst="rect">
          <a:avLst/>
        </a:prstGeom>
      </xdr:spPr>
    </xdr:pic>
    <xdr:clientData/>
  </xdr:twoCellAnchor>
  <xdr:twoCellAnchor>
    <xdr:from>
      <xdr:col>1</xdr:col>
      <xdr:colOff>190500</xdr:colOff>
      <xdr:row>658</xdr:row>
      <xdr:rowOff>78735</xdr:rowOff>
    </xdr:from>
    <xdr:to>
      <xdr:col>1</xdr:col>
      <xdr:colOff>843643</xdr:colOff>
      <xdr:row>658</xdr:row>
      <xdr:rowOff>1043827</xdr:rowOff>
    </xdr:to>
    <xdr:pic>
      <xdr:nvPicPr>
        <xdr:cNvPr id="331" name="Imagen 330">
          <a:extLst>
            <a:ext uri="{FF2B5EF4-FFF2-40B4-BE49-F238E27FC236}">
              <a16:creationId xmlns:a16="http://schemas.microsoft.com/office/drawing/2014/main" id="{CB415F26-60DD-432E-A9A1-39173F07B472}"/>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1075335"/>
          <a:ext cx="653143" cy="965092"/>
        </a:xfrm>
        <a:prstGeom prst="rect">
          <a:avLst/>
        </a:prstGeom>
      </xdr:spPr>
    </xdr:pic>
    <xdr:clientData/>
  </xdr:twoCellAnchor>
  <xdr:twoCellAnchor>
    <xdr:from>
      <xdr:col>1</xdr:col>
      <xdr:colOff>149678</xdr:colOff>
      <xdr:row>659</xdr:row>
      <xdr:rowOff>40933</xdr:rowOff>
    </xdr:from>
    <xdr:to>
      <xdr:col>1</xdr:col>
      <xdr:colOff>1006928</xdr:colOff>
      <xdr:row>659</xdr:row>
      <xdr:rowOff>1050458</xdr:rowOff>
    </xdr:to>
    <xdr:pic>
      <xdr:nvPicPr>
        <xdr:cNvPr id="332" name="Imagen 331">
          <a:extLst>
            <a:ext uri="{FF2B5EF4-FFF2-40B4-BE49-F238E27FC236}">
              <a16:creationId xmlns:a16="http://schemas.microsoft.com/office/drawing/2014/main" id="{6E2F4DAA-361B-446C-B634-C3B5B3D76C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2304358"/>
          <a:ext cx="857250" cy="1009525"/>
        </a:xfrm>
        <a:prstGeom prst="rect">
          <a:avLst/>
        </a:prstGeom>
      </xdr:spPr>
    </xdr:pic>
    <xdr:clientData/>
  </xdr:twoCellAnchor>
  <xdr:twoCellAnchor>
    <xdr:from>
      <xdr:col>1</xdr:col>
      <xdr:colOff>340178</xdr:colOff>
      <xdr:row>676</xdr:row>
      <xdr:rowOff>84667</xdr:rowOff>
    </xdr:from>
    <xdr:to>
      <xdr:col>1</xdr:col>
      <xdr:colOff>911255</xdr:colOff>
      <xdr:row>676</xdr:row>
      <xdr:rowOff>1039584</xdr:rowOff>
    </xdr:to>
    <xdr:pic>
      <xdr:nvPicPr>
        <xdr:cNvPr id="333" name="Imagen 332">
          <a:extLst>
            <a:ext uri="{FF2B5EF4-FFF2-40B4-BE49-F238E27FC236}">
              <a16:creationId xmlns:a16="http://schemas.microsoft.com/office/drawing/2014/main" id="{B818B232-A2A2-45BE-B0F8-25E285A3C0D3}"/>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3884117"/>
          <a:ext cx="571077" cy="954917"/>
        </a:xfrm>
        <a:prstGeom prst="rect">
          <a:avLst/>
        </a:prstGeom>
      </xdr:spPr>
    </xdr:pic>
    <xdr:clientData/>
  </xdr:twoCellAnchor>
  <xdr:twoCellAnchor>
    <xdr:from>
      <xdr:col>1</xdr:col>
      <xdr:colOff>264584</xdr:colOff>
      <xdr:row>677</xdr:row>
      <xdr:rowOff>75897</xdr:rowOff>
    </xdr:from>
    <xdr:to>
      <xdr:col>1</xdr:col>
      <xdr:colOff>941918</xdr:colOff>
      <xdr:row>677</xdr:row>
      <xdr:rowOff>1019147</xdr:rowOff>
    </xdr:to>
    <xdr:pic>
      <xdr:nvPicPr>
        <xdr:cNvPr id="334" name="Imagen 333">
          <a:extLst>
            <a:ext uri="{FF2B5EF4-FFF2-40B4-BE49-F238E27FC236}">
              <a16:creationId xmlns:a16="http://schemas.microsoft.com/office/drawing/2014/main" id="{CCBDB7BD-49AB-4046-906D-BEFDBE22D75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5142172"/>
          <a:ext cx="677334" cy="943250"/>
        </a:xfrm>
        <a:prstGeom prst="rect">
          <a:avLst/>
        </a:prstGeom>
      </xdr:spPr>
    </xdr:pic>
    <xdr:clientData/>
  </xdr:twoCellAnchor>
  <xdr:twoCellAnchor>
    <xdr:from>
      <xdr:col>1</xdr:col>
      <xdr:colOff>190500</xdr:colOff>
      <xdr:row>678</xdr:row>
      <xdr:rowOff>63500</xdr:rowOff>
    </xdr:from>
    <xdr:to>
      <xdr:col>1</xdr:col>
      <xdr:colOff>1037167</xdr:colOff>
      <xdr:row>678</xdr:row>
      <xdr:rowOff>961744</xdr:rowOff>
    </xdr:to>
    <xdr:pic>
      <xdr:nvPicPr>
        <xdr:cNvPr id="335" name="Imagen 334">
          <a:extLst>
            <a:ext uri="{FF2B5EF4-FFF2-40B4-BE49-F238E27FC236}">
              <a16:creationId xmlns:a16="http://schemas.microsoft.com/office/drawing/2014/main" id="{DA7CBB5E-3FD2-43D5-9A12-FA25645FB5B0}"/>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6396600"/>
          <a:ext cx="846667" cy="898244"/>
        </a:xfrm>
        <a:prstGeom prst="rect">
          <a:avLst/>
        </a:prstGeom>
      </xdr:spPr>
    </xdr:pic>
    <xdr:clientData/>
  </xdr:twoCellAnchor>
  <xdr:twoCellAnchor>
    <xdr:from>
      <xdr:col>1</xdr:col>
      <xdr:colOff>190499</xdr:colOff>
      <xdr:row>631</xdr:row>
      <xdr:rowOff>95250</xdr:rowOff>
    </xdr:from>
    <xdr:to>
      <xdr:col>1</xdr:col>
      <xdr:colOff>968347</xdr:colOff>
      <xdr:row>631</xdr:row>
      <xdr:rowOff>1016511</xdr:rowOff>
    </xdr:to>
    <xdr:pic>
      <xdr:nvPicPr>
        <xdr:cNvPr id="336" name="Imagen 335">
          <a:extLst>
            <a:ext uri="{FF2B5EF4-FFF2-40B4-BE49-F238E27FC236}">
              <a16:creationId xmlns:a16="http://schemas.microsoft.com/office/drawing/2014/main" id="{D478564C-38B9-4C26-8E54-7236F7252602}"/>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6887575"/>
          <a:ext cx="777848" cy="921261"/>
        </a:xfrm>
        <a:prstGeom prst="rect">
          <a:avLst/>
        </a:prstGeom>
      </xdr:spPr>
    </xdr:pic>
    <xdr:clientData/>
  </xdr:twoCellAnchor>
  <xdr:twoCellAnchor>
    <xdr:from>
      <xdr:col>1</xdr:col>
      <xdr:colOff>201084</xdr:colOff>
      <xdr:row>679</xdr:row>
      <xdr:rowOff>57466</xdr:rowOff>
    </xdr:from>
    <xdr:to>
      <xdr:col>1</xdr:col>
      <xdr:colOff>867834</xdr:colOff>
      <xdr:row>679</xdr:row>
      <xdr:rowOff>1027777</xdr:rowOff>
    </xdr:to>
    <xdr:pic>
      <xdr:nvPicPr>
        <xdr:cNvPr id="337" name="Imagen 336">
          <a:extLst>
            <a:ext uri="{FF2B5EF4-FFF2-40B4-BE49-F238E27FC236}">
              <a16:creationId xmlns:a16="http://schemas.microsoft.com/office/drawing/2014/main" id="{A291091F-448E-4ECF-B8CF-C6F0E294B466}"/>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7657391"/>
          <a:ext cx="666750" cy="970311"/>
        </a:xfrm>
        <a:prstGeom prst="rect">
          <a:avLst/>
        </a:prstGeom>
      </xdr:spPr>
    </xdr:pic>
    <xdr:clientData/>
  </xdr:twoCellAnchor>
  <xdr:twoCellAnchor>
    <xdr:from>
      <xdr:col>1</xdr:col>
      <xdr:colOff>179917</xdr:colOff>
      <xdr:row>666</xdr:row>
      <xdr:rowOff>116978</xdr:rowOff>
    </xdr:from>
    <xdr:to>
      <xdr:col>1</xdr:col>
      <xdr:colOff>1005417</xdr:colOff>
      <xdr:row>666</xdr:row>
      <xdr:rowOff>1026511</xdr:rowOff>
    </xdr:to>
    <xdr:pic>
      <xdr:nvPicPr>
        <xdr:cNvPr id="338" name="Imagen 337">
          <a:extLst>
            <a:ext uri="{FF2B5EF4-FFF2-40B4-BE49-F238E27FC236}">
              <a16:creationId xmlns:a16="http://schemas.microsoft.com/office/drawing/2014/main" id="{62F10F7E-B100-4338-81C2-37BDA58AB588}"/>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1248178"/>
          <a:ext cx="825500" cy="909533"/>
        </a:xfrm>
        <a:prstGeom prst="rect">
          <a:avLst/>
        </a:prstGeom>
      </xdr:spPr>
    </xdr:pic>
    <xdr:clientData/>
  </xdr:twoCellAnchor>
  <xdr:twoCellAnchor>
    <xdr:from>
      <xdr:col>1</xdr:col>
      <xdr:colOff>55556</xdr:colOff>
      <xdr:row>726</xdr:row>
      <xdr:rowOff>609356</xdr:rowOff>
    </xdr:from>
    <xdr:to>
      <xdr:col>1</xdr:col>
      <xdr:colOff>1265054</xdr:colOff>
      <xdr:row>726</xdr:row>
      <xdr:rowOff>743179</xdr:rowOff>
    </xdr:to>
    <xdr:pic>
      <xdr:nvPicPr>
        <xdr:cNvPr id="339" name="Imagen 338">
          <a:extLst>
            <a:ext uri="{FF2B5EF4-FFF2-40B4-BE49-F238E27FC236}">
              <a16:creationId xmlns:a16="http://schemas.microsoft.com/office/drawing/2014/main" id="{969DF088-C47D-46D8-A9FA-B7738979B716}"/>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2225556"/>
          <a:ext cx="1209498" cy="133823"/>
        </a:xfrm>
        <a:prstGeom prst="rect">
          <a:avLst/>
        </a:prstGeom>
      </xdr:spPr>
    </xdr:pic>
    <xdr:clientData/>
  </xdr:twoCellAnchor>
  <xdr:twoCellAnchor>
    <xdr:from>
      <xdr:col>1</xdr:col>
      <xdr:colOff>84785</xdr:colOff>
      <xdr:row>726</xdr:row>
      <xdr:rowOff>408173</xdr:rowOff>
    </xdr:from>
    <xdr:to>
      <xdr:col>1</xdr:col>
      <xdr:colOff>1246495</xdr:colOff>
      <xdr:row>726</xdr:row>
      <xdr:rowOff>525277</xdr:rowOff>
    </xdr:to>
    <xdr:pic>
      <xdr:nvPicPr>
        <xdr:cNvPr id="340" name="Imagen 339">
          <a:extLst>
            <a:ext uri="{FF2B5EF4-FFF2-40B4-BE49-F238E27FC236}">
              <a16:creationId xmlns:a16="http://schemas.microsoft.com/office/drawing/2014/main" id="{0A63FA50-94A0-4897-8AEF-8BFBD9FF5F8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2024373"/>
          <a:ext cx="1161710" cy="117104"/>
        </a:xfrm>
        <a:prstGeom prst="rect">
          <a:avLst/>
        </a:prstGeom>
      </xdr:spPr>
    </xdr:pic>
    <xdr:clientData/>
  </xdr:twoCellAnchor>
  <xdr:twoCellAnchor>
    <xdr:from>
      <xdr:col>1</xdr:col>
      <xdr:colOff>47624</xdr:colOff>
      <xdr:row>733</xdr:row>
      <xdr:rowOff>582185</xdr:rowOff>
    </xdr:from>
    <xdr:to>
      <xdr:col>1</xdr:col>
      <xdr:colOff>1257122</xdr:colOff>
      <xdr:row>733</xdr:row>
      <xdr:rowOff>716008</xdr:rowOff>
    </xdr:to>
    <xdr:pic>
      <xdr:nvPicPr>
        <xdr:cNvPr id="341" name="Imagen 340">
          <a:extLst>
            <a:ext uri="{FF2B5EF4-FFF2-40B4-BE49-F238E27FC236}">
              <a16:creationId xmlns:a16="http://schemas.microsoft.com/office/drawing/2014/main" id="{3E2B2BD7-9696-4714-8A5D-C41DE274F9E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9732660"/>
          <a:ext cx="1209498" cy="133823"/>
        </a:xfrm>
        <a:prstGeom prst="rect">
          <a:avLst/>
        </a:prstGeom>
      </xdr:spPr>
    </xdr:pic>
    <xdr:clientData/>
  </xdr:twoCellAnchor>
  <xdr:twoCellAnchor>
    <xdr:from>
      <xdr:col>1</xdr:col>
      <xdr:colOff>76853</xdr:colOff>
      <xdr:row>733</xdr:row>
      <xdr:rowOff>381002</xdr:rowOff>
    </xdr:from>
    <xdr:to>
      <xdr:col>1</xdr:col>
      <xdr:colOff>1238563</xdr:colOff>
      <xdr:row>733</xdr:row>
      <xdr:rowOff>498106</xdr:rowOff>
    </xdr:to>
    <xdr:pic>
      <xdr:nvPicPr>
        <xdr:cNvPr id="342" name="Imagen 341">
          <a:extLst>
            <a:ext uri="{FF2B5EF4-FFF2-40B4-BE49-F238E27FC236}">
              <a16:creationId xmlns:a16="http://schemas.microsoft.com/office/drawing/2014/main" id="{6EC7C09B-B46C-4A12-80BA-DD3E1F36A8AC}"/>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9531477"/>
          <a:ext cx="1161710" cy="117104"/>
        </a:xfrm>
        <a:prstGeom prst="rect">
          <a:avLst/>
        </a:prstGeom>
      </xdr:spPr>
    </xdr:pic>
    <xdr:clientData/>
  </xdr:twoCellAnchor>
  <xdr:twoCellAnchor>
    <xdr:from>
      <xdr:col>1</xdr:col>
      <xdr:colOff>58144</xdr:colOff>
      <xdr:row>722</xdr:row>
      <xdr:rowOff>425219</xdr:rowOff>
    </xdr:from>
    <xdr:to>
      <xdr:col>1</xdr:col>
      <xdr:colOff>1251121</xdr:colOff>
      <xdr:row>722</xdr:row>
      <xdr:rowOff>642937</xdr:rowOff>
    </xdr:to>
    <xdr:pic>
      <xdr:nvPicPr>
        <xdr:cNvPr id="343" name="Imagen 342">
          <a:extLst>
            <a:ext uri="{FF2B5EF4-FFF2-40B4-BE49-F238E27FC236}">
              <a16:creationId xmlns:a16="http://schemas.microsoft.com/office/drawing/2014/main" id="{BE18889A-1CA2-4CBD-B09F-7AADA81DE0D1}"/>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7736119"/>
          <a:ext cx="1192977" cy="217718"/>
        </a:xfrm>
        <a:prstGeom prst="rect">
          <a:avLst/>
        </a:prstGeom>
      </xdr:spPr>
    </xdr:pic>
    <xdr:clientData/>
  </xdr:twoCellAnchor>
  <xdr:twoCellAnchor>
    <xdr:from>
      <xdr:col>1</xdr:col>
      <xdr:colOff>59530</xdr:colOff>
      <xdr:row>723</xdr:row>
      <xdr:rowOff>428623</xdr:rowOff>
    </xdr:from>
    <xdr:to>
      <xdr:col>1</xdr:col>
      <xdr:colOff>1252507</xdr:colOff>
      <xdr:row>723</xdr:row>
      <xdr:rowOff>646341</xdr:rowOff>
    </xdr:to>
    <xdr:pic>
      <xdr:nvPicPr>
        <xdr:cNvPr id="344" name="Imagen 343">
          <a:extLst>
            <a:ext uri="{FF2B5EF4-FFF2-40B4-BE49-F238E27FC236}">
              <a16:creationId xmlns:a16="http://schemas.microsoft.com/office/drawing/2014/main" id="{A6E16F43-EBE6-43CF-86A3-32CDB24182B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8815848"/>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5" name="Imagen 344">
          <a:extLst>
            <a:ext uri="{FF2B5EF4-FFF2-40B4-BE49-F238E27FC236}">
              <a16:creationId xmlns:a16="http://schemas.microsoft.com/office/drawing/2014/main" id="{ED0F3B30-E57D-4C35-AFAE-1432F453F77E}"/>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9892173"/>
          <a:ext cx="1192977" cy="217718"/>
        </a:xfrm>
        <a:prstGeom prst="rect">
          <a:avLst/>
        </a:prstGeom>
      </xdr:spPr>
    </xdr:pic>
    <xdr:clientData/>
  </xdr:twoCellAnchor>
  <xdr:twoCellAnchor>
    <xdr:from>
      <xdr:col>1</xdr:col>
      <xdr:colOff>70044</xdr:colOff>
      <xdr:row>725</xdr:row>
      <xdr:rowOff>425214</xdr:rowOff>
    </xdr:from>
    <xdr:to>
      <xdr:col>1</xdr:col>
      <xdr:colOff>1225361</xdr:colOff>
      <xdr:row>725</xdr:row>
      <xdr:rowOff>636059</xdr:rowOff>
    </xdr:to>
    <xdr:pic>
      <xdr:nvPicPr>
        <xdr:cNvPr id="346" name="Imagen 345">
          <a:extLst>
            <a:ext uri="{FF2B5EF4-FFF2-40B4-BE49-F238E27FC236}">
              <a16:creationId xmlns:a16="http://schemas.microsoft.com/office/drawing/2014/main" id="{79403E41-7FE1-4A5E-9164-393E70A7E971}"/>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0965089"/>
          <a:ext cx="1155317" cy="210845"/>
        </a:xfrm>
        <a:prstGeom prst="rect">
          <a:avLst/>
        </a:prstGeom>
      </xdr:spPr>
    </xdr:pic>
    <xdr:clientData/>
  </xdr:twoCellAnchor>
  <xdr:twoCellAnchor>
    <xdr:from>
      <xdr:col>1</xdr:col>
      <xdr:colOff>59531</xdr:colOff>
      <xdr:row>620</xdr:row>
      <xdr:rowOff>250031</xdr:rowOff>
    </xdr:from>
    <xdr:to>
      <xdr:col>1</xdr:col>
      <xdr:colOff>1252142</xdr:colOff>
      <xdr:row>620</xdr:row>
      <xdr:rowOff>1059656</xdr:rowOff>
    </xdr:to>
    <xdr:pic>
      <xdr:nvPicPr>
        <xdr:cNvPr id="347" name="Imagen 346" descr="Klark Teknik DN32-WSG – Thomann España">
          <a:extLst>
            <a:ext uri="{FF2B5EF4-FFF2-40B4-BE49-F238E27FC236}">
              <a16:creationId xmlns:a16="http://schemas.microsoft.com/office/drawing/2014/main" id="{217390BE-AF89-48D3-A30A-DA840F391EAA}"/>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31072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542</xdr:row>
      <xdr:rowOff>49325</xdr:rowOff>
    </xdr:from>
    <xdr:to>
      <xdr:col>5</xdr:col>
      <xdr:colOff>4591068</xdr:colOff>
      <xdr:row>542</xdr:row>
      <xdr:rowOff>294254</xdr:rowOff>
    </xdr:to>
    <xdr:pic>
      <xdr:nvPicPr>
        <xdr:cNvPr id="348" name="Imagen 347">
          <a:extLst>
            <a:ext uri="{FF2B5EF4-FFF2-40B4-BE49-F238E27FC236}">
              <a16:creationId xmlns:a16="http://schemas.microsoft.com/office/drawing/2014/main" id="{6E690E39-C91B-4CC4-88CA-593738D6D1E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3047725"/>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49" name="Imagen 348">
          <a:extLst>
            <a:ext uri="{FF2B5EF4-FFF2-40B4-BE49-F238E27FC236}">
              <a16:creationId xmlns:a16="http://schemas.microsoft.com/office/drawing/2014/main" id="{A6313321-A439-4CFA-8F3D-04A298DEB0B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50" name="Imagen 349">
          <a:extLst>
            <a:ext uri="{FF2B5EF4-FFF2-40B4-BE49-F238E27FC236}">
              <a16:creationId xmlns:a16="http://schemas.microsoft.com/office/drawing/2014/main" id="{90B474BC-08EB-4F1B-9877-D29C7A7640C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391474</xdr:colOff>
      <xdr:row>656</xdr:row>
      <xdr:rowOff>63555</xdr:rowOff>
    </xdr:from>
    <xdr:to>
      <xdr:col>1</xdr:col>
      <xdr:colOff>946782</xdr:colOff>
      <xdr:row>656</xdr:row>
      <xdr:rowOff>1022723</xdr:rowOff>
    </xdr:to>
    <xdr:pic>
      <xdr:nvPicPr>
        <xdr:cNvPr id="351" name="Imagen 350">
          <a:extLst>
            <a:ext uri="{FF2B5EF4-FFF2-40B4-BE49-F238E27FC236}">
              <a16:creationId xmlns:a16="http://schemas.microsoft.com/office/drawing/2014/main" id="{95C06111-07D2-4DE6-8537-F9CB8DAA2C8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8526505"/>
          <a:ext cx="555308" cy="959168"/>
        </a:xfrm>
        <a:prstGeom prst="rect">
          <a:avLst/>
        </a:prstGeom>
      </xdr:spPr>
    </xdr:pic>
    <xdr:clientData/>
  </xdr:twoCellAnchor>
  <xdr:twoCellAnchor>
    <xdr:from>
      <xdr:col>1</xdr:col>
      <xdr:colOff>190496</xdr:colOff>
      <xdr:row>653</xdr:row>
      <xdr:rowOff>63548</xdr:rowOff>
    </xdr:from>
    <xdr:to>
      <xdr:col>1</xdr:col>
      <xdr:colOff>1154903</xdr:colOff>
      <xdr:row>653</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2246E00E-0842-49B4-BAA1-E7AD2B3D0B03}"/>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47260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614</xdr:row>
      <xdr:rowOff>11906</xdr:rowOff>
    </xdr:from>
    <xdr:to>
      <xdr:col>4</xdr:col>
      <xdr:colOff>708590</xdr:colOff>
      <xdr:row>614</xdr:row>
      <xdr:rowOff>708590</xdr:rowOff>
    </xdr:to>
    <xdr:pic>
      <xdr:nvPicPr>
        <xdr:cNvPr id="353" name="Imagen 352">
          <a:extLst>
            <a:ext uri="{FF2B5EF4-FFF2-40B4-BE49-F238E27FC236}">
              <a16:creationId xmlns:a16="http://schemas.microsoft.com/office/drawing/2014/main" id="{6EFF8930-40DA-40E5-94BD-F81ABBC8D0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5268206"/>
          <a:ext cx="696684" cy="696684"/>
        </a:xfrm>
        <a:prstGeom prst="rect">
          <a:avLst/>
        </a:prstGeom>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4" name="Imagen 353">
          <a:extLst>
            <a:ext uri="{FF2B5EF4-FFF2-40B4-BE49-F238E27FC236}">
              <a16:creationId xmlns:a16="http://schemas.microsoft.com/office/drawing/2014/main" id="{73075924-FC58-473F-ABBB-3344CF6FEB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1</xdr:col>
      <xdr:colOff>53579</xdr:colOff>
      <xdr:row>770</xdr:row>
      <xdr:rowOff>427285</xdr:rowOff>
    </xdr:from>
    <xdr:to>
      <xdr:col>1</xdr:col>
      <xdr:colOff>1244204</xdr:colOff>
      <xdr:row>770</xdr:row>
      <xdr:rowOff>945691</xdr:rowOff>
    </xdr:to>
    <xdr:pic>
      <xdr:nvPicPr>
        <xdr:cNvPr id="355" name="Imagen 354">
          <a:extLst>
            <a:ext uri="{FF2B5EF4-FFF2-40B4-BE49-F238E27FC236}">
              <a16:creationId xmlns:a16="http://schemas.microsoft.com/office/drawing/2014/main" id="{EFA6F2A9-6A67-4273-9159-AFF80D8927BE}"/>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9401785"/>
          <a:ext cx="1190625" cy="518406"/>
        </a:xfrm>
        <a:prstGeom prst="rect">
          <a:avLst/>
        </a:prstGeom>
      </xdr:spPr>
    </xdr:pic>
    <xdr:clientData/>
  </xdr:twoCellAnchor>
  <xdr:twoCellAnchor>
    <xdr:from>
      <xdr:col>1</xdr:col>
      <xdr:colOff>345326</xdr:colOff>
      <xdr:row>698</xdr:row>
      <xdr:rowOff>91171</xdr:rowOff>
    </xdr:from>
    <xdr:to>
      <xdr:col>1</xdr:col>
      <xdr:colOff>940592</xdr:colOff>
      <xdr:row>698</xdr:row>
      <xdr:rowOff>992981</xdr:rowOff>
    </xdr:to>
    <xdr:pic>
      <xdr:nvPicPr>
        <xdr:cNvPr id="356" name="Imagen 355" descr="Mr. Dj SS350B Heavy Duty Folding Tripod PA/DJ Speaker Stand - Walmart.com">
          <a:extLst>
            <a:ext uri="{FF2B5EF4-FFF2-40B4-BE49-F238E27FC236}">
              <a16:creationId xmlns:a16="http://schemas.microsoft.com/office/drawing/2014/main" id="{48D4AEC0-11E3-4CA1-BB99-6A4D46D336B1}"/>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15702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690</xdr:row>
      <xdr:rowOff>63597</xdr:rowOff>
    </xdr:from>
    <xdr:to>
      <xdr:col>1</xdr:col>
      <xdr:colOff>1142999</xdr:colOff>
      <xdr:row>690</xdr:row>
      <xdr:rowOff>1035843</xdr:rowOff>
    </xdr:to>
    <xdr:pic>
      <xdr:nvPicPr>
        <xdr:cNvPr id="357" name="Imagen 356">
          <a:extLst>
            <a:ext uri="{FF2B5EF4-FFF2-40B4-BE49-F238E27FC236}">
              <a16:creationId xmlns:a16="http://schemas.microsoft.com/office/drawing/2014/main" id="{66627D9F-B535-411D-9E16-46DAE7B90DB0}"/>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15985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667</xdr:row>
      <xdr:rowOff>47624</xdr:rowOff>
    </xdr:from>
    <xdr:to>
      <xdr:col>1</xdr:col>
      <xdr:colOff>1083464</xdr:colOff>
      <xdr:row>667</xdr:row>
      <xdr:rowOff>1040968</xdr:rowOff>
    </xdr:to>
    <xdr:pic>
      <xdr:nvPicPr>
        <xdr:cNvPr id="358" name="Imagen 357">
          <a:extLst>
            <a:ext uri="{FF2B5EF4-FFF2-40B4-BE49-F238E27FC236}">
              <a16:creationId xmlns:a16="http://schemas.microsoft.com/office/drawing/2014/main" id="{2076C3A3-0DE8-4922-A8F8-B86C48464B95}"/>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2445649"/>
          <a:ext cx="773906" cy="993344"/>
        </a:xfrm>
        <a:prstGeom prst="rect">
          <a:avLst/>
        </a:prstGeom>
      </xdr:spPr>
    </xdr:pic>
    <xdr:clientData/>
  </xdr:twoCellAnchor>
  <xdr:twoCellAnchor>
    <xdr:from>
      <xdr:col>1</xdr:col>
      <xdr:colOff>273838</xdr:colOff>
      <xdr:row>669</xdr:row>
      <xdr:rowOff>46402</xdr:rowOff>
    </xdr:from>
    <xdr:to>
      <xdr:col>1</xdr:col>
      <xdr:colOff>1000124</xdr:colOff>
      <xdr:row>669</xdr:row>
      <xdr:rowOff>1042986</xdr:rowOff>
    </xdr:to>
    <xdr:pic>
      <xdr:nvPicPr>
        <xdr:cNvPr id="359" name="Imagen 358">
          <a:extLst>
            <a:ext uri="{FF2B5EF4-FFF2-40B4-BE49-F238E27FC236}">
              <a16:creationId xmlns:a16="http://schemas.microsoft.com/office/drawing/2014/main" id="{E21F1D96-D539-4258-82BC-57F4228E4A24}"/>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49780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689</xdr:row>
      <xdr:rowOff>83343</xdr:rowOff>
    </xdr:from>
    <xdr:to>
      <xdr:col>1</xdr:col>
      <xdr:colOff>1231027</xdr:colOff>
      <xdr:row>689</xdr:row>
      <xdr:rowOff>1000125</xdr:rowOff>
    </xdr:to>
    <xdr:pic>
      <xdr:nvPicPr>
        <xdr:cNvPr id="360" name="Imagen 359">
          <a:extLst>
            <a:ext uri="{FF2B5EF4-FFF2-40B4-BE49-F238E27FC236}">
              <a16:creationId xmlns:a16="http://schemas.microsoft.com/office/drawing/2014/main" id="{522A47D7-7DF1-415D-83D1-A2D04B9AE27E}"/>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03515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680</xdr:row>
      <xdr:rowOff>71437</xdr:rowOff>
    </xdr:from>
    <xdr:to>
      <xdr:col>1</xdr:col>
      <xdr:colOff>1059658</xdr:colOff>
      <xdr:row>680</xdr:row>
      <xdr:rowOff>1000125</xdr:rowOff>
    </xdr:to>
    <xdr:pic>
      <xdr:nvPicPr>
        <xdr:cNvPr id="361" name="Imagen 360">
          <a:extLst>
            <a:ext uri="{FF2B5EF4-FFF2-40B4-BE49-F238E27FC236}">
              <a16:creationId xmlns:a16="http://schemas.microsoft.com/office/drawing/2014/main" id="{5B9D0488-2443-47E1-B2F0-364208D26ED1}"/>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89381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673</xdr:row>
      <xdr:rowOff>37720</xdr:rowOff>
    </xdr:from>
    <xdr:to>
      <xdr:col>1</xdr:col>
      <xdr:colOff>916185</xdr:colOff>
      <xdr:row>673</xdr:row>
      <xdr:rowOff>1045953</xdr:rowOff>
    </xdr:to>
    <xdr:pic>
      <xdr:nvPicPr>
        <xdr:cNvPr id="362" name="Imagen 361">
          <a:extLst>
            <a:ext uri="{FF2B5EF4-FFF2-40B4-BE49-F238E27FC236}">
              <a16:creationId xmlns:a16="http://schemas.microsoft.com/office/drawing/2014/main" id="{33A1B9E7-D3A9-44E3-9710-F04D92EA6C24}"/>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00366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802</xdr:row>
      <xdr:rowOff>44880</xdr:rowOff>
    </xdr:from>
    <xdr:to>
      <xdr:col>1</xdr:col>
      <xdr:colOff>1071562</xdr:colOff>
      <xdr:row>802</xdr:row>
      <xdr:rowOff>1038117</xdr:rowOff>
    </xdr:to>
    <xdr:pic>
      <xdr:nvPicPr>
        <xdr:cNvPr id="363" name="Imagen 362">
          <a:extLst>
            <a:ext uri="{FF2B5EF4-FFF2-40B4-BE49-F238E27FC236}">
              <a16:creationId xmlns:a16="http://schemas.microsoft.com/office/drawing/2014/main" id="{D3E2A654-DD35-4F39-9C41-A9CCC54912E7}"/>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3461780"/>
          <a:ext cx="834667" cy="993237"/>
        </a:xfrm>
        <a:prstGeom prst="rect">
          <a:avLst/>
        </a:prstGeom>
      </xdr:spPr>
    </xdr:pic>
    <xdr:clientData/>
  </xdr:twoCellAnchor>
  <xdr:twoCellAnchor>
    <xdr:from>
      <xdr:col>1</xdr:col>
      <xdr:colOff>83343</xdr:colOff>
      <xdr:row>624</xdr:row>
      <xdr:rowOff>169640</xdr:rowOff>
    </xdr:from>
    <xdr:to>
      <xdr:col>1</xdr:col>
      <xdr:colOff>1238251</xdr:colOff>
      <xdr:row>624</xdr:row>
      <xdr:rowOff>881063</xdr:rowOff>
    </xdr:to>
    <xdr:pic>
      <xdr:nvPicPr>
        <xdr:cNvPr id="364" name="Imagen 363">
          <a:extLst>
            <a:ext uri="{FF2B5EF4-FFF2-40B4-BE49-F238E27FC236}">
              <a16:creationId xmlns:a16="http://schemas.microsoft.com/office/drawing/2014/main" id="{ECD5218F-CDD9-4454-925D-FE7AC90D1270}"/>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8094190"/>
          <a:ext cx="1154908" cy="711423"/>
        </a:xfrm>
        <a:prstGeom prst="rect">
          <a:avLst/>
        </a:prstGeom>
      </xdr:spPr>
    </xdr:pic>
    <xdr:clientData/>
  </xdr:twoCellAnchor>
  <xdr:twoCellAnchor>
    <xdr:from>
      <xdr:col>1</xdr:col>
      <xdr:colOff>59531</xdr:colOff>
      <xdr:row>625</xdr:row>
      <xdr:rowOff>95250</xdr:rowOff>
    </xdr:from>
    <xdr:to>
      <xdr:col>1</xdr:col>
      <xdr:colOff>1246857</xdr:colOff>
      <xdr:row>625</xdr:row>
      <xdr:rowOff>988219</xdr:rowOff>
    </xdr:to>
    <xdr:pic>
      <xdr:nvPicPr>
        <xdr:cNvPr id="365" name="Imagen 364">
          <a:extLst>
            <a:ext uri="{FF2B5EF4-FFF2-40B4-BE49-F238E27FC236}">
              <a16:creationId xmlns:a16="http://schemas.microsoft.com/office/drawing/2014/main" id="{0F6EA547-861F-438B-990D-857E63E39CDA}"/>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9286625"/>
          <a:ext cx="1187326" cy="892969"/>
        </a:xfrm>
        <a:prstGeom prst="rect">
          <a:avLst/>
        </a:prstGeom>
      </xdr:spPr>
    </xdr:pic>
    <xdr:clientData/>
  </xdr:twoCellAnchor>
  <xdr:twoCellAnchor>
    <xdr:from>
      <xdr:col>1</xdr:col>
      <xdr:colOff>71435</xdr:colOff>
      <xdr:row>738</xdr:row>
      <xdr:rowOff>166686</xdr:rowOff>
    </xdr:from>
    <xdr:to>
      <xdr:col>1</xdr:col>
      <xdr:colOff>1231368</xdr:colOff>
      <xdr:row>738</xdr:row>
      <xdr:rowOff>928686</xdr:rowOff>
    </xdr:to>
    <xdr:pic>
      <xdr:nvPicPr>
        <xdr:cNvPr id="366" name="Imagen 365" descr="APOGEE DB-4U Tester Universal">
          <a:extLst>
            <a:ext uri="{FF2B5EF4-FFF2-40B4-BE49-F238E27FC236}">
              <a16:creationId xmlns:a16="http://schemas.microsoft.com/office/drawing/2014/main" id="{ADFA41C7-DD4A-49C4-898D-F1081E0BEA8F}"/>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46987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614</xdr:row>
      <xdr:rowOff>440531</xdr:rowOff>
    </xdr:from>
    <xdr:to>
      <xdr:col>1</xdr:col>
      <xdr:colOff>1224525</xdr:colOff>
      <xdr:row>614</xdr:row>
      <xdr:rowOff>916781</xdr:rowOff>
    </xdr:to>
    <xdr:pic>
      <xdr:nvPicPr>
        <xdr:cNvPr id="367" name="Imagen 366" descr="https://r2.gear4music.com/media/83/830103/1200/preview.jpg">
          <a:extLst>
            <a:ext uri="{FF2B5EF4-FFF2-40B4-BE49-F238E27FC236}">
              <a16:creationId xmlns:a16="http://schemas.microsoft.com/office/drawing/2014/main" id="{2F72FA63-7BC1-46F5-ACFB-1A2BBFA17E81}"/>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56968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615</xdr:row>
      <xdr:rowOff>428624</xdr:rowOff>
    </xdr:from>
    <xdr:to>
      <xdr:col>1</xdr:col>
      <xdr:colOff>1250156</xdr:colOff>
      <xdr:row>615</xdr:row>
      <xdr:rowOff>916781</xdr:rowOff>
    </xdr:to>
    <xdr:pic>
      <xdr:nvPicPr>
        <xdr:cNvPr id="368" name="Imagen 367" descr="https://r2.gear4music.com/media/83/830110/1200/preview.jpg">
          <a:extLst>
            <a:ext uri="{FF2B5EF4-FFF2-40B4-BE49-F238E27FC236}">
              <a16:creationId xmlns:a16="http://schemas.microsoft.com/office/drawing/2014/main" id="{9D3BBD92-5691-4140-8C61-ED3D8EBB9D23}"/>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69517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812</xdr:row>
      <xdr:rowOff>59530</xdr:rowOff>
    </xdr:from>
    <xdr:to>
      <xdr:col>1</xdr:col>
      <xdr:colOff>892968</xdr:colOff>
      <xdr:row>812</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6EDA342B-AC0C-4FC6-B22A-0CDC1BC2EAF8}"/>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42396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370" name="2178 Imagen">
          <a:extLst>
            <a:ext uri="{FF2B5EF4-FFF2-40B4-BE49-F238E27FC236}">
              <a16:creationId xmlns:a16="http://schemas.microsoft.com/office/drawing/2014/main" id="{4BB492DA-BE34-41F8-9761-24BA14DF462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005818"/>
          <a:ext cx="838200" cy="800100"/>
        </a:xfrm>
        <a:prstGeom prst="rect">
          <a:avLst/>
        </a:prstGeom>
      </xdr:spPr>
    </xdr:pic>
    <xdr:clientData/>
  </xdr:twoCellAnchor>
  <xdr:twoCellAnchor>
    <xdr:from>
      <xdr:col>4</xdr:col>
      <xdr:colOff>11906</xdr:colOff>
      <xdr:row>808</xdr:row>
      <xdr:rowOff>11906</xdr:rowOff>
    </xdr:from>
    <xdr:to>
      <xdr:col>4</xdr:col>
      <xdr:colOff>687790</xdr:colOff>
      <xdr:row>808</xdr:row>
      <xdr:rowOff>678656</xdr:rowOff>
    </xdr:to>
    <xdr:pic>
      <xdr:nvPicPr>
        <xdr:cNvPr id="371" name="Imagen 370">
          <a:extLst>
            <a:ext uri="{FF2B5EF4-FFF2-40B4-BE49-F238E27FC236}">
              <a16:creationId xmlns:a16="http://schemas.microsoft.com/office/drawing/2014/main" id="{D925D6DF-81A7-42E1-9871-05EF41264C7A}"/>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9886756"/>
          <a:ext cx="675884" cy="666750"/>
        </a:xfrm>
        <a:prstGeom prst="rect">
          <a:avLst/>
        </a:prstGeom>
      </xdr:spPr>
    </xdr:pic>
    <xdr:clientData/>
  </xdr:twoCellAnchor>
  <xdr:twoCellAnchor>
    <xdr:from>
      <xdr:col>1</xdr:col>
      <xdr:colOff>330657</xdr:colOff>
      <xdr:row>539</xdr:row>
      <xdr:rowOff>40821</xdr:rowOff>
    </xdr:from>
    <xdr:to>
      <xdr:col>1</xdr:col>
      <xdr:colOff>1020537</xdr:colOff>
      <xdr:row>539</xdr:row>
      <xdr:rowOff>1048680</xdr:rowOff>
    </xdr:to>
    <xdr:pic>
      <xdr:nvPicPr>
        <xdr:cNvPr id="372" name="Imagen 371">
          <a:extLst>
            <a:ext uri="{FF2B5EF4-FFF2-40B4-BE49-F238E27FC236}">
              <a16:creationId xmlns:a16="http://schemas.microsoft.com/office/drawing/2014/main" id="{A9AA9FE1-A6A4-4803-999D-E5626AF2C77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9238746"/>
          <a:ext cx="689880" cy="1007859"/>
        </a:xfrm>
        <a:prstGeom prst="rect">
          <a:avLst/>
        </a:prstGeom>
      </xdr:spPr>
    </xdr:pic>
    <xdr:clientData/>
  </xdr:twoCellAnchor>
  <xdr:twoCellAnchor>
    <xdr:from>
      <xdr:col>5</xdr:col>
      <xdr:colOff>2226960</xdr:colOff>
      <xdr:row>539</xdr:row>
      <xdr:rowOff>35718</xdr:rowOff>
    </xdr:from>
    <xdr:to>
      <xdr:col>5</xdr:col>
      <xdr:colOff>4591568</xdr:colOff>
      <xdr:row>539</xdr:row>
      <xdr:rowOff>280647</xdr:rowOff>
    </xdr:to>
    <xdr:pic>
      <xdr:nvPicPr>
        <xdr:cNvPr id="373" name="Imagen 372">
          <a:extLst>
            <a:ext uri="{FF2B5EF4-FFF2-40B4-BE49-F238E27FC236}">
              <a16:creationId xmlns:a16="http://schemas.microsoft.com/office/drawing/2014/main" id="{55C9B5AE-DB61-4CF0-8015-BB2D13C7B13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9233643"/>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43DDC1D0-09E7-451E-88CE-09B156F85D5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B79BD6D9-AC7D-479E-ADB6-DA9741B6DB7F}"/>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689A35DE-0E3D-4AB3-9A63-8C057E89C9AD}"/>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2A094440-A174-4F69-9595-2251B17AD4A6}"/>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1C7DCEC6-4E18-4B1E-9D0B-77F8FE5D343B}"/>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FD287903-DD76-4FD4-A67B-04BE1D5BF5A5}"/>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97000F79-312D-4C6E-9C96-DB82F6D9C9B6}"/>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220FF220-5DC9-4C07-B449-E509BC6B4D2B}"/>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BBC96CF7-45E8-4C1F-BAFA-8E64A0ECA6C9}"/>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B6367F89-6EA9-445B-9F06-B79ABF2A1C8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4C2FBF3A-2DB3-46E7-A69A-8A1EC786E80B}"/>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55CDFCFF-B3D3-4B1B-90AF-AACF529719DC}"/>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98CE09DF-9AEE-4DB2-8078-14188A6699F5}"/>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2E0931A2-4FC1-4F30-B5BC-31A1AB1968F4}"/>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73EF2FD2-8FB7-4D46-B945-4E2BEED06281}"/>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26624958-AF7F-4C4F-8B68-DBF998FBE4FE}"/>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3E521DED-EBC3-4E6F-B0CE-FBE0CAF1A66E}"/>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4F3BF76E-252C-4D64-847D-B1A4B21AB9BA}"/>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3E72792D-A9C2-4F4A-BCE7-3EA72566894F}"/>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A0B4DFE4-6512-4127-A7CC-4C1AF200E17F}"/>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0D99E838-FEAC-4B50-9FA5-5355200E15BF}"/>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DF92DC83-FE18-4B0C-BF93-528EF762A863}"/>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81E19EAB-0865-4F49-922F-AF30DE98DD6A}"/>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47F3679B-5B34-4FCF-A36E-F8D8E41DA1EB}"/>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35315F6F-B5A4-4D00-8E72-885644A03522}"/>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DD470074-2690-4854-A0BF-B091E7DFFC7B}"/>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7F4B1C7B-19AD-4696-90F1-7C3058355ACD}"/>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4EDCFFF3-18CB-468A-A6D0-5DB7AD5F68B4}"/>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E70126F9-3ABC-4A30-9A5D-1FFF328473AD}"/>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D76343AC-4E5B-4177-BD88-A3761AD40C2E}"/>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C5AD5E78-E79C-40F8-BFCA-417815E9CC12}"/>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E47AF1D1-38E4-49FF-9697-E4BFBDF2C59D}"/>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BCD00F17-ABCD-4327-81E1-961762EE5C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814</xdr:row>
      <xdr:rowOff>37882</xdr:rowOff>
    </xdr:from>
    <xdr:to>
      <xdr:col>1</xdr:col>
      <xdr:colOff>1166812</xdr:colOff>
      <xdr:row>814</xdr:row>
      <xdr:rowOff>1043464</xdr:rowOff>
    </xdr:to>
    <xdr:pic>
      <xdr:nvPicPr>
        <xdr:cNvPr id="407" name="Imagen 406">
          <a:extLst>
            <a:ext uri="{FF2B5EF4-FFF2-40B4-BE49-F238E27FC236}">
              <a16:creationId xmlns:a16="http://schemas.microsoft.com/office/drawing/2014/main" id="{933B1C82-882C-4CF0-B752-9F4D38F6950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6370682"/>
          <a:ext cx="1045587" cy="1005582"/>
        </a:xfrm>
        <a:prstGeom prst="rect">
          <a:avLst/>
        </a:prstGeom>
      </xdr:spPr>
    </xdr:pic>
    <xdr:clientData/>
  </xdr:twoCellAnchor>
  <xdr:twoCellAnchor>
    <xdr:from>
      <xdr:col>1</xdr:col>
      <xdr:colOff>154778</xdr:colOff>
      <xdr:row>813</xdr:row>
      <xdr:rowOff>119061</xdr:rowOff>
    </xdr:from>
    <xdr:to>
      <xdr:col>1</xdr:col>
      <xdr:colOff>1119187</xdr:colOff>
      <xdr:row>813</xdr:row>
      <xdr:rowOff>1046571</xdr:rowOff>
    </xdr:to>
    <xdr:pic>
      <xdr:nvPicPr>
        <xdr:cNvPr id="408" name="Imagen 407">
          <a:extLst>
            <a:ext uri="{FF2B5EF4-FFF2-40B4-BE49-F238E27FC236}">
              <a16:creationId xmlns:a16="http://schemas.microsoft.com/office/drawing/2014/main" id="{0B80C95E-9596-476A-A7D3-4AF9CD4FD439}"/>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5375536"/>
          <a:ext cx="964409" cy="927510"/>
        </a:xfrm>
        <a:prstGeom prst="rect">
          <a:avLst/>
        </a:prstGeom>
      </xdr:spPr>
    </xdr:pic>
    <xdr:clientData/>
  </xdr:twoCellAnchor>
  <xdr:twoCellAnchor>
    <xdr:from>
      <xdr:col>1</xdr:col>
      <xdr:colOff>178590</xdr:colOff>
      <xdr:row>840</xdr:row>
      <xdr:rowOff>59530</xdr:rowOff>
    </xdr:from>
    <xdr:to>
      <xdr:col>1</xdr:col>
      <xdr:colOff>1131090</xdr:colOff>
      <xdr:row>840</xdr:row>
      <xdr:rowOff>1012030</xdr:rowOff>
    </xdr:to>
    <xdr:pic>
      <xdr:nvPicPr>
        <xdr:cNvPr id="409" name="2561 Imagen">
          <a:extLst>
            <a:ext uri="{FF2B5EF4-FFF2-40B4-BE49-F238E27FC236}">
              <a16:creationId xmlns:a16="http://schemas.microsoft.com/office/drawing/2014/main" id="{BF02FF28-1B2C-4D3B-BFE3-81E86821B9BA}"/>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4376780"/>
          <a:ext cx="952500" cy="952500"/>
        </a:xfrm>
        <a:prstGeom prst="rect">
          <a:avLst/>
        </a:prstGeom>
      </xdr:spPr>
    </xdr:pic>
    <xdr:clientData/>
  </xdr:twoCellAnchor>
  <xdr:twoCellAnchor>
    <xdr:from>
      <xdr:col>1</xdr:col>
      <xdr:colOff>59531</xdr:colOff>
      <xdr:row>612</xdr:row>
      <xdr:rowOff>333374</xdr:rowOff>
    </xdr:from>
    <xdr:to>
      <xdr:col>1</xdr:col>
      <xdr:colOff>1254247</xdr:colOff>
      <xdr:row>612</xdr:row>
      <xdr:rowOff>786663</xdr:rowOff>
    </xdr:to>
    <xdr:pic>
      <xdr:nvPicPr>
        <xdr:cNvPr id="410" name="Imagen 409">
          <a:extLst>
            <a:ext uri="{FF2B5EF4-FFF2-40B4-BE49-F238E27FC236}">
              <a16:creationId xmlns:a16="http://schemas.microsoft.com/office/drawing/2014/main" id="{7284ECBB-0F43-4B01-9947-3A120C6F6454}"/>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3056024"/>
          <a:ext cx="1194716" cy="453289"/>
        </a:xfrm>
        <a:prstGeom prst="rect">
          <a:avLst/>
        </a:prstGeom>
      </xdr:spPr>
    </xdr:pic>
    <xdr:clientData/>
  </xdr:twoCellAnchor>
  <xdr:twoCellAnchor>
    <xdr:from>
      <xdr:col>1</xdr:col>
      <xdr:colOff>166688</xdr:colOff>
      <xdr:row>708</xdr:row>
      <xdr:rowOff>107155</xdr:rowOff>
    </xdr:from>
    <xdr:to>
      <xdr:col>1</xdr:col>
      <xdr:colOff>1162701</xdr:colOff>
      <xdr:row>708</xdr:row>
      <xdr:rowOff>973064</xdr:rowOff>
    </xdr:to>
    <xdr:pic>
      <xdr:nvPicPr>
        <xdr:cNvPr id="411" name="Imagen 410">
          <a:extLst>
            <a:ext uri="{FF2B5EF4-FFF2-40B4-BE49-F238E27FC236}">
              <a16:creationId xmlns:a16="http://schemas.microsoft.com/office/drawing/2014/main" id="{FFCF6293-C7BC-4AC3-B74E-EF05C09FC759}"/>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2349505"/>
          <a:ext cx="996013" cy="865909"/>
        </a:xfrm>
        <a:prstGeom prst="rect">
          <a:avLst/>
        </a:prstGeom>
      </xdr:spPr>
    </xdr:pic>
    <xdr:clientData/>
  </xdr:twoCellAnchor>
  <xdr:twoCellAnchor>
    <xdr:from>
      <xdr:col>1</xdr:col>
      <xdr:colOff>164307</xdr:colOff>
      <xdr:row>709</xdr:row>
      <xdr:rowOff>58582</xdr:rowOff>
    </xdr:from>
    <xdr:to>
      <xdr:col>1</xdr:col>
      <xdr:colOff>1128712</xdr:colOff>
      <xdr:row>709</xdr:row>
      <xdr:rowOff>1021558</xdr:rowOff>
    </xdr:to>
    <xdr:pic>
      <xdr:nvPicPr>
        <xdr:cNvPr id="412" name="Imagen 411">
          <a:extLst>
            <a:ext uri="{FF2B5EF4-FFF2-40B4-BE49-F238E27FC236}">
              <a16:creationId xmlns:a16="http://schemas.microsoft.com/office/drawing/2014/main" id="{57E266E4-98E4-4AC8-B131-3F6512111DDB}"/>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3377257"/>
          <a:ext cx="964405" cy="962976"/>
        </a:xfrm>
        <a:prstGeom prst="rect">
          <a:avLst/>
        </a:prstGeom>
      </xdr:spPr>
    </xdr:pic>
    <xdr:clientData/>
  </xdr:twoCellAnchor>
  <xdr:twoCellAnchor>
    <xdr:from>
      <xdr:col>1</xdr:col>
      <xdr:colOff>76541</xdr:colOff>
      <xdr:row>703</xdr:row>
      <xdr:rowOff>32295</xdr:rowOff>
    </xdr:from>
    <xdr:to>
      <xdr:col>1</xdr:col>
      <xdr:colOff>1259680</xdr:colOff>
      <xdr:row>703</xdr:row>
      <xdr:rowOff>1051476</xdr:rowOff>
    </xdr:to>
    <xdr:grpSp>
      <xdr:nvGrpSpPr>
        <xdr:cNvPr id="413" name="Grupo 412">
          <a:extLst>
            <a:ext uri="{FF2B5EF4-FFF2-40B4-BE49-F238E27FC236}">
              <a16:creationId xmlns:a16="http://schemas.microsoft.com/office/drawing/2014/main" id="{AEF77055-85ED-4E64-B4B1-7F54BF891C01}"/>
            </a:ext>
          </a:extLst>
        </xdr:cNvPr>
        <xdr:cNvGrpSpPr/>
      </xdr:nvGrpSpPr>
      <xdr:grpSpPr>
        <a:xfrm>
          <a:off x="1200491" y="866893020"/>
          <a:ext cx="1183139" cy="1019181"/>
          <a:chOff x="1195729" y="149146170"/>
          <a:chExt cx="1183139" cy="1019181"/>
        </a:xfrm>
      </xdr:grpSpPr>
      <xdr:pic>
        <xdr:nvPicPr>
          <xdr:cNvPr id="414" name="Imagen 413">
            <a:extLst>
              <a:ext uri="{FF2B5EF4-FFF2-40B4-BE49-F238E27FC236}">
                <a16:creationId xmlns:a16="http://schemas.microsoft.com/office/drawing/2014/main" id="{8A4CA2CA-C8DC-8D07-C560-98544A2AF4A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282E3AAA-5AFD-9439-EB8F-5FAAC62D779F}"/>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4CD03180-22AC-E610-8746-170D00C997C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704</xdr:row>
      <xdr:rowOff>35718</xdr:rowOff>
    </xdr:from>
    <xdr:to>
      <xdr:col>1</xdr:col>
      <xdr:colOff>1254575</xdr:colOff>
      <xdr:row>704</xdr:row>
      <xdr:rowOff>1054899</xdr:rowOff>
    </xdr:to>
    <xdr:grpSp>
      <xdr:nvGrpSpPr>
        <xdr:cNvPr id="417" name="Grupo 416">
          <a:extLst>
            <a:ext uri="{FF2B5EF4-FFF2-40B4-BE49-F238E27FC236}">
              <a16:creationId xmlns:a16="http://schemas.microsoft.com/office/drawing/2014/main" id="{16B74945-CA17-40EB-8207-B9E7123C4D7D}"/>
            </a:ext>
          </a:extLst>
        </xdr:cNvPr>
        <xdr:cNvGrpSpPr/>
      </xdr:nvGrpSpPr>
      <xdr:grpSpPr>
        <a:xfrm>
          <a:off x="1195386" y="867972768"/>
          <a:ext cx="1183139" cy="1019181"/>
          <a:chOff x="1195729" y="149146170"/>
          <a:chExt cx="1183139" cy="1019181"/>
        </a:xfrm>
      </xdr:grpSpPr>
      <xdr:pic>
        <xdr:nvPicPr>
          <xdr:cNvPr id="418" name="Imagen 417">
            <a:extLst>
              <a:ext uri="{FF2B5EF4-FFF2-40B4-BE49-F238E27FC236}">
                <a16:creationId xmlns:a16="http://schemas.microsoft.com/office/drawing/2014/main" id="{51FD2A78-3AC3-FC3A-0410-40C5B4DB409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FCD17AF8-1266-0FA3-4D74-C87889299795}"/>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3A5BAF42-9CA7-44B1-B210-650EDCB402A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D482D426-76F1-4D8B-9FD9-6D7AA41602FC}"/>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8ED579A7-1BA4-4466-BF58-B7B0FEA35257}"/>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63DFC81F-F762-4A1D-890B-0C7E1BB3FEA5}"/>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B945D08B-F8E1-4C65-B052-7920C50ABC57}"/>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40D6C476-79D4-49A9-B3F3-C0C2D56A5E05}"/>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35698E6C-C89F-4BC2-A187-3819731312F2}"/>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743</xdr:row>
      <xdr:rowOff>357187</xdr:rowOff>
    </xdr:from>
    <xdr:to>
      <xdr:col>1</xdr:col>
      <xdr:colOff>1285875</xdr:colOff>
      <xdr:row>743</xdr:row>
      <xdr:rowOff>742833</xdr:rowOff>
    </xdr:to>
    <xdr:pic>
      <xdr:nvPicPr>
        <xdr:cNvPr id="427" name="Imagen 426">
          <a:extLst>
            <a:ext uri="{FF2B5EF4-FFF2-40B4-BE49-F238E27FC236}">
              <a16:creationId xmlns:a16="http://schemas.microsoft.com/office/drawing/2014/main" id="{E54489F2-65FF-4E89-96E3-42AAA4582A99}"/>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0270912"/>
          <a:ext cx="1226342" cy="385646"/>
        </a:xfrm>
        <a:prstGeom prst="rect">
          <a:avLst/>
        </a:prstGeom>
      </xdr:spPr>
    </xdr:pic>
    <xdr:clientData/>
  </xdr:twoCellAnchor>
  <xdr:twoCellAnchor>
    <xdr:from>
      <xdr:col>1</xdr:col>
      <xdr:colOff>226219</xdr:colOff>
      <xdr:row>768</xdr:row>
      <xdr:rowOff>117620</xdr:rowOff>
    </xdr:from>
    <xdr:to>
      <xdr:col>1</xdr:col>
      <xdr:colOff>1056414</xdr:colOff>
      <xdr:row>768</xdr:row>
      <xdr:rowOff>986117</xdr:rowOff>
    </xdr:to>
    <xdr:pic>
      <xdr:nvPicPr>
        <xdr:cNvPr id="428" name="Imagen 427">
          <a:extLst>
            <a:ext uri="{FF2B5EF4-FFF2-40B4-BE49-F238E27FC236}">
              <a16:creationId xmlns:a16="http://schemas.microsoft.com/office/drawing/2014/main" id="{03169968-6B1A-44D1-9C8E-CF0E57768D5D}"/>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6939470"/>
          <a:ext cx="830195" cy="868497"/>
        </a:xfrm>
        <a:prstGeom prst="rect">
          <a:avLst/>
        </a:prstGeom>
      </xdr:spPr>
    </xdr:pic>
    <xdr:clientData/>
  </xdr:twoCellAnchor>
  <xdr:twoCellAnchor>
    <xdr:from>
      <xdr:col>1</xdr:col>
      <xdr:colOff>274966</xdr:colOff>
      <xdr:row>769</xdr:row>
      <xdr:rowOff>240604</xdr:rowOff>
    </xdr:from>
    <xdr:to>
      <xdr:col>1</xdr:col>
      <xdr:colOff>1109384</xdr:colOff>
      <xdr:row>769</xdr:row>
      <xdr:rowOff>1096831</xdr:rowOff>
    </xdr:to>
    <xdr:pic>
      <xdr:nvPicPr>
        <xdr:cNvPr id="429" name="Imagen 428">
          <a:extLst>
            <a:ext uri="{FF2B5EF4-FFF2-40B4-BE49-F238E27FC236}">
              <a16:creationId xmlns:a16="http://schemas.microsoft.com/office/drawing/2014/main" id="{875F7188-8D38-4EEB-A93F-1A763D415C7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8138779"/>
          <a:ext cx="834418" cy="837177"/>
        </a:xfrm>
        <a:prstGeom prst="rect">
          <a:avLst/>
        </a:prstGeom>
      </xdr:spPr>
    </xdr:pic>
    <xdr:clientData/>
  </xdr:twoCellAnchor>
  <xdr:twoCellAnchor>
    <xdr:from>
      <xdr:col>1</xdr:col>
      <xdr:colOff>275246</xdr:colOff>
      <xdr:row>767</xdr:row>
      <xdr:rowOff>202264</xdr:rowOff>
    </xdr:from>
    <xdr:to>
      <xdr:col>1</xdr:col>
      <xdr:colOff>1008530</xdr:colOff>
      <xdr:row>767</xdr:row>
      <xdr:rowOff>1101845</xdr:rowOff>
    </xdr:to>
    <xdr:pic>
      <xdr:nvPicPr>
        <xdr:cNvPr id="430" name="Imagen 429">
          <a:extLst>
            <a:ext uri="{FF2B5EF4-FFF2-40B4-BE49-F238E27FC236}">
              <a16:creationId xmlns:a16="http://schemas.microsoft.com/office/drawing/2014/main" id="{99F0B62D-CE59-4663-9AD1-3DC2B9AE045A}"/>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5947789"/>
          <a:ext cx="733284" cy="871006"/>
        </a:xfrm>
        <a:prstGeom prst="rect">
          <a:avLst/>
        </a:prstGeom>
      </xdr:spPr>
    </xdr:pic>
    <xdr:clientData/>
  </xdr:twoCellAnchor>
  <xdr:twoCellAnchor>
    <xdr:from>
      <xdr:col>1</xdr:col>
      <xdr:colOff>194423</xdr:colOff>
      <xdr:row>766</xdr:row>
      <xdr:rowOff>144695</xdr:rowOff>
    </xdr:from>
    <xdr:to>
      <xdr:col>1</xdr:col>
      <xdr:colOff>978727</xdr:colOff>
      <xdr:row>766</xdr:row>
      <xdr:rowOff>1098176</xdr:rowOff>
    </xdr:to>
    <xdr:pic>
      <xdr:nvPicPr>
        <xdr:cNvPr id="431" name="Imagen 430">
          <a:extLst>
            <a:ext uri="{FF2B5EF4-FFF2-40B4-BE49-F238E27FC236}">
              <a16:creationId xmlns:a16="http://schemas.microsoft.com/office/drawing/2014/main" id="{4BA1C525-EC0D-48E1-AF7A-1AFAF952206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4813895"/>
          <a:ext cx="784304" cy="934431"/>
        </a:xfrm>
        <a:prstGeom prst="rect">
          <a:avLst/>
        </a:prstGeom>
      </xdr:spPr>
    </xdr:pic>
    <xdr:clientData/>
  </xdr:twoCellAnchor>
  <xdr:twoCellAnchor>
    <xdr:from>
      <xdr:col>1</xdr:col>
      <xdr:colOff>71437</xdr:colOff>
      <xdr:row>792</xdr:row>
      <xdr:rowOff>23813</xdr:rowOff>
    </xdr:from>
    <xdr:to>
      <xdr:col>1</xdr:col>
      <xdr:colOff>1214294</xdr:colOff>
      <xdr:row>792</xdr:row>
      <xdr:rowOff>985718</xdr:rowOff>
    </xdr:to>
    <xdr:pic>
      <xdr:nvPicPr>
        <xdr:cNvPr id="432" name="Imagen 431">
          <a:extLst>
            <a:ext uri="{FF2B5EF4-FFF2-40B4-BE49-F238E27FC236}">
              <a16:creationId xmlns:a16="http://schemas.microsoft.com/office/drawing/2014/main" id="{1F611F5F-457A-45E2-A1C7-35C8FA3677F6}"/>
            </a:ext>
          </a:extLst>
        </xdr:cNvPr>
        <xdr:cNvPicPr>
          <a:picLocks noChangeAspect="1"/>
        </xdr:cNvPicPr>
      </xdr:nvPicPr>
      <xdr:blipFill>
        <a:blip xmlns:r="http://schemas.openxmlformats.org/officeDocument/2006/relationships" r:embed="rId385"/>
        <a:stretch>
          <a:fillRect/>
        </a:stretch>
      </xdr:blipFill>
      <xdr:spPr>
        <a:xfrm>
          <a:off x="1195387" y="962677463"/>
          <a:ext cx="1142857" cy="961905"/>
        </a:xfrm>
        <a:prstGeom prst="rect">
          <a:avLst/>
        </a:prstGeom>
      </xdr:spPr>
    </xdr:pic>
    <xdr:clientData/>
  </xdr:twoCellAnchor>
  <xdr:twoCellAnchor>
    <xdr:from>
      <xdr:col>1</xdr:col>
      <xdr:colOff>71439</xdr:colOff>
      <xdr:row>788</xdr:row>
      <xdr:rowOff>226219</xdr:rowOff>
    </xdr:from>
    <xdr:to>
      <xdr:col>1</xdr:col>
      <xdr:colOff>1260503</xdr:colOff>
      <xdr:row>788</xdr:row>
      <xdr:rowOff>1159326</xdr:rowOff>
    </xdr:to>
    <xdr:pic>
      <xdr:nvPicPr>
        <xdr:cNvPr id="433" name="Imagen 432">
          <a:extLst>
            <a:ext uri="{FF2B5EF4-FFF2-40B4-BE49-F238E27FC236}">
              <a16:creationId xmlns:a16="http://schemas.microsoft.com/office/drawing/2014/main" id="{9A9E789A-3A97-4D0E-9A18-8E94466DC66B}"/>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857456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AE63D6DB-49B9-411D-B91B-1D70C9B89A6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781</xdr:row>
      <xdr:rowOff>273845</xdr:rowOff>
    </xdr:from>
    <xdr:to>
      <xdr:col>1</xdr:col>
      <xdr:colOff>1271327</xdr:colOff>
      <xdr:row>781</xdr:row>
      <xdr:rowOff>833438</xdr:rowOff>
    </xdr:to>
    <xdr:pic>
      <xdr:nvPicPr>
        <xdr:cNvPr id="435" name="Imagen 434">
          <a:extLst>
            <a:ext uri="{FF2B5EF4-FFF2-40B4-BE49-F238E27FC236}">
              <a16:creationId xmlns:a16="http://schemas.microsoft.com/office/drawing/2014/main" id="{7AFDA1DE-3608-4FBA-BCF1-C8D6402FC3FD}"/>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1087920"/>
          <a:ext cx="1223701" cy="559593"/>
        </a:xfrm>
        <a:prstGeom prst="rect">
          <a:avLst/>
        </a:prstGeom>
      </xdr:spPr>
    </xdr:pic>
    <xdr:clientData/>
  </xdr:twoCellAnchor>
  <xdr:twoCellAnchor>
    <xdr:from>
      <xdr:col>1</xdr:col>
      <xdr:colOff>47625</xdr:colOff>
      <xdr:row>782</xdr:row>
      <xdr:rowOff>238126</xdr:rowOff>
    </xdr:from>
    <xdr:to>
      <xdr:col>1</xdr:col>
      <xdr:colOff>1259748</xdr:colOff>
      <xdr:row>782</xdr:row>
      <xdr:rowOff>1047750</xdr:rowOff>
    </xdr:to>
    <xdr:pic>
      <xdr:nvPicPr>
        <xdr:cNvPr id="436" name="Imagen 435">
          <a:extLst>
            <a:ext uri="{FF2B5EF4-FFF2-40B4-BE49-F238E27FC236}">
              <a16:creationId xmlns:a16="http://schemas.microsoft.com/office/drawing/2014/main" id="{E1EBE524-942A-46FA-9FB0-2666F8981424}"/>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2128526"/>
          <a:ext cx="1212123" cy="809624"/>
        </a:xfrm>
        <a:prstGeom prst="rect">
          <a:avLst/>
        </a:prstGeom>
      </xdr:spPr>
    </xdr:pic>
    <xdr:clientData/>
  </xdr:twoCellAnchor>
  <xdr:twoCellAnchor>
    <xdr:from>
      <xdr:col>1</xdr:col>
      <xdr:colOff>11907</xdr:colOff>
      <xdr:row>784</xdr:row>
      <xdr:rowOff>369095</xdr:rowOff>
    </xdr:from>
    <xdr:to>
      <xdr:col>1</xdr:col>
      <xdr:colOff>1287792</xdr:colOff>
      <xdr:row>784</xdr:row>
      <xdr:rowOff>904876</xdr:rowOff>
    </xdr:to>
    <xdr:pic>
      <xdr:nvPicPr>
        <xdr:cNvPr id="437" name="Imagen 436">
          <a:extLst>
            <a:ext uri="{FF2B5EF4-FFF2-40B4-BE49-F238E27FC236}">
              <a16:creationId xmlns:a16="http://schemas.microsoft.com/office/drawing/2014/main" id="{FAC0E38F-0F88-4E59-AF22-DC238D4A5634}"/>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4412145"/>
          <a:ext cx="1275885" cy="535781"/>
        </a:xfrm>
        <a:prstGeom prst="rect">
          <a:avLst/>
        </a:prstGeom>
      </xdr:spPr>
    </xdr:pic>
    <xdr:clientData/>
  </xdr:twoCellAnchor>
  <xdr:twoCellAnchor>
    <xdr:from>
      <xdr:col>1</xdr:col>
      <xdr:colOff>71437</xdr:colOff>
      <xdr:row>785</xdr:row>
      <xdr:rowOff>71438</xdr:rowOff>
    </xdr:from>
    <xdr:to>
      <xdr:col>1</xdr:col>
      <xdr:colOff>1197563</xdr:colOff>
      <xdr:row>785</xdr:row>
      <xdr:rowOff>1095375</xdr:rowOff>
    </xdr:to>
    <xdr:pic>
      <xdr:nvPicPr>
        <xdr:cNvPr id="438" name="Imagen 437">
          <a:extLst>
            <a:ext uri="{FF2B5EF4-FFF2-40B4-BE49-F238E27FC236}">
              <a16:creationId xmlns:a16="http://schemas.microsoft.com/office/drawing/2014/main" id="{BA3E46F4-0BBE-43AD-9AFB-0DACB6705378}"/>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5190813"/>
          <a:ext cx="1126126" cy="1004887"/>
        </a:xfrm>
        <a:prstGeom prst="rect">
          <a:avLst/>
        </a:prstGeom>
      </xdr:spPr>
    </xdr:pic>
    <xdr:clientData/>
  </xdr:twoCellAnchor>
  <xdr:twoCellAnchor>
    <xdr:from>
      <xdr:col>1</xdr:col>
      <xdr:colOff>71437</xdr:colOff>
      <xdr:row>786</xdr:row>
      <xdr:rowOff>95250</xdr:rowOff>
    </xdr:from>
    <xdr:to>
      <xdr:col>1</xdr:col>
      <xdr:colOff>1271213</xdr:colOff>
      <xdr:row>786</xdr:row>
      <xdr:rowOff>1143000</xdr:rowOff>
    </xdr:to>
    <xdr:pic>
      <xdr:nvPicPr>
        <xdr:cNvPr id="439" name="Imagen 438">
          <a:extLst>
            <a:ext uri="{FF2B5EF4-FFF2-40B4-BE49-F238E27FC236}">
              <a16:creationId xmlns:a16="http://schemas.microsoft.com/office/drawing/2014/main" id="{EE2E3015-3985-4182-95C7-21F9BEC53AA1}"/>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6290950"/>
          <a:ext cx="1199776" cy="981075"/>
        </a:xfrm>
        <a:prstGeom prst="rect">
          <a:avLst/>
        </a:prstGeom>
      </xdr:spPr>
    </xdr:pic>
    <xdr:clientData/>
  </xdr:twoCellAnchor>
  <xdr:twoCellAnchor>
    <xdr:from>
      <xdr:col>1</xdr:col>
      <xdr:colOff>35720</xdr:colOff>
      <xdr:row>787</xdr:row>
      <xdr:rowOff>250033</xdr:rowOff>
    </xdr:from>
    <xdr:to>
      <xdr:col>1</xdr:col>
      <xdr:colOff>1288877</xdr:colOff>
      <xdr:row>787</xdr:row>
      <xdr:rowOff>940593</xdr:rowOff>
    </xdr:to>
    <xdr:pic>
      <xdr:nvPicPr>
        <xdr:cNvPr id="440" name="Imagen 439">
          <a:extLst>
            <a:ext uri="{FF2B5EF4-FFF2-40B4-BE49-F238E27FC236}">
              <a16:creationId xmlns:a16="http://schemas.microsoft.com/office/drawing/2014/main" id="{86388A46-2D21-400E-82C6-C5FF6D3523A8}"/>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7522058"/>
          <a:ext cx="1253157" cy="690560"/>
        </a:xfrm>
        <a:prstGeom prst="rect">
          <a:avLst/>
        </a:prstGeom>
      </xdr:spPr>
    </xdr:pic>
    <xdr:clientData/>
  </xdr:twoCellAnchor>
  <xdr:twoCellAnchor>
    <xdr:from>
      <xdr:col>1</xdr:col>
      <xdr:colOff>23812</xdr:colOff>
      <xdr:row>977</xdr:row>
      <xdr:rowOff>23813</xdr:rowOff>
    </xdr:from>
    <xdr:to>
      <xdr:col>1</xdr:col>
      <xdr:colOff>1285874</xdr:colOff>
      <xdr:row>977</xdr:row>
      <xdr:rowOff>1065515</xdr:rowOff>
    </xdr:to>
    <xdr:pic>
      <xdr:nvPicPr>
        <xdr:cNvPr id="441" name="Imagen 440">
          <a:extLst>
            <a:ext uri="{FF2B5EF4-FFF2-40B4-BE49-F238E27FC236}">
              <a16:creationId xmlns:a16="http://schemas.microsoft.com/office/drawing/2014/main" id="{80F3A123-BB95-4D10-A6CD-9B9917B804A7}"/>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1797588"/>
          <a:ext cx="1262062" cy="1041702"/>
        </a:xfrm>
        <a:prstGeom prst="rect">
          <a:avLst/>
        </a:prstGeom>
      </xdr:spPr>
    </xdr:pic>
    <xdr:clientData/>
  </xdr:twoCellAnchor>
  <xdr:twoCellAnchor>
    <xdr:from>
      <xdr:col>1</xdr:col>
      <xdr:colOff>35719</xdr:colOff>
      <xdr:row>789</xdr:row>
      <xdr:rowOff>47625</xdr:rowOff>
    </xdr:from>
    <xdr:to>
      <xdr:col>1</xdr:col>
      <xdr:colOff>1264975</xdr:colOff>
      <xdr:row>789</xdr:row>
      <xdr:rowOff>1202531</xdr:rowOff>
    </xdr:to>
    <xdr:pic>
      <xdr:nvPicPr>
        <xdr:cNvPr id="442" name="Imagen 441">
          <a:extLst>
            <a:ext uri="{FF2B5EF4-FFF2-40B4-BE49-F238E27FC236}">
              <a16:creationId xmlns:a16="http://schemas.microsoft.com/office/drawing/2014/main" id="{23FB8CFE-F299-4A21-8A86-69D795C894B1}"/>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9472300"/>
          <a:ext cx="1229256" cy="1031081"/>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443" name="Imagen 442">
          <a:extLst>
            <a:ext uri="{FF2B5EF4-FFF2-40B4-BE49-F238E27FC236}">
              <a16:creationId xmlns:a16="http://schemas.microsoft.com/office/drawing/2014/main" id="{7627DFC2-D3DA-4E06-8A80-2DCA8F33CE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942467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1465971B-51C2-4573-AA16-64DE05467337}"/>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6A80DDA4-F58D-4038-A5F0-982A8D81DE4D}"/>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D89D798F-B8DF-4E7A-B5E7-4590BA6F12A0}"/>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F670410E-E752-405A-B181-AF314FD14ADC}"/>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D217BAE5-E333-490D-B0C2-8DCB174E470F}"/>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49" name="Imagen 448">
          <a:extLst>
            <a:ext uri="{FF2B5EF4-FFF2-40B4-BE49-F238E27FC236}">
              <a16:creationId xmlns:a16="http://schemas.microsoft.com/office/drawing/2014/main" id="{17DEE2D6-4DA3-4EF9-903B-48067C0B0E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53067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0" name="Imagen 449">
          <a:extLst>
            <a:ext uri="{FF2B5EF4-FFF2-40B4-BE49-F238E27FC236}">
              <a16:creationId xmlns:a16="http://schemas.microsoft.com/office/drawing/2014/main" id="{A019398F-1F19-43B0-90C0-B2F2E4A4D8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6070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1" name="Imagen 450">
          <a:extLst>
            <a:ext uri="{FF2B5EF4-FFF2-40B4-BE49-F238E27FC236}">
              <a16:creationId xmlns:a16="http://schemas.microsoft.com/office/drawing/2014/main" id="{C685BCA2-15D7-4EE3-A5CB-BA02E49E9C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68332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2" name="Imagen 451">
          <a:extLst>
            <a:ext uri="{FF2B5EF4-FFF2-40B4-BE49-F238E27FC236}">
              <a16:creationId xmlns:a16="http://schemas.microsoft.com/office/drawing/2014/main" id="{D4F2FC99-8A84-4F43-825C-4E25B9C515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91230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3" name="Imagen 452">
          <a:extLst>
            <a:ext uri="{FF2B5EF4-FFF2-40B4-BE49-F238E27FC236}">
              <a16:creationId xmlns:a16="http://schemas.microsoft.com/office/drawing/2014/main" id="{3976035B-369D-4444-98B0-5D1395FEBE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9886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4" name="Imagen 453">
          <a:extLst>
            <a:ext uri="{FF2B5EF4-FFF2-40B4-BE49-F238E27FC236}">
              <a16:creationId xmlns:a16="http://schemas.microsoft.com/office/drawing/2014/main" id="{8B9C71D4-F41F-4C9B-A3A5-E6575C3A6B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7596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5" name="Imagen 454">
          <a:extLst>
            <a:ext uri="{FF2B5EF4-FFF2-40B4-BE49-F238E27FC236}">
              <a16:creationId xmlns:a16="http://schemas.microsoft.com/office/drawing/2014/main" id="{56F80E78-8021-414B-9F91-8A62F106EB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83597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6" name="Imagen 455">
          <a:extLst>
            <a:ext uri="{FF2B5EF4-FFF2-40B4-BE49-F238E27FC236}">
              <a16:creationId xmlns:a16="http://schemas.microsoft.com/office/drawing/2014/main" id="{A16383D2-E552-46E0-835B-7FD59868C6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064950"/>
          <a:ext cx="589192" cy="589192"/>
        </a:xfrm>
        <a:prstGeom prst="rect">
          <a:avLst/>
        </a:prstGeom>
      </xdr:spPr>
    </xdr:pic>
    <xdr:clientData/>
  </xdr:twoCellAnchor>
  <xdr:twoCellAnchor>
    <xdr:from>
      <xdr:col>4</xdr:col>
      <xdr:colOff>0</xdr:colOff>
      <xdr:row>878</xdr:row>
      <xdr:rowOff>0</xdr:rowOff>
    </xdr:from>
    <xdr:to>
      <xdr:col>4</xdr:col>
      <xdr:colOff>696684</xdr:colOff>
      <xdr:row>878</xdr:row>
      <xdr:rowOff>696684</xdr:rowOff>
    </xdr:to>
    <xdr:pic>
      <xdr:nvPicPr>
        <xdr:cNvPr id="457" name="Imagen 456">
          <a:extLst>
            <a:ext uri="{FF2B5EF4-FFF2-40B4-BE49-F238E27FC236}">
              <a16:creationId xmlns:a16="http://schemas.microsoft.com/office/drawing/2014/main" id="{B2C1D795-3F1D-4956-B806-8983CC93B0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217600"/>
          <a:ext cx="696684" cy="696684"/>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8" name="Imagen 457">
          <a:extLst>
            <a:ext uri="{FF2B5EF4-FFF2-40B4-BE49-F238E27FC236}">
              <a16:creationId xmlns:a16="http://schemas.microsoft.com/office/drawing/2014/main" id="{31755542-BCFD-4D07-BD71-51B82762E3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141275"/>
          <a:ext cx="589192" cy="589192"/>
        </a:xfrm>
        <a:prstGeom prst="rect">
          <a:avLst/>
        </a:prstGeom>
      </xdr:spPr>
    </xdr:pic>
    <xdr:clientData/>
  </xdr:twoCellAnchor>
  <xdr:twoCellAnchor>
    <xdr:from>
      <xdr:col>1</xdr:col>
      <xdr:colOff>273843</xdr:colOff>
      <xdr:row>801</xdr:row>
      <xdr:rowOff>11906</xdr:rowOff>
    </xdr:from>
    <xdr:to>
      <xdr:col>1</xdr:col>
      <xdr:colOff>1023936</xdr:colOff>
      <xdr:row>801</xdr:row>
      <xdr:rowOff>1070986</xdr:rowOff>
    </xdr:to>
    <xdr:pic>
      <xdr:nvPicPr>
        <xdr:cNvPr id="459" name="Imagen 458">
          <a:extLst>
            <a:ext uri="{FF2B5EF4-FFF2-40B4-BE49-F238E27FC236}">
              <a16:creationId xmlns:a16="http://schemas.microsoft.com/office/drawing/2014/main" id="{094C92C4-30A0-45FF-AAD3-0EAA724C2DBB}"/>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2352481"/>
          <a:ext cx="750093" cy="1059080"/>
        </a:xfrm>
        <a:prstGeom prst="rect">
          <a:avLst/>
        </a:prstGeom>
      </xdr:spPr>
    </xdr:pic>
    <xdr:clientData/>
  </xdr:twoCellAnchor>
  <xdr:twoCellAnchor>
    <xdr:from>
      <xdr:col>1</xdr:col>
      <xdr:colOff>130969</xdr:colOff>
      <xdr:row>983</xdr:row>
      <xdr:rowOff>142877</xdr:rowOff>
    </xdr:from>
    <xdr:to>
      <xdr:col>1</xdr:col>
      <xdr:colOff>1095375</xdr:colOff>
      <xdr:row>983</xdr:row>
      <xdr:rowOff>936643</xdr:rowOff>
    </xdr:to>
    <xdr:pic>
      <xdr:nvPicPr>
        <xdr:cNvPr id="460" name="Imagen 459">
          <a:extLst>
            <a:ext uri="{FF2B5EF4-FFF2-40B4-BE49-F238E27FC236}">
              <a16:creationId xmlns:a16="http://schemas.microsoft.com/office/drawing/2014/main" id="{EB9A0258-4BCF-4132-8420-1C5C49DD21A8}"/>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8374602"/>
          <a:ext cx="964406" cy="793766"/>
        </a:xfrm>
        <a:prstGeom prst="rect">
          <a:avLst/>
        </a:prstGeom>
      </xdr:spPr>
    </xdr:pic>
    <xdr:clientData/>
  </xdr:twoCellAnchor>
  <xdr:twoCellAnchor>
    <xdr:from>
      <xdr:col>1</xdr:col>
      <xdr:colOff>154781</xdr:colOff>
      <xdr:row>914</xdr:row>
      <xdr:rowOff>130970</xdr:rowOff>
    </xdr:from>
    <xdr:to>
      <xdr:col>1</xdr:col>
      <xdr:colOff>1190624</xdr:colOff>
      <xdr:row>914</xdr:row>
      <xdr:rowOff>1463958</xdr:rowOff>
    </xdr:to>
    <xdr:pic>
      <xdr:nvPicPr>
        <xdr:cNvPr id="461" name="Imagen 460">
          <a:extLst>
            <a:ext uri="{FF2B5EF4-FFF2-40B4-BE49-F238E27FC236}">
              <a16:creationId xmlns:a16="http://schemas.microsoft.com/office/drawing/2014/main" id="{BBDDA259-56FD-49AD-8274-A6703AD44AA5}"/>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4096270"/>
          <a:ext cx="1035843" cy="942463"/>
        </a:xfrm>
        <a:prstGeom prst="rect">
          <a:avLst/>
        </a:prstGeom>
      </xdr:spPr>
    </xdr:pic>
    <xdr:clientData/>
  </xdr:twoCellAnchor>
  <xdr:twoCellAnchor>
    <xdr:from>
      <xdr:col>1</xdr:col>
      <xdr:colOff>114233</xdr:colOff>
      <xdr:row>897</xdr:row>
      <xdr:rowOff>367460</xdr:rowOff>
    </xdr:from>
    <xdr:to>
      <xdr:col>1</xdr:col>
      <xdr:colOff>1246175</xdr:colOff>
      <xdr:row>897</xdr:row>
      <xdr:rowOff>807874</xdr:rowOff>
    </xdr:to>
    <xdr:pic>
      <xdr:nvPicPr>
        <xdr:cNvPr id="462" name="Imagen 461">
          <a:extLst>
            <a:ext uri="{FF2B5EF4-FFF2-40B4-BE49-F238E27FC236}">
              <a16:creationId xmlns:a16="http://schemas.microsoft.com/office/drawing/2014/main" id="{F1813031-5B3D-464B-B64D-49D274D12F6D}"/>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6035235"/>
          <a:ext cx="1131942" cy="440414"/>
        </a:xfrm>
        <a:prstGeom prst="rect">
          <a:avLst/>
        </a:prstGeom>
      </xdr:spPr>
    </xdr:pic>
    <xdr:clientData/>
  </xdr:twoCellAnchor>
  <xdr:twoCellAnchor>
    <xdr:from>
      <xdr:col>1</xdr:col>
      <xdr:colOff>23813</xdr:colOff>
      <xdr:row>896</xdr:row>
      <xdr:rowOff>428625</xdr:rowOff>
    </xdr:from>
    <xdr:to>
      <xdr:col>1</xdr:col>
      <xdr:colOff>1238250</xdr:colOff>
      <xdr:row>896</xdr:row>
      <xdr:rowOff>829764</xdr:rowOff>
    </xdr:to>
    <xdr:pic>
      <xdr:nvPicPr>
        <xdr:cNvPr id="463" name="Imagen 462">
          <a:extLst>
            <a:ext uri="{FF2B5EF4-FFF2-40B4-BE49-F238E27FC236}">
              <a16:creationId xmlns:a16="http://schemas.microsoft.com/office/drawing/2014/main" id="{43C239FC-9D53-404D-8A05-FBA246CCD8FC}"/>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5020075"/>
          <a:ext cx="1214437" cy="401139"/>
        </a:xfrm>
        <a:prstGeom prst="rect">
          <a:avLst/>
        </a:prstGeom>
      </xdr:spPr>
    </xdr:pic>
    <xdr:clientData/>
  </xdr:twoCellAnchor>
  <xdr:twoCellAnchor>
    <xdr:from>
      <xdr:col>1</xdr:col>
      <xdr:colOff>23812</xdr:colOff>
      <xdr:row>895</xdr:row>
      <xdr:rowOff>238126</xdr:rowOff>
    </xdr:from>
    <xdr:to>
      <xdr:col>1</xdr:col>
      <xdr:colOff>1283602</xdr:colOff>
      <xdr:row>895</xdr:row>
      <xdr:rowOff>761999</xdr:rowOff>
    </xdr:to>
    <xdr:pic>
      <xdr:nvPicPr>
        <xdr:cNvPr id="464" name="Imagen 463">
          <a:extLst>
            <a:ext uri="{FF2B5EF4-FFF2-40B4-BE49-F238E27FC236}">
              <a16:creationId xmlns:a16="http://schemas.microsoft.com/office/drawing/2014/main" id="{77BDC154-9DA8-449E-9A3D-869247CA48FD}"/>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3753251"/>
          <a:ext cx="1259790" cy="523873"/>
        </a:xfrm>
        <a:prstGeom prst="rect">
          <a:avLst/>
        </a:prstGeom>
      </xdr:spPr>
    </xdr:pic>
    <xdr:clientData/>
  </xdr:twoCellAnchor>
  <xdr:twoCellAnchor>
    <xdr:from>
      <xdr:col>1</xdr:col>
      <xdr:colOff>59531</xdr:colOff>
      <xdr:row>911</xdr:row>
      <xdr:rowOff>59531</xdr:rowOff>
    </xdr:from>
    <xdr:to>
      <xdr:col>1</xdr:col>
      <xdr:colOff>1258224</xdr:colOff>
      <xdr:row>911</xdr:row>
      <xdr:rowOff>964406</xdr:rowOff>
    </xdr:to>
    <xdr:pic>
      <xdr:nvPicPr>
        <xdr:cNvPr id="465" name="Imagen 464">
          <a:extLst>
            <a:ext uri="{FF2B5EF4-FFF2-40B4-BE49-F238E27FC236}">
              <a16:creationId xmlns:a16="http://schemas.microsoft.com/office/drawing/2014/main" id="{8B2FF3C5-0A40-4DAD-864A-1C3F2250A29A}"/>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0795856"/>
          <a:ext cx="1198693" cy="904875"/>
        </a:xfrm>
        <a:prstGeom prst="rect">
          <a:avLst/>
        </a:prstGeom>
      </xdr:spPr>
    </xdr:pic>
    <xdr:clientData/>
  </xdr:twoCellAnchor>
  <xdr:twoCellAnchor>
    <xdr:from>
      <xdr:col>1</xdr:col>
      <xdr:colOff>214313</xdr:colOff>
      <xdr:row>915</xdr:row>
      <xdr:rowOff>83345</xdr:rowOff>
    </xdr:from>
    <xdr:to>
      <xdr:col>1</xdr:col>
      <xdr:colOff>1117618</xdr:colOff>
      <xdr:row>915</xdr:row>
      <xdr:rowOff>988218</xdr:rowOff>
    </xdr:to>
    <xdr:pic>
      <xdr:nvPicPr>
        <xdr:cNvPr id="466" name="Imagen 465">
          <a:extLst>
            <a:ext uri="{FF2B5EF4-FFF2-40B4-BE49-F238E27FC236}">
              <a16:creationId xmlns:a16="http://schemas.microsoft.com/office/drawing/2014/main" id="{A079B8E4-B751-4289-A54F-351690C5A4D5}"/>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5124970"/>
          <a:ext cx="903305" cy="904873"/>
        </a:xfrm>
        <a:prstGeom prst="rect">
          <a:avLst/>
        </a:prstGeom>
      </xdr:spPr>
    </xdr:pic>
    <xdr:clientData/>
  </xdr:twoCellAnchor>
  <xdr:twoCellAnchor>
    <xdr:from>
      <xdr:col>1</xdr:col>
      <xdr:colOff>119063</xdr:colOff>
      <xdr:row>870</xdr:row>
      <xdr:rowOff>59533</xdr:rowOff>
    </xdr:from>
    <xdr:to>
      <xdr:col>1</xdr:col>
      <xdr:colOff>1032532</xdr:colOff>
      <xdr:row>870</xdr:row>
      <xdr:rowOff>1023939</xdr:rowOff>
    </xdr:to>
    <xdr:pic>
      <xdr:nvPicPr>
        <xdr:cNvPr id="467" name="Imagen 466">
          <a:extLst>
            <a:ext uri="{FF2B5EF4-FFF2-40B4-BE49-F238E27FC236}">
              <a16:creationId xmlns:a16="http://schemas.microsoft.com/office/drawing/2014/main" id="{3536439F-D9BB-410B-BC82-3E26ABBC9FD3}"/>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6666533"/>
          <a:ext cx="913469" cy="964406"/>
        </a:xfrm>
        <a:prstGeom prst="rect">
          <a:avLst/>
        </a:prstGeom>
      </xdr:spPr>
    </xdr:pic>
    <xdr:clientData/>
  </xdr:twoCellAnchor>
  <xdr:twoCellAnchor>
    <xdr:from>
      <xdr:col>1</xdr:col>
      <xdr:colOff>11906</xdr:colOff>
      <xdr:row>871</xdr:row>
      <xdr:rowOff>250031</xdr:rowOff>
    </xdr:from>
    <xdr:to>
      <xdr:col>2</xdr:col>
      <xdr:colOff>3270</xdr:colOff>
      <xdr:row>871</xdr:row>
      <xdr:rowOff>821530</xdr:rowOff>
    </xdr:to>
    <xdr:pic>
      <xdr:nvPicPr>
        <xdr:cNvPr id="468" name="Imagen 467">
          <a:extLst>
            <a:ext uri="{FF2B5EF4-FFF2-40B4-BE49-F238E27FC236}">
              <a16:creationId xmlns:a16="http://schemas.microsoft.com/office/drawing/2014/main" id="{624957AE-514F-4882-86B3-42983D5839F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7933356"/>
          <a:ext cx="1286764" cy="571499"/>
        </a:xfrm>
        <a:prstGeom prst="rect">
          <a:avLst/>
        </a:prstGeom>
      </xdr:spPr>
    </xdr:pic>
    <xdr:clientData/>
  </xdr:twoCellAnchor>
  <xdr:twoCellAnchor>
    <xdr:from>
      <xdr:col>1</xdr:col>
      <xdr:colOff>95250</xdr:colOff>
      <xdr:row>872</xdr:row>
      <xdr:rowOff>154782</xdr:rowOff>
    </xdr:from>
    <xdr:to>
      <xdr:col>1</xdr:col>
      <xdr:colOff>1252140</xdr:colOff>
      <xdr:row>872</xdr:row>
      <xdr:rowOff>916782</xdr:rowOff>
    </xdr:to>
    <xdr:pic>
      <xdr:nvPicPr>
        <xdr:cNvPr id="469" name="Imagen 468">
          <a:extLst>
            <a:ext uri="{FF2B5EF4-FFF2-40B4-BE49-F238E27FC236}">
              <a16:creationId xmlns:a16="http://schemas.microsoft.com/office/drawing/2014/main" id="{0A0ECFDD-37CB-45AF-9954-01709409F500}"/>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8914432"/>
          <a:ext cx="1156890" cy="762000"/>
        </a:xfrm>
        <a:prstGeom prst="rect">
          <a:avLst/>
        </a:prstGeom>
      </xdr:spPr>
    </xdr:pic>
    <xdr:clientData/>
  </xdr:twoCellAnchor>
  <xdr:twoCellAnchor>
    <xdr:from>
      <xdr:col>1</xdr:col>
      <xdr:colOff>47626</xdr:colOff>
      <xdr:row>873</xdr:row>
      <xdr:rowOff>11906</xdr:rowOff>
    </xdr:from>
    <xdr:to>
      <xdr:col>1</xdr:col>
      <xdr:colOff>1291368</xdr:colOff>
      <xdr:row>873</xdr:row>
      <xdr:rowOff>952499</xdr:rowOff>
    </xdr:to>
    <xdr:pic>
      <xdr:nvPicPr>
        <xdr:cNvPr id="470" name="Imagen 469">
          <a:extLst>
            <a:ext uri="{FF2B5EF4-FFF2-40B4-BE49-F238E27FC236}">
              <a16:creationId xmlns:a16="http://schemas.microsoft.com/office/drawing/2014/main" id="{0F8723F7-C26D-4EF4-B6E3-55DC77ACDC61}"/>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9847881"/>
          <a:ext cx="1243742" cy="940593"/>
        </a:xfrm>
        <a:prstGeom prst="rect">
          <a:avLst/>
        </a:prstGeom>
      </xdr:spPr>
    </xdr:pic>
    <xdr:clientData/>
  </xdr:twoCellAnchor>
  <xdr:twoCellAnchor>
    <xdr:from>
      <xdr:col>1</xdr:col>
      <xdr:colOff>357187</xdr:colOff>
      <xdr:row>874</xdr:row>
      <xdr:rowOff>71439</xdr:rowOff>
    </xdr:from>
    <xdr:to>
      <xdr:col>1</xdr:col>
      <xdr:colOff>881061</xdr:colOff>
      <xdr:row>874</xdr:row>
      <xdr:rowOff>995559</xdr:rowOff>
    </xdr:to>
    <xdr:pic>
      <xdr:nvPicPr>
        <xdr:cNvPr id="471" name="Imagen 470">
          <a:extLst>
            <a:ext uri="{FF2B5EF4-FFF2-40B4-BE49-F238E27FC236}">
              <a16:creationId xmlns:a16="http://schemas.microsoft.com/office/drawing/2014/main" id="{7937D0DE-DD72-49CC-9FC5-D93A96870251}"/>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0983739"/>
          <a:ext cx="523874" cy="924120"/>
        </a:xfrm>
        <a:prstGeom prst="rect">
          <a:avLst/>
        </a:prstGeom>
      </xdr:spPr>
    </xdr:pic>
    <xdr:clientData/>
  </xdr:twoCellAnchor>
  <xdr:twoCellAnchor>
    <xdr:from>
      <xdr:col>1</xdr:col>
      <xdr:colOff>428627</xdr:colOff>
      <xdr:row>875</xdr:row>
      <xdr:rowOff>11908</xdr:rowOff>
    </xdr:from>
    <xdr:to>
      <xdr:col>1</xdr:col>
      <xdr:colOff>843390</xdr:colOff>
      <xdr:row>875</xdr:row>
      <xdr:rowOff>1000126</xdr:rowOff>
    </xdr:to>
    <xdr:pic>
      <xdr:nvPicPr>
        <xdr:cNvPr id="472" name="Imagen 471">
          <a:extLst>
            <a:ext uri="{FF2B5EF4-FFF2-40B4-BE49-F238E27FC236}">
              <a16:creationId xmlns:a16="http://schemas.microsoft.com/office/drawing/2014/main" id="{48BA4E00-F040-4A39-91DD-320A5EF904F0}"/>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2000533"/>
          <a:ext cx="414763" cy="988218"/>
        </a:xfrm>
        <a:prstGeom prst="rect">
          <a:avLst/>
        </a:prstGeom>
      </xdr:spPr>
    </xdr:pic>
    <xdr:clientData/>
  </xdr:twoCellAnchor>
  <xdr:twoCellAnchor>
    <xdr:from>
      <xdr:col>1</xdr:col>
      <xdr:colOff>476251</xdr:colOff>
      <xdr:row>876</xdr:row>
      <xdr:rowOff>59533</xdr:rowOff>
    </xdr:from>
    <xdr:to>
      <xdr:col>1</xdr:col>
      <xdr:colOff>738188</xdr:colOff>
      <xdr:row>876</xdr:row>
      <xdr:rowOff>1059657</xdr:rowOff>
    </xdr:to>
    <xdr:pic>
      <xdr:nvPicPr>
        <xdr:cNvPr id="473" name="Imagen 472">
          <a:extLst>
            <a:ext uri="{FF2B5EF4-FFF2-40B4-BE49-F238E27FC236}">
              <a16:creationId xmlns:a16="http://schemas.microsoft.com/office/drawing/2014/main" id="{747045B3-A395-4997-90C9-BE8402F881E6}"/>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3124483"/>
          <a:ext cx="261937" cy="1000124"/>
        </a:xfrm>
        <a:prstGeom prst="rect">
          <a:avLst/>
        </a:prstGeom>
      </xdr:spPr>
    </xdr:pic>
    <xdr:clientData/>
  </xdr:twoCellAnchor>
  <xdr:twoCellAnchor>
    <xdr:from>
      <xdr:col>1</xdr:col>
      <xdr:colOff>214313</xdr:colOff>
      <xdr:row>877</xdr:row>
      <xdr:rowOff>35719</xdr:rowOff>
    </xdr:from>
    <xdr:to>
      <xdr:col>1</xdr:col>
      <xdr:colOff>1182478</xdr:colOff>
      <xdr:row>878</xdr:row>
      <xdr:rowOff>0</xdr:rowOff>
    </xdr:to>
    <xdr:pic>
      <xdr:nvPicPr>
        <xdr:cNvPr id="474" name="Imagen 473">
          <a:extLst>
            <a:ext uri="{FF2B5EF4-FFF2-40B4-BE49-F238E27FC236}">
              <a16:creationId xmlns:a16="http://schemas.microsoft.com/office/drawing/2014/main" id="{E81F9A7F-0AA3-48F9-9643-21B9D5C5AC43}"/>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417699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1D6B169B-365D-4570-ABCC-6595EAF61B4F}"/>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4F7C5B59-19E6-423B-AD87-AEDD00F494E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869</xdr:row>
      <xdr:rowOff>59532</xdr:rowOff>
    </xdr:from>
    <xdr:to>
      <xdr:col>1</xdr:col>
      <xdr:colOff>881061</xdr:colOff>
      <xdr:row>869</xdr:row>
      <xdr:rowOff>1284172</xdr:rowOff>
    </xdr:to>
    <xdr:pic>
      <xdr:nvPicPr>
        <xdr:cNvPr id="477" name="Imagen 476">
          <a:extLst>
            <a:ext uri="{FF2B5EF4-FFF2-40B4-BE49-F238E27FC236}">
              <a16:creationId xmlns:a16="http://schemas.microsoft.com/office/drawing/2014/main" id="{81E54FA9-FEB4-483D-B70C-6724F50C1951}"/>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5590207"/>
          <a:ext cx="476249" cy="1015090"/>
        </a:xfrm>
        <a:prstGeom prst="rect">
          <a:avLst/>
        </a:prstGeom>
      </xdr:spPr>
    </xdr:pic>
    <xdr:clientData/>
  </xdr:twoCellAnchor>
  <xdr:twoCellAnchor>
    <xdr:from>
      <xdr:col>1</xdr:col>
      <xdr:colOff>61932</xdr:colOff>
      <xdr:row>898</xdr:row>
      <xdr:rowOff>427545</xdr:rowOff>
    </xdr:from>
    <xdr:to>
      <xdr:col>1</xdr:col>
      <xdr:colOff>1256478</xdr:colOff>
      <xdr:row>898</xdr:row>
      <xdr:rowOff>685065</xdr:rowOff>
    </xdr:to>
    <xdr:pic>
      <xdr:nvPicPr>
        <xdr:cNvPr id="478" name="Imagen 477">
          <a:extLst>
            <a:ext uri="{FF2B5EF4-FFF2-40B4-BE49-F238E27FC236}">
              <a16:creationId xmlns:a16="http://schemas.microsoft.com/office/drawing/2014/main" id="{FDBDF61A-A11A-4640-B777-F6BE3905C1A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7171645"/>
          <a:ext cx="1194546" cy="257520"/>
        </a:xfrm>
        <a:prstGeom prst="rect">
          <a:avLst/>
        </a:prstGeom>
      </xdr:spPr>
    </xdr:pic>
    <xdr:clientData/>
  </xdr:twoCellAnchor>
  <xdr:twoCellAnchor>
    <xdr:from>
      <xdr:col>1</xdr:col>
      <xdr:colOff>35719</xdr:colOff>
      <xdr:row>899</xdr:row>
      <xdr:rowOff>440531</xdr:rowOff>
    </xdr:from>
    <xdr:to>
      <xdr:col>1</xdr:col>
      <xdr:colOff>1252258</xdr:colOff>
      <xdr:row>899</xdr:row>
      <xdr:rowOff>583406</xdr:rowOff>
    </xdr:to>
    <xdr:pic>
      <xdr:nvPicPr>
        <xdr:cNvPr id="479" name="Imagen 478">
          <a:extLst>
            <a:ext uri="{FF2B5EF4-FFF2-40B4-BE49-F238E27FC236}">
              <a16:creationId xmlns:a16="http://schemas.microsoft.com/office/drawing/2014/main" id="{8D90DE43-95E0-499F-95FE-2B0CAF2ABFEF}"/>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8260956"/>
          <a:ext cx="1216539" cy="142875"/>
        </a:xfrm>
        <a:prstGeom prst="rect">
          <a:avLst/>
        </a:prstGeom>
      </xdr:spPr>
    </xdr:pic>
    <xdr:clientData/>
  </xdr:twoCellAnchor>
  <xdr:twoCellAnchor>
    <xdr:from>
      <xdr:col>1</xdr:col>
      <xdr:colOff>83345</xdr:colOff>
      <xdr:row>913</xdr:row>
      <xdr:rowOff>47625</xdr:rowOff>
    </xdr:from>
    <xdr:to>
      <xdr:col>2</xdr:col>
      <xdr:colOff>1982</xdr:colOff>
      <xdr:row>913</xdr:row>
      <xdr:rowOff>1607344</xdr:rowOff>
    </xdr:to>
    <xdr:pic>
      <xdr:nvPicPr>
        <xdr:cNvPr id="480" name="Imagen 479">
          <a:extLst>
            <a:ext uri="{FF2B5EF4-FFF2-40B4-BE49-F238E27FC236}">
              <a16:creationId xmlns:a16="http://schemas.microsoft.com/office/drawing/2014/main" id="{68903729-2BEF-4DE0-8DAE-C8EF8C4F7EAA}"/>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2936600"/>
          <a:ext cx="1214037" cy="1026319"/>
        </a:xfrm>
        <a:prstGeom prst="rect">
          <a:avLst/>
        </a:prstGeom>
      </xdr:spPr>
    </xdr:pic>
    <xdr:clientData/>
  </xdr:twoCellAnchor>
  <xdr:twoCellAnchor>
    <xdr:from>
      <xdr:col>1</xdr:col>
      <xdr:colOff>83343</xdr:colOff>
      <xdr:row>916</xdr:row>
      <xdr:rowOff>23813</xdr:rowOff>
    </xdr:from>
    <xdr:to>
      <xdr:col>1</xdr:col>
      <xdr:colOff>1208549</xdr:colOff>
      <xdr:row>916</xdr:row>
      <xdr:rowOff>1047750</xdr:rowOff>
    </xdr:to>
    <xdr:pic>
      <xdr:nvPicPr>
        <xdr:cNvPr id="481" name="Imagen 480">
          <a:extLst>
            <a:ext uri="{FF2B5EF4-FFF2-40B4-BE49-F238E27FC236}">
              <a16:creationId xmlns:a16="http://schemas.microsoft.com/office/drawing/2014/main" id="{3CA2B345-2AC8-45D1-AF38-50F19B7FCE1D}"/>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6141763"/>
          <a:ext cx="1125206" cy="1023937"/>
        </a:xfrm>
        <a:prstGeom prst="rect">
          <a:avLst/>
        </a:prstGeom>
      </xdr:spPr>
    </xdr:pic>
    <xdr:clientData/>
  </xdr:twoCellAnchor>
  <xdr:twoCellAnchor>
    <xdr:from>
      <xdr:col>1</xdr:col>
      <xdr:colOff>285751</xdr:colOff>
      <xdr:row>917</xdr:row>
      <xdr:rowOff>23813</xdr:rowOff>
    </xdr:from>
    <xdr:to>
      <xdr:col>1</xdr:col>
      <xdr:colOff>966505</xdr:colOff>
      <xdr:row>917</xdr:row>
      <xdr:rowOff>1035844</xdr:rowOff>
    </xdr:to>
    <xdr:pic>
      <xdr:nvPicPr>
        <xdr:cNvPr id="482" name="Imagen 481">
          <a:extLst>
            <a:ext uri="{FF2B5EF4-FFF2-40B4-BE49-F238E27FC236}">
              <a16:creationId xmlns:a16="http://schemas.microsoft.com/office/drawing/2014/main" id="{1D1CA3ED-2F0D-4E2E-8FDB-F4CEDEA295F3}"/>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7218088"/>
          <a:ext cx="680754" cy="1012031"/>
        </a:xfrm>
        <a:prstGeom prst="rect">
          <a:avLst/>
        </a:prstGeom>
      </xdr:spPr>
    </xdr:pic>
    <xdr:clientData/>
  </xdr:twoCellAnchor>
  <xdr:twoCellAnchor>
    <xdr:from>
      <xdr:col>1</xdr:col>
      <xdr:colOff>154781</xdr:colOff>
      <xdr:row>922</xdr:row>
      <xdr:rowOff>35719</xdr:rowOff>
    </xdr:from>
    <xdr:to>
      <xdr:col>1</xdr:col>
      <xdr:colOff>1149976</xdr:colOff>
      <xdr:row>922</xdr:row>
      <xdr:rowOff>1059656</xdr:rowOff>
    </xdr:to>
    <xdr:pic>
      <xdr:nvPicPr>
        <xdr:cNvPr id="483" name="Imagen 482">
          <a:extLst>
            <a:ext uri="{FF2B5EF4-FFF2-40B4-BE49-F238E27FC236}">
              <a16:creationId xmlns:a16="http://schemas.microsoft.com/office/drawing/2014/main" id="{972382CA-501B-4F3C-BE9C-A029AA552E1C}"/>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2611619"/>
          <a:ext cx="995195" cy="1023937"/>
        </a:xfrm>
        <a:prstGeom prst="rect">
          <a:avLst/>
        </a:prstGeom>
      </xdr:spPr>
    </xdr:pic>
    <xdr:clientData/>
  </xdr:twoCellAnchor>
  <xdr:twoCellAnchor>
    <xdr:from>
      <xdr:col>1</xdr:col>
      <xdr:colOff>35719</xdr:colOff>
      <xdr:row>976</xdr:row>
      <xdr:rowOff>71437</xdr:rowOff>
    </xdr:from>
    <xdr:to>
      <xdr:col>1</xdr:col>
      <xdr:colOff>1295469</xdr:colOff>
      <xdr:row>976</xdr:row>
      <xdr:rowOff>988218</xdr:rowOff>
    </xdr:to>
    <xdr:pic>
      <xdr:nvPicPr>
        <xdr:cNvPr id="484" name="Imagen 483">
          <a:extLst>
            <a:ext uri="{FF2B5EF4-FFF2-40B4-BE49-F238E27FC236}">
              <a16:creationId xmlns:a16="http://schemas.microsoft.com/office/drawing/2014/main" id="{36543746-B27F-4F95-BA50-5D689EFD701F}"/>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0768887"/>
          <a:ext cx="1259750" cy="916781"/>
        </a:xfrm>
        <a:prstGeom prst="rect">
          <a:avLst/>
        </a:prstGeom>
      </xdr:spPr>
    </xdr:pic>
    <xdr:clientData/>
  </xdr:twoCellAnchor>
  <xdr:twoCellAnchor>
    <xdr:from>
      <xdr:col>1</xdr:col>
      <xdr:colOff>119063</xdr:colOff>
      <xdr:row>986</xdr:row>
      <xdr:rowOff>23814</xdr:rowOff>
    </xdr:from>
    <xdr:to>
      <xdr:col>1</xdr:col>
      <xdr:colOff>1166812</xdr:colOff>
      <xdr:row>986</xdr:row>
      <xdr:rowOff>1050260</xdr:rowOff>
    </xdr:to>
    <xdr:pic>
      <xdr:nvPicPr>
        <xdr:cNvPr id="485" name="Imagen 484">
          <a:extLst>
            <a:ext uri="{FF2B5EF4-FFF2-40B4-BE49-F238E27FC236}">
              <a16:creationId xmlns:a16="http://schemas.microsoft.com/office/drawing/2014/main" id="{480A3EA0-BB11-4DEA-BB62-63FAD2672C70}"/>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1484514"/>
          <a:ext cx="1047749" cy="1026446"/>
        </a:xfrm>
        <a:prstGeom prst="rect">
          <a:avLst/>
        </a:prstGeom>
      </xdr:spPr>
    </xdr:pic>
    <xdr:clientData/>
  </xdr:twoCellAnchor>
  <xdr:twoCellAnchor>
    <xdr:from>
      <xdr:col>1</xdr:col>
      <xdr:colOff>154781</xdr:colOff>
      <xdr:row>771</xdr:row>
      <xdr:rowOff>214313</xdr:rowOff>
    </xdr:from>
    <xdr:to>
      <xdr:col>1</xdr:col>
      <xdr:colOff>1166812</xdr:colOff>
      <xdr:row>771</xdr:row>
      <xdr:rowOff>1095759</xdr:rowOff>
    </xdr:to>
    <xdr:pic>
      <xdr:nvPicPr>
        <xdr:cNvPr id="486" name="Imagen 485">
          <a:extLst>
            <a:ext uri="{FF2B5EF4-FFF2-40B4-BE49-F238E27FC236}">
              <a16:creationId xmlns:a16="http://schemas.microsoft.com/office/drawing/2014/main" id="{352B0A01-5282-4A75-B546-3BB0290D79CD}"/>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0265138"/>
          <a:ext cx="1012031" cy="862396"/>
        </a:xfrm>
        <a:prstGeom prst="rect">
          <a:avLst/>
        </a:prstGeom>
      </xdr:spPr>
    </xdr:pic>
    <xdr:clientData/>
  </xdr:twoCellAnchor>
  <xdr:twoCellAnchor>
    <xdr:from>
      <xdr:col>1</xdr:col>
      <xdr:colOff>47625</xdr:colOff>
      <xdr:row>772</xdr:row>
      <xdr:rowOff>297656</xdr:rowOff>
    </xdr:from>
    <xdr:to>
      <xdr:col>1</xdr:col>
      <xdr:colOff>1273968</xdr:colOff>
      <xdr:row>772</xdr:row>
      <xdr:rowOff>920991</xdr:rowOff>
    </xdr:to>
    <xdr:pic>
      <xdr:nvPicPr>
        <xdr:cNvPr id="487" name="Imagen 486">
          <a:extLst>
            <a:ext uri="{FF2B5EF4-FFF2-40B4-BE49-F238E27FC236}">
              <a16:creationId xmlns:a16="http://schemas.microsoft.com/office/drawing/2014/main" id="{3B993E20-33C1-497C-81E0-99D93C983139}"/>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1424806"/>
          <a:ext cx="1226343" cy="623335"/>
        </a:xfrm>
        <a:prstGeom prst="rect">
          <a:avLst/>
        </a:prstGeom>
      </xdr:spPr>
    </xdr:pic>
    <xdr:clientData/>
  </xdr:twoCellAnchor>
  <xdr:twoCellAnchor>
    <xdr:from>
      <xdr:col>1</xdr:col>
      <xdr:colOff>71437</xdr:colOff>
      <xdr:row>773</xdr:row>
      <xdr:rowOff>261938</xdr:rowOff>
    </xdr:from>
    <xdr:to>
      <xdr:col>1</xdr:col>
      <xdr:colOff>1269184</xdr:colOff>
      <xdr:row>773</xdr:row>
      <xdr:rowOff>940594</xdr:rowOff>
    </xdr:to>
    <xdr:pic>
      <xdr:nvPicPr>
        <xdr:cNvPr id="488" name="Imagen 487">
          <a:extLst>
            <a:ext uri="{FF2B5EF4-FFF2-40B4-BE49-F238E27FC236}">
              <a16:creationId xmlns:a16="http://schemas.microsoft.com/office/drawing/2014/main" id="{DB4863D8-88DD-464B-B0FB-D144BEC290AF}"/>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2465413"/>
          <a:ext cx="1197747" cy="678656"/>
        </a:xfrm>
        <a:prstGeom prst="rect">
          <a:avLst/>
        </a:prstGeom>
      </xdr:spPr>
    </xdr:pic>
    <xdr:clientData/>
  </xdr:twoCellAnchor>
  <xdr:twoCellAnchor>
    <xdr:from>
      <xdr:col>1</xdr:col>
      <xdr:colOff>226218</xdr:colOff>
      <xdr:row>621</xdr:row>
      <xdr:rowOff>273843</xdr:rowOff>
    </xdr:from>
    <xdr:to>
      <xdr:col>1</xdr:col>
      <xdr:colOff>1140504</xdr:colOff>
      <xdr:row>621</xdr:row>
      <xdr:rowOff>959557</xdr:rowOff>
    </xdr:to>
    <xdr:pic>
      <xdr:nvPicPr>
        <xdr:cNvPr id="489" name="Imagen 488">
          <a:extLst>
            <a:ext uri="{FF2B5EF4-FFF2-40B4-BE49-F238E27FC236}">
              <a16:creationId xmlns:a16="http://schemas.microsoft.com/office/drawing/2014/main" id="{EF932C2F-95F3-40EB-90A6-6B2594E3933E}"/>
            </a:ext>
          </a:extLst>
        </xdr:cNvPr>
        <xdr:cNvPicPr>
          <a:picLocks noChangeAspect="1"/>
        </xdr:cNvPicPr>
      </xdr:nvPicPr>
      <xdr:blipFill>
        <a:blip xmlns:r="http://schemas.openxmlformats.org/officeDocument/2006/relationships" r:embed="rId431"/>
        <a:stretch>
          <a:fillRect/>
        </a:stretch>
      </xdr:blipFill>
      <xdr:spPr>
        <a:xfrm>
          <a:off x="1350168" y="764397918"/>
          <a:ext cx="914286" cy="685714"/>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0" name="Imagen 489">
          <a:extLst>
            <a:ext uri="{FF2B5EF4-FFF2-40B4-BE49-F238E27FC236}">
              <a16:creationId xmlns:a16="http://schemas.microsoft.com/office/drawing/2014/main" id="{01496796-2C52-42BB-847B-6FD857E66A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9221975"/>
          <a:ext cx="639536" cy="639536"/>
        </a:xfrm>
        <a:prstGeom prst="rect">
          <a:avLst/>
        </a:prstGeom>
      </xdr:spPr>
    </xdr:pic>
    <xdr:clientData/>
  </xdr:twoCellAnchor>
  <xdr:twoCellAnchor>
    <xdr:from>
      <xdr:col>1</xdr:col>
      <xdr:colOff>83345</xdr:colOff>
      <xdr:row>573</xdr:row>
      <xdr:rowOff>333375</xdr:rowOff>
    </xdr:from>
    <xdr:to>
      <xdr:col>1</xdr:col>
      <xdr:colOff>1215605</xdr:colOff>
      <xdr:row>573</xdr:row>
      <xdr:rowOff>892968</xdr:rowOff>
    </xdr:to>
    <xdr:pic>
      <xdr:nvPicPr>
        <xdr:cNvPr id="491" name="Imagen 490">
          <a:extLst>
            <a:ext uri="{FF2B5EF4-FFF2-40B4-BE49-F238E27FC236}">
              <a16:creationId xmlns:a16="http://schemas.microsoft.com/office/drawing/2014/main" id="{DB07A77B-8C96-4F29-AB4C-C45BDA13E47D}"/>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9555350"/>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09D53011-5D56-48DE-95D1-21385B2B79DF}"/>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97826E4A-1712-4114-AC6D-9F764F0FA5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574</xdr:row>
      <xdr:rowOff>297656</xdr:rowOff>
    </xdr:from>
    <xdr:to>
      <xdr:col>1</xdr:col>
      <xdr:colOff>1273969</xdr:colOff>
      <xdr:row>574</xdr:row>
      <xdr:rowOff>835079</xdr:rowOff>
    </xdr:to>
    <xdr:pic>
      <xdr:nvPicPr>
        <xdr:cNvPr id="494" name="Imagen 493">
          <a:extLst>
            <a:ext uri="{FF2B5EF4-FFF2-40B4-BE49-F238E27FC236}">
              <a16:creationId xmlns:a16="http://schemas.microsoft.com/office/drawing/2014/main" id="{4C35B7CA-69D6-4452-B346-166A7CFE3BC2}"/>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0595956"/>
          <a:ext cx="1250155" cy="537423"/>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5" name="Imagen 494">
          <a:extLst>
            <a:ext uri="{FF2B5EF4-FFF2-40B4-BE49-F238E27FC236}">
              <a16:creationId xmlns:a16="http://schemas.microsoft.com/office/drawing/2014/main" id="{C487B673-C154-4BCC-B3D3-11BA13A7AA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298300"/>
          <a:ext cx="639536" cy="639536"/>
        </a:xfrm>
        <a:prstGeom prst="rect">
          <a:avLst/>
        </a:prstGeom>
      </xdr:spPr>
    </xdr:pic>
    <xdr:clientData/>
  </xdr:twoCellAnchor>
  <xdr:twoCellAnchor>
    <xdr:from>
      <xdr:col>1</xdr:col>
      <xdr:colOff>47625</xdr:colOff>
      <xdr:row>561</xdr:row>
      <xdr:rowOff>404814</xdr:rowOff>
    </xdr:from>
    <xdr:to>
      <xdr:col>1</xdr:col>
      <xdr:colOff>1248777</xdr:colOff>
      <xdr:row>561</xdr:row>
      <xdr:rowOff>952502</xdr:rowOff>
    </xdr:to>
    <xdr:pic>
      <xdr:nvPicPr>
        <xdr:cNvPr id="496" name="Imagen 495">
          <a:extLst>
            <a:ext uri="{FF2B5EF4-FFF2-40B4-BE49-F238E27FC236}">
              <a16:creationId xmlns:a16="http://schemas.microsoft.com/office/drawing/2014/main" id="{49BDAF1D-103C-42C9-B99A-288BF2668437}"/>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6710889"/>
          <a:ext cx="1201152" cy="547688"/>
        </a:xfrm>
        <a:prstGeom prst="rect">
          <a:avLst/>
        </a:prstGeom>
      </xdr:spPr>
    </xdr:pic>
    <xdr:clientData/>
  </xdr:twoCellAnchor>
  <xdr:twoCellAnchor>
    <xdr:from>
      <xdr:col>1</xdr:col>
      <xdr:colOff>35719</xdr:colOff>
      <xdr:row>576</xdr:row>
      <xdr:rowOff>464344</xdr:rowOff>
    </xdr:from>
    <xdr:to>
      <xdr:col>1</xdr:col>
      <xdr:colOff>1262062</xdr:colOff>
      <xdr:row>576</xdr:row>
      <xdr:rowOff>841875</xdr:rowOff>
    </xdr:to>
    <xdr:pic>
      <xdr:nvPicPr>
        <xdr:cNvPr id="497" name="Imagen 496">
          <a:extLst>
            <a:ext uri="{FF2B5EF4-FFF2-40B4-BE49-F238E27FC236}">
              <a16:creationId xmlns:a16="http://schemas.microsoft.com/office/drawing/2014/main" id="{0D4C6EEC-4936-4DE9-B98D-EDA6355DABAC}"/>
            </a:ext>
          </a:extLst>
        </xdr:cNvPr>
        <xdr:cNvPicPr>
          <a:picLocks noChangeAspect="1"/>
        </xdr:cNvPicPr>
      </xdr:nvPicPr>
      <xdr:blipFill>
        <a:blip xmlns:r="http://schemas.openxmlformats.org/officeDocument/2006/relationships" r:embed="rId436"/>
        <a:stretch>
          <a:fillRect/>
        </a:stretch>
      </xdr:blipFill>
      <xdr:spPr>
        <a:xfrm>
          <a:off x="1159669" y="712915294"/>
          <a:ext cx="1226343" cy="377531"/>
        </a:xfrm>
        <a:prstGeom prst="rect">
          <a:avLst/>
        </a:prstGeom>
      </xdr:spPr>
    </xdr:pic>
    <xdr:clientData/>
  </xdr:twoCellAnchor>
  <xdr:twoCellAnchor>
    <xdr:from>
      <xdr:col>4</xdr:col>
      <xdr:colOff>0</xdr:colOff>
      <xdr:row>576</xdr:row>
      <xdr:rowOff>0</xdr:rowOff>
    </xdr:from>
    <xdr:to>
      <xdr:col>4</xdr:col>
      <xdr:colOff>639536</xdr:colOff>
      <xdr:row>576</xdr:row>
      <xdr:rowOff>639536</xdr:rowOff>
    </xdr:to>
    <xdr:pic>
      <xdr:nvPicPr>
        <xdr:cNvPr id="498" name="Imagen 497">
          <a:extLst>
            <a:ext uri="{FF2B5EF4-FFF2-40B4-BE49-F238E27FC236}">
              <a16:creationId xmlns:a16="http://schemas.microsoft.com/office/drawing/2014/main" id="{2FC8F2F3-BD3F-46FC-8E20-02DD4C9DEB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450950"/>
          <a:ext cx="639536" cy="639536"/>
        </a:xfrm>
        <a:prstGeom prst="rect">
          <a:avLst/>
        </a:prstGeom>
      </xdr:spPr>
    </xdr:pic>
    <xdr:clientData/>
  </xdr:twoCellAnchor>
  <xdr:twoCellAnchor>
    <xdr:from>
      <xdr:col>1</xdr:col>
      <xdr:colOff>190500</xdr:colOff>
      <xdr:row>536</xdr:row>
      <xdr:rowOff>178595</xdr:rowOff>
    </xdr:from>
    <xdr:to>
      <xdr:col>1</xdr:col>
      <xdr:colOff>1127381</xdr:colOff>
      <xdr:row>536</xdr:row>
      <xdr:rowOff>1047749</xdr:rowOff>
    </xdr:to>
    <xdr:pic>
      <xdr:nvPicPr>
        <xdr:cNvPr id="499" name="Imagen 498">
          <a:extLst>
            <a:ext uri="{FF2B5EF4-FFF2-40B4-BE49-F238E27FC236}">
              <a16:creationId xmlns:a16="http://schemas.microsoft.com/office/drawing/2014/main" id="{621B7078-A2B4-4AE0-9392-700114E2C693}"/>
            </a:ext>
          </a:extLst>
        </xdr:cNvPr>
        <xdr:cNvPicPr>
          <a:picLocks noChangeAspect="1"/>
        </xdr:cNvPicPr>
      </xdr:nvPicPr>
      <xdr:blipFill>
        <a:blip xmlns:r="http://schemas.openxmlformats.org/officeDocument/2006/relationships" r:embed="rId437"/>
        <a:stretch>
          <a:fillRect/>
        </a:stretch>
      </xdr:blipFill>
      <xdr:spPr>
        <a:xfrm>
          <a:off x="1314450" y="665576045"/>
          <a:ext cx="936881" cy="869154"/>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500" name="Imagen 499">
          <a:extLst>
            <a:ext uri="{FF2B5EF4-FFF2-40B4-BE49-F238E27FC236}">
              <a16:creationId xmlns:a16="http://schemas.microsoft.com/office/drawing/2014/main" id="{9BA6FC36-0957-425D-AB90-6F6775945C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23813</xdr:colOff>
      <xdr:row>583</xdr:row>
      <xdr:rowOff>381000</xdr:rowOff>
    </xdr:from>
    <xdr:to>
      <xdr:col>1</xdr:col>
      <xdr:colOff>1264127</xdr:colOff>
      <xdr:row>583</xdr:row>
      <xdr:rowOff>821531</xdr:rowOff>
    </xdr:to>
    <xdr:pic>
      <xdr:nvPicPr>
        <xdr:cNvPr id="501" name="Imagen 500">
          <a:extLst>
            <a:ext uri="{FF2B5EF4-FFF2-40B4-BE49-F238E27FC236}">
              <a16:creationId xmlns:a16="http://schemas.microsoft.com/office/drawing/2014/main" id="{47DD594B-3C38-4BB1-BDF5-9C065D87BD82}"/>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0366225"/>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48649FD0-C1DE-4EE5-9DFD-0D22CD4DE9E2}"/>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A1B5DA52-B608-47F2-A8F6-669281BCA1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63102F73-F9DC-442E-AEA7-6E2B58A2A59E}"/>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9F33BD82-B304-43E0-9034-59ED0DC8BBF1}"/>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1590C94D-D9A7-4A05-BAEB-0635F9EDCA34}"/>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CDED41F4-B6DF-46B4-AF93-723C729BFC84}"/>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7A50186C-A004-401F-ABA4-42166098C2F7}"/>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DE75673A-19AF-4EB1-A908-B5B1612304E9}"/>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19D7E342-789E-4525-837D-EC8A392683C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2B0A1874-5145-404D-BA5B-AAF458A71997}"/>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EF24267F-FBB2-4206-85EB-E280671C24DA}"/>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8B272E88-DFB2-41AA-9A8B-FB69F5DA7BBB}"/>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791EFF2E-0BF2-43A8-B469-CB180FA4A151}"/>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BB90B238-7282-422D-A88A-C7216272F2B8}"/>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243E3541-24C9-4F33-A90A-DA79D78FB0F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D098E217-F3BC-4523-BD7B-C54BFB0EC391}"/>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85036FEA-B5DE-4C36-888D-2565705EF7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22E623DA-E814-4163-A335-EF26C8CC36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75EB938F-28C9-48C7-A996-2759314A7C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976DA4C6-4C13-427C-9AD8-AE4317CEF7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86CD0FBF-EDA2-47DE-B8A7-1A3AF03482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663C3BE1-4E6D-4E73-A275-C19C49C948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9EB097BC-A4B4-4A3F-86E6-C22BE1CFDA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7F17604A-A4E6-4299-B106-5C1736F28C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2124B979-4345-4F45-AA82-6C655A28AE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E4569CFC-B6F5-490B-9ED8-8DA3E02E2E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D2824146-4778-4599-BA88-2AB7BA81F0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6C9D2DE2-679F-4052-B9DC-08A222BFF1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1F637F84-6470-4254-A81A-F77E3D91EA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47829EEA-1682-4D29-A1A5-063C0444D3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586</xdr:row>
      <xdr:rowOff>95250</xdr:rowOff>
    </xdr:from>
    <xdr:to>
      <xdr:col>1</xdr:col>
      <xdr:colOff>1236245</xdr:colOff>
      <xdr:row>586</xdr:row>
      <xdr:rowOff>1012031</xdr:rowOff>
    </xdr:to>
    <xdr:pic>
      <xdr:nvPicPr>
        <xdr:cNvPr id="532" name="Imagen 531">
          <a:extLst>
            <a:ext uri="{FF2B5EF4-FFF2-40B4-BE49-F238E27FC236}">
              <a16:creationId xmlns:a16="http://schemas.microsoft.com/office/drawing/2014/main" id="{B56B3026-4BD2-4E10-858E-87D1145C1C23}"/>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3309450"/>
          <a:ext cx="1129088" cy="916781"/>
        </a:xfrm>
        <a:prstGeom prst="rect">
          <a:avLst/>
        </a:prstGeom>
      </xdr:spPr>
    </xdr:pic>
    <xdr:clientData/>
  </xdr:twoCellAnchor>
  <xdr:twoCellAnchor>
    <xdr:from>
      <xdr:col>4</xdr:col>
      <xdr:colOff>0</xdr:colOff>
      <xdr:row>586</xdr:row>
      <xdr:rowOff>0</xdr:rowOff>
    </xdr:from>
    <xdr:to>
      <xdr:col>4</xdr:col>
      <xdr:colOff>639536</xdr:colOff>
      <xdr:row>586</xdr:row>
      <xdr:rowOff>639536</xdr:rowOff>
    </xdr:to>
    <xdr:pic>
      <xdr:nvPicPr>
        <xdr:cNvPr id="533" name="Imagen 532">
          <a:extLst>
            <a:ext uri="{FF2B5EF4-FFF2-40B4-BE49-F238E27FC236}">
              <a16:creationId xmlns:a16="http://schemas.microsoft.com/office/drawing/2014/main" id="{4316DA86-5EE9-4E96-8DDE-D44884DBAE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214200"/>
          <a:ext cx="639536" cy="639536"/>
        </a:xfrm>
        <a:prstGeom prst="rect">
          <a:avLst/>
        </a:prstGeom>
      </xdr:spPr>
    </xdr:pic>
    <xdr:clientData/>
  </xdr:twoCellAnchor>
  <xdr:twoCellAnchor>
    <xdr:from>
      <xdr:col>1</xdr:col>
      <xdr:colOff>190500</xdr:colOff>
      <xdr:row>604</xdr:row>
      <xdr:rowOff>273846</xdr:rowOff>
    </xdr:from>
    <xdr:to>
      <xdr:col>1</xdr:col>
      <xdr:colOff>1119187</xdr:colOff>
      <xdr:row>604</xdr:row>
      <xdr:rowOff>917250</xdr:rowOff>
    </xdr:to>
    <xdr:pic>
      <xdr:nvPicPr>
        <xdr:cNvPr id="534" name="Imagen 533">
          <a:extLst>
            <a:ext uri="{FF2B5EF4-FFF2-40B4-BE49-F238E27FC236}">
              <a16:creationId xmlns:a16="http://schemas.microsoft.com/office/drawing/2014/main" id="{99BA515F-AC87-4E3A-BF7F-AB41B6FF62BE}"/>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2861896"/>
          <a:ext cx="928687" cy="643404"/>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35" name="Imagen 534">
          <a:extLst>
            <a:ext uri="{FF2B5EF4-FFF2-40B4-BE49-F238E27FC236}">
              <a16:creationId xmlns:a16="http://schemas.microsoft.com/office/drawing/2014/main" id="{FB989BB2-C830-4758-A6CB-E518770BD8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258805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74D5F2FF-5485-4221-BF60-5FD020EB95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15B2AF20-F87E-4C84-9AE1-31A44FFE1D62}"/>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617</xdr:row>
      <xdr:rowOff>35719</xdr:rowOff>
    </xdr:from>
    <xdr:to>
      <xdr:col>1</xdr:col>
      <xdr:colOff>1217196</xdr:colOff>
      <xdr:row>617</xdr:row>
      <xdr:rowOff>1143000</xdr:rowOff>
    </xdr:to>
    <xdr:pic>
      <xdr:nvPicPr>
        <xdr:cNvPr id="538" name="Imagen 537">
          <a:extLst>
            <a:ext uri="{FF2B5EF4-FFF2-40B4-BE49-F238E27FC236}">
              <a16:creationId xmlns:a16="http://schemas.microsoft.com/office/drawing/2014/main" id="{4A41C1D0-07D1-4B9F-8096-613CBF31E525}"/>
            </a:ext>
          </a:extLst>
        </xdr:cNvPr>
        <xdr:cNvPicPr>
          <a:picLocks noChangeAspect="1"/>
        </xdr:cNvPicPr>
      </xdr:nvPicPr>
      <xdr:blipFill>
        <a:blip xmlns:r="http://schemas.openxmlformats.org/officeDocument/2006/relationships" r:embed="rId455"/>
        <a:stretch>
          <a:fillRect/>
        </a:stretch>
      </xdr:blipFill>
      <xdr:spPr>
        <a:xfrm>
          <a:off x="1219200" y="759092494"/>
          <a:ext cx="1121946" cy="1107281"/>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539" name="Imagen 538">
          <a:extLst>
            <a:ext uri="{FF2B5EF4-FFF2-40B4-BE49-F238E27FC236}">
              <a16:creationId xmlns:a16="http://schemas.microsoft.com/office/drawing/2014/main" id="{C85DCBCC-F7D6-4301-93D5-9BBC5A2244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4D58C970-CB96-4DE7-B524-87615ED4FA91}"/>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41" name="Imagen 540">
          <a:extLst>
            <a:ext uri="{FF2B5EF4-FFF2-40B4-BE49-F238E27FC236}">
              <a16:creationId xmlns:a16="http://schemas.microsoft.com/office/drawing/2014/main" id="{61C82EFC-9A2F-4047-B669-6D3576B856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181265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42" name="Imagen 541">
          <a:extLst>
            <a:ext uri="{FF2B5EF4-FFF2-40B4-BE49-F238E27FC236}">
              <a16:creationId xmlns:a16="http://schemas.microsoft.com/office/drawing/2014/main" id="{47F38967-38B2-4E92-A320-53E6E070C8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170950"/>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43" name="Imagen 542">
          <a:extLst>
            <a:ext uri="{FF2B5EF4-FFF2-40B4-BE49-F238E27FC236}">
              <a16:creationId xmlns:a16="http://schemas.microsoft.com/office/drawing/2014/main" id="{71FF6DEE-5016-4B6A-BA2B-36C34A5469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3313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4" name="Imagen 543">
          <a:extLst>
            <a:ext uri="{FF2B5EF4-FFF2-40B4-BE49-F238E27FC236}">
              <a16:creationId xmlns:a16="http://schemas.microsoft.com/office/drawing/2014/main" id="{39021022-78D5-433F-A583-281B421346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407700"/>
          <a:ext cx="639536" cy="639536"/>
        </a:xfrm>
        <a:prstGeom prst="rect">
          <a:avLst/>
        </a:prstGeom>
      </xdr:spPr>
    </xdr:pic>
    <xdr:clientData/>
  </xdr:twoCellAnchor>
  <xdr:twoCellAnchor>
    <xdr:from>
      <xdr:col>1</xdr:col>
      <xdr:colOff>71437</xdr:colOff>
      <xdr:row>732</xdr:row>
      <xdr:rowOff>607219</xdr:rowOff>
    </xdr:from>
    <xdr:to>
      <xdr:col>1</xdr:col>
      <xdr:colOff>1190624</xdr:colOff>
      <xdr:row>732</xdr:row>
      <xdr:rowOff>819479</xdr:rowOff>
    </xdr:to>
    <xdr:pic>
      <xdr:nvPicPr>
        <xdr:cNvPr id="545" name="Imagen 544">
          <a:extLst>
            <a:ext uri="{FF2B5EF4-FFF2-40B4-BE49-F238E27FC236}">
              <a16:creationId xmlns:a16="http://schemas.microsoft.com/office/drawing/2014/main" id="{AF2CCD0A-F1E6-47BB-833A-6A5D6D6BE0D2}"/>
            </a:ext>
          </a:extLst>
        </xdr:cNvPr>
        <xdr:cNvPicPr>
          <a:picLocks noChangeAspect="1"/>
        </xdr:cNvPicPr>
      </xdr:nvPicPr>
      <xdr:blipFill>
        <a:blip xmlns:r="http://schemas.openxmlformats.org/officeDocument/2006/relationships" r:embed="rId457"/>
        <a:stretch>
          <a:fillRect/>
        </a:stretch>
      </xdr:blipFill>
      <xdr:spPr>
        <a:xfrm>
          <a:off x="1195387" y="898681369"/>
          <a:ext cx="1119187" cy="212260"/>
        </a:xfrm>
        <a:prstGeom prst="rect">
          <a:avLst/>
        </a:prstGeom>
      </xdr:spPr>
    </xdr:pic>
    <xdr:clientData/>
  </xdr:twoCellAnchor>
  <xdr:twoCellAnchor>
    <xdr:from>
      <xdr:col>4</xdr:col>
      <xdr:colOff>0</xdr:colOff>
      <xdr:row>732</xdr:row>
      <xdr:rowOff>0</xdr:rowOff>
    </xdr:from>
    <xdr:to>
      <xdr:col>4</xdr:col>
      <xdr:colOff>696684</xdr:colOff>
      <xdr:row>732</xdr:row>
      <xdr:rowOff>696684</xdr:rowOff>
    </xdr:to>
    <xdr:pic>
      <xdr:nvPicPr>
        <xdr:cNvPr id="546" name="Imagen 545">
          <a:extLst>
            <a:ext uri="{FF2B5EF4-FFF2-40B4-BE49-F238E27FC236}">
              <a16:creationId xmlns:a16="http://schemas.microsoft.com/office/drawing/2014/main" id="{8C4F311C-DF6A-4804-89E4-4DD8262B6F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8074150"/>
          <a:ext cx="696684" cy="696684"/>
        </a:xfrm>
        <a:prstGeom prst="rect">
          <a:avLst/>
        </a:prstGeom>
      </xdr:spPr>
    </xdr:pic>
    <xdr:clientData/>
  </xdr:twoCellAnchor>
  <xdr:twoCellAnchor>
    <xdr:from>
      <xdr:col>1</xdr:col>
      <xdr:colOff>23813</xdr:colOff>
      <xdr:row>570</xdr:row>
      <xdr:rowOff>321470</xdr:rowOff>
    </xdr:from>
    <xdr:to>
      <xdr:col>1</xdr:col>
      <xdr:colOff>1278643</xdr:colOff>
      <xdr:row>570</xdr:row>
      <xdr:rowOff>1071564</xdr:rowOff>
    </xdr:to>
    <xdr:pic>
      <xdr:nvPicPr>
        <xdr:cNvPr id="547" name="Imagen 546">
          <a:extLst>
            <a:ext uri="{FF2B5EF4-FFF2-40B4-BE49-F238E27FC236}">
              <a16:creationId xmlns:a16="http://schemas.microsoft.com/office/drawing/2014/main" id="{F8B0171F-955E-4785-8AA9-2340714534E9}"/>
            </a:ext>
          </a:extLst>
        </xdr:cNvPr>
        <xdr:cNvPicPr>
          <a:picLocks noChangeAspect="1"/>
        </xdr:cNvPicPr>
      </xdr:nvPicPr>
      <xdr:blipFill>
        <a:blip xmlns:r="http://schemas.openxmlformats.org/officeDocument/2006/relationships" r:embed="rId458"/>
        <a:stretch>
          <a:fillRect/>
        </a:stretch>
      </xdr:blipFill>
      <xdr:spPr>
        <a:xfrm>
          <a:off x="1147763" y="706314470"/>
          <a:ext cx="1254830" cy="75009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548" name="Imagen 547">
          <a:extLst>
            <a:ext uri="{FF2B5EF4-FFF2-40B4-BE49-F238E27FC236}">
              <a16:creationId xmlns:a16="http://schemas.microsoft.com/office/drawing/2014/main" id="{9A252756-E431-41E1-B919-BA23E1E71F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993000"/>
          <a:ext cx="639536" cy="639536"/>
        </a:xfrm>
        <a:prstGeom prst="rect">
          <a:avLst/>
        </a:prstGeom>
      </xdr:spPr>
    </xdr:pic>
    <xdr:clientData/>
  </xdr:twoCellAnchor>
  <xdr:twoCellAnchor>
    <xdr:from>
      <xdr:col>1</xdr:col>
      <xdr:colOff>23814</xdr:colOff>
      <xdr:row>908</xdr:row>
      <xdr:rowOff>404814</xdr:rowOff>
    </xdr:from>
    <xdr:to>
      <xdr:col>1</xdr:col>
      <xdr:colOff>1259904</xdr:colOff>
      <xdr:row>908</xdr:row>
      <xdr:rowOff>940594</xdr:rowOff>
    </xdr:to>
    <xdr:pic>
      <xdr:nvPicPr>
        <xdr:cNvPr id="549" name="Imagen 548">
          <a:extLst>
            <a:ext uri="{FF2B5EF4-FFF2-40B4-BE49-F238E27FC236}">
              <a16:creationId xmlns:a16="http://schemas.microsoft.com/office/drawing/2014/main" id="{86179586-203E-48ED-AE86-BC5D2EA27C8E}"/>
            </a:ext>
          </a:extLst>
        </xdr:cNvPr>
        <xdr:cNvPicPr>
          <a:picLocks noChangeAspect="1"/>
        </xdr:cNvPicPr>
      </xdr:nvPicPr>
      <xdr:blipFill>
        <a:blip xmlns:r="http://schemas.openxmlformats.org/officeDocument/2006/relationships" r:embed="rId459"/>
        <a:stretch>
          <a:fillRect/>
        </a:stretch>
      </xdr:blipFill>
      <xdr:spPr>
        <a:xfrm>
          <a:off x="1147764" y="1087912164"/>
          <a:ext cx="1236090" cy="535780"/>
        </a:xfrm>
        <a:prstGeom prst="rect">
          <a:avLst/>
        </a:prstGeom>
      </xdr:spPr>
    </xdr:pic>
    <xdr:clientData/>
  </xdr:twoCellAnchor>
  <xdr:twoCellAnchor>
    <xdr:from>
      <xdr:col>1</xdr:col>
      <xdr:colOff>95250</xdr:colOff>
      <xdr:row>909</xdr:row>
      <xdr:rowOff>166688</xdr:rowOff>
    </xdr:from>
    <xdr:to>
      <xdr:col>1</xdr:col>
      <xdr:colOff>1173177</xdr:colOff>
      <xdr:row>909</xdr:row>
      <xdr:rowOff>1071563</xdr:rowOff>
    </xdr:to>
    <xdr:pic>
      <xdr:nvPicPr>
        <xdr:cNvPr id="550" name="Imagen 549">
          <a:extLst>
            <a:ext uri="{FF2B5EF4-FFF2-40B4-BE49-F238E27FC236}">
              <a16:creationId xmlns:a16="http://schemas.microsoft.com/office/drawing/2014/main" id="{E65333BF-5364-41FC-8D65-037C86CCF81F}"/>
            </a:ext>
          </a:extLst>
        </xdr:cNvPr>
        <xdr:cNvPicPr>
          <a:picLocks noChangeAspect="1"/>
        </xdr:cNvPicPr>
      </xdr:nvPicPr>
      <xdr:blipFill>
        <a:blip xmlns:r="http://schemas.openxmlformats.org/officeDocument/2006/relationships" r:embed="rId460"/>
        <a:stretch>
          <a:fillRect/>
        </a:stretch>
      </xdr:blipFill>
      <xdr:spPr>
        <a:xfrm>
          <a:off x="1219200" y="1088750363"/>
          <a:ext cx="1077927" cy="904875"/>
        </a:xfrm>
        <a:prstGeom prst="rect">
          <a:avLst/>
        </a:prstGeom>
      </xdr:spPr>
    </xdr:pic>
    <xdr:clientData/>
  </xdr:twoCellAnchor>
  <xdr:twoCellAnchor>
    <xdr:from>
      <xdr:col>1</xdr:col>
      <xdr:colOff>11907</xdr:colOff>
      <xdr:row>912</xdr:row>
      <xdr:rowOff>83344</xdr:rowOff>
    </xdr:from>
    <xdr:to>
      <xdr:col>1</xdr:col>
      <xdr:colOff>1262467</xdr:colOff>
      <xdr:row>912</xdr:row>
      <xdr:rowOff>1000125</xdr:rowOff>
    </xdr:to>
    <xdr:pic>
      <xdr:nvPicPr>
        <xdr:cNvPr id="551" name="Imagen 550">
          <a:extLst>
            <a:ext uri="{FF2B5EF4-FFF2-40B4-BE49-F238E27FC236}">
              <a16:creationId xmlns:a16="http://schemas.microsoft.com/office/drawing/2014/main" id="{BF4BFAB8-480B-430A-8D6B-E5A7D7342C1D}"/>
            </a:ext>
          </a:extLst>
        </xdr:cNvPr>
        <xdr:cNvPicPr>
          <a:picLocks noChangeAspect="1"/>
        </xdr:cNvPicPr>
      </xdr:nvPicPr>
      <xdr:blipFill>
        <a:blip xmlns:r="http://schemas.openxmlformats.org/officeDocument/2006/relationships" r:embed="rId461"/>
        <a:stretch>
          <a:fillRect/>
        </a:stretch>
      </xdr:blipFill>
      <xdr:spPr>
        <a:xfrm>
          <a:off x="1135857" y="1091895994"/>
          <a:ext cx="1250560" cy="916781"/>
        </a:xfrm>
        <a:prstGeom prst="rect">
          <a:avLst/>
        </a:prstGeom>
      </xdr:spPr>
    </xdr:pic>
    <xdr:clientData/>
  </xdr:twoCellAnchor>
  <xdr:twoCellAnchor>
    <xdr:from>
      <xdr:col>1</xdr:col>
      <xdr:colOff>35719</xdr:colOff>
      <xdr:row>945</xdr:row>
      <xdr:rowOff>345281</xdr:rowOff>
    </xdr:from>
    <xdr:to>
      <xdr:col>1</xdr:col>
      <xdr:colOff>1253584</xdr:colOff>
      <xdr:row>945</xdr:row>
      <xdr:rowOff>976312</xdr:rowOff>
    </xdr:to>
    <xdr:pic>
      <xdr:nvPicPr>
        <xdr:cNvPr id="552" name="Imagen 551">
          <a:extLst>
            <a:ext uri="{FF2B5EF4-FFF2-40B4-BE49-F238E27FC236}">
              <a16:creationId xmlns:a16="http://schemas.microsoft.com/office/drawing/2014/main" id="{87DB7A06-07D3-403E-A814-5D8A666C06D8}"/>
            </a:ext>
          </a:extLst>
        </xdr:cNvPr>
        <xdr:cNvPicPr>
          <a:picLocks noChangeAspect="1"/>
        </xdr:cNvPicPr>
      </xdr:nvPicPr>
      <xdr:blipFill>
        <a:blip xmlns:r="http://schemas.openxmlformats.org/officeDocument/2006/relationships" r:embed="rId462"/>
        <a:stretch>
          <a:fillRect/>
        </a:stretch>
      </xdr:blipFill>
      <xdr:spPr>
        <a:xfrm>
          <a:off x="1159669" y="1127676656"/>
          <a:ext cx="1217865" cy="631031"/>
        </a:xfrm>
        <a:prstGeom prst="rect">
          <a:avLst/>
        </a:prstGeom>
      </xdr:spPr>
    </xdr:pic>
    <xdr:clientData/>
  </xdr:twoCellAnchor>
  <xdr:twoCellAnchor>
    <xdr:from>
      <xdr:col>1</xdr:col>
      <xdr:colOff>11906</xdr:colOff>
      <xdr:row>946</xdr:row>
      <xdr:rowOff>404814</xdr:rowOff>
    </xdr:from>
    <xdr:to>
      <xdr:col>1</xdr:col>
      <xdr:colOff>1238249</xdr:colOff>
      <xdr:row>946</xdr:row>
      <xdr:rowOff>810716</xdr:rowOff>
    </xdr:to>
    <xdr:pic>
      <xdr:nvPicPr>
        <xdr:cNvPr id="553" name="Imagen 552">
          <a:extLst>
            <a:ext uri="{FF2B5EF4-FFF2-40B4-BE49-F238E27FC236}">
              <a16:creationId xmlns:a16="http://schemas.microsoft.com/office/drawing/2014/main" id="{A9B91D69-EE8C-4D97-9F35-DEE5E2082566}"/>
            </a:ext>
          </a:extLst>
        </xdr:cNvPr>
        <xdr:cNvPicPr>
          <a:picLocks noChangeAspect="1"/>
        </xdr:cNvPicPr>
      </xdr:nvPicPr>
      <xdr:blipFill>
        <a:blip xmlns:r="http://schemas.openxmlformats.org/officeDocument/2006/relationships" r:embed="rId463"/>
        <a:stretch>
          <a:fillRect/>
        </a:stretch>
      </xdr:blipFill>
      <xdr:spPr>
        <a:xfrm>
          <a:off x="1135856" y="1128812514"/>
          <a:ext cx="1226343" cy="405902"/>
        </a:xfrm>
        <a:prstGeom prst="rect">
          <a:avLst/>
        </a:prstGeom>
      </xdr:spPr>
    </xdr:pic>
    <xdr:clientData/>
  </xdr:twoCellAnchor>
  <xdr:twoCellAnchor>
    <xdr:from>
      <xdr:col>1</xdr:col>
      <xdr:colOff>261938</xdr:colOff>
      <xdr:row>956</xdr:row>
      <xdr:rowOff>11907</xdr:rowOff>
    </xdr:from>
    <xdr:to>
      <xdr:col>1</xdr:col>
      <xdr:colOff>1071562</xdr:colOff>
      <xdr:row>956</xdr:row>
      <xdr:rowOff>1162204</xdr:rowOff>
    </xdr:to>
    <xdr:pic>
      <xdr:nvPicPr>
        <xdr:cNvPr id="554" name="Imagen 553">
          <a:extLst>
            <a:ext uri="{FF2B5EF4-FFF2-40B4-BE49-F238E27FC236}">
              <a16:creationId xmlns:a16="http://schemas.microsoft.com/office/drawing/2014/main" id="{F446E89E-8446-4D8E-BCCB-F0D108CB4873}"/>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9182857"/>
          <a:ext cx="809624" cy="1064572"/>
        </a:xfrm>
        <a:prstGeom prst="rect">
          <a:avLst/>
        </a:prstGeom>
      </xdr:spPr>
    </xdr:pic>
    <xdr:clientData/>
  </xdr:twoCellAnchor>
  <xdr:twoCellAnchor>
    <xdr:from>
      <xdr:col>1</xdr:col>
      <xdr:colOff>11907</xdr:colOff>
      <xdr:row>944</xdr:row>
      <xdr:rowOff>345281</xdr:rowOff>
    </xdr:from>
    <xdr:to>
      <xdr:col>1</xdr:col>
      <xdr:colOff>1237791</xdr:colOff>
      <xdr:row>944</xdr:row>
      <xdr:rowOff>1190624</xdr:rowOff>
    </xdr:to>
    <xdr:pic>
      <xdr:nvPicPr>
        <xdr:cNvPr id="555" name="Imagen 554">
          <a:extLst>
            <a:ext uri="{FF2B5EF4-FFF2-40B4-BE49-F238E27FC236}">
              <a16:creationId xmlns:a16="http://schemas.microsoft.com/office/drawing/2014/main" id="{BBC20D9D-5D85-49AB-8698-5EE30B4EA86F}"/>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6600331"/>
          <a:ext cx="1225884" cy="731043"/>
        </a:xfrm>
        <a:prstGeom prst="rect">
          <a:avLst/>
        </a:prstGeom>
      </xdr:spPr>
    </xdr:pic>
    <xdr:clientData/>
  </xdr:twoCellAnchor>
  <xdr:twoCellAnchor>
    <xdr:from>
      <xdr:col>4</xdr:col>
      <xdr:colOff>0</xdr:colOff>
      <xdr:row>944</xdr:row>
      <xdr:rowOff>0</xdr:rowOff>
    </xdr:from>
    <xdr:to>
      <xdr:col>4</xdr:col>
      <xdr:colOff>639536</xdr:colOff>
      <xdr:row>944</xdr:row>
      <xdr:rowOff>639536</xdr:rowOff>
    </xdr:to>
    <xdr:pic>
      <xdr:nvPicPr>
        <xdr:cNvPr id="556" name="Imagen 555">
          <a:extLst>
            <a:ext uri="{FF2B5EF4-FFF2-40B4-BE49-F238E27FC236}">
              <a16:creationId xmlns:a16="http://schemas.microsoft.com/office/drawing/2014/main" id="{4AF6001F-26FF-40CB-A751-01BA79D08C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255050"/>
          <a:ext cx="639536" cy="639536"/>
        </a:xfrm>
        <a:prstGeom prst="rect">
          <a:avLst/>
        </a:prstGeom>
      </xdr:spPr>
    </xdr:pic>
    <xdr:clientData/>
  </xdr:twoCellAnchor>
  <xdr:twoCellAnchor>
    <xdr:from>
      <xdr:col>1</xdr:col>
      <xdr:colOff>95250</xdr:colOff>
      <xdr:row>949</xdr:row>
      <xdr:rowOff>130969</xdr:rowOff>
    </xdr:from>
    <xdr:to>
      <xdr:col>1</xdr:col>
      <xdr:colOff>1196856</xdr:colOff>
      <xdr:row>949</xdr:row>
      <xdr:rowOff>1178719</xdr:rowOff>
    </xdr:to>
    <xdr:pic>
      <xdr:nvPicPr>
        <xdr:cNvPr id="557" name="Imagen 556">
          <a:extLst>
            <a:ext uri="{FF2B5EF4-FFF2-40B4-BE49-F238E27FC236}">
              <a16:creationId xmlns:a16="http://schemas.microsoft.com/office/drawing/2014/main" id="{F2A40DF3-8485-4BCC-AE6B-FAEBF41BAD11}"/>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1767644"/>
          <a:ext cx="1101606" cy="942975"/>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558" name="Imagen 557">
          <a:extLst>
            <a:ext uri="{FF2B5EF4-FFF2-40B4-BE49-F238E27FC236}">
              <a16:creationId xmlns:a16="http://schemas.microsoft.com/office/drawing/2014/main" id="{55409FF7-5EFB-4B52-862C-6D81CD0224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636675"/>
          <a:ext cx="639536" cy="639536"/>
        </a:xfrm>
        <a:prstGeom prst="rect">
          <a:avLst/>
        </a:prstGeom>
      </xdr:spPr>
    </xdr:pic>
    <xdr:clientData/>
  </xdr:twoCellAnchor>
  <xdr:twoCellAnchor>
    <xdr:from>
      <xdr:col>4</xdr:col>
      <xdr:colOff>0</xdr:colOff>
      <xdr:row>951</xdr:row>
      <xdr:rowOff>0</xdr:rowOff>
    </xdr:from>
    <xdr:to>
      <xdr:col>4</xdr:col>
      <xdr:colOff>639536</xdr:colOff>
      <xdr:row>951</xdr:row>
      <xdr:rowOff>639536</xdr:rowOff>
    </xdr:to>
    <xdr:pic>
      <xdr:nvPicPr>
        <xdr:cNvPr id="559" name="Imagen 558">
          <a:extLst>
            <a:ext uri="{FF2B5EF4-FFF2-40B4-BE49-F238E27FC236}">
              <a16:creationId xmlns:a16="http://schemas.microsoft.com/office/drawing/2014/main" id="{C81C92A8-C9CD-4550-87EF-123FF3AA35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3789325"/>
          <a:ext cx="639536" cy="639536"/>
        </a:xfrm>
        <a:prstGeom prst="rect">
          <a:avLst/>
        </a:prstGeom>
      </xdr:spPr>
    </xdr:pic>
    <xdr:clientData/>
  </xdr:twoCellAnchor>
  <xdr:twoCellAnchor>
    <xdr:from>
      <xdr:col>1</xdr:col>
      <xdr:colOff>23813</xdr:colOff>
      <xdr:row>953</xdr:row>
      <xdr:rowOff>500064</xdr:rowOff>
    </xdr:from>
    <xdr:to>
      <xdr:col>1</xdr:col>
      <xdr:colOff>1287618</xdr:colOff>
      <xdr:row>953</xdr:row>
      <xdr:rowOff>690564</xdr:rowOff>
    </xdr:to>
    <xdr:pic>
      <xdr:nvPicPr>
        <xdr:cNvPr id="560" name="Imagen 559">
          <a:extLst>
            <a:ext uri="{FF2B5EF4-FFF2-40B4-BE49-F238E27FC236}">
              <a16:creationId xmlns:a16="http://schemas.microsoft.com/office/drawing/2014/main" id="{F8D4D997-ED43-4C63-9083-88DB513E128F}"/>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6442039"/>
          <a:ext cx="1263805" cy="190500"/>
        </a:xfrm>
        <a:prstGeom prst="rect">
          <a:avLst/>
        </a:prstGeom>
      </xdr:spPr>
    </xdr:pic>
    <xdr:clientData/>
  </xdr:twoCellAnchor>
  <xdr:twoCellAnchor>
    <xdr:from>
      <xdr:col>4</xdr:col>
      <xdr:colOff>0</xdr:colOff>
      <xdr:row>953</xdr:row>
      <xdr:rowOff>0</xdr:rowOff>
    </xdr:from>
    <xdr:to>
      <xdr:col>4</xdr:col>
      <xdr:colOff>639536</xdr:colOff>
      <xdr:row>953</xdr:row>
      <xdr:rowOff>639536</xdr:rowOff>
    </xdr:to>
    <xdr:pic>
      <xdr:nvPicPr>
        <xdr:cNvPr id="561" name="Imagen 560">
          <a:extLst>
            <a:ext uri="{FF2B5EF4-FFF2-40B4-BE49-F238E27FC236}">
              <a16:creationId xmlns:a16="http://schemas.microsoft.com/office/drawing/2014/main" id="{28E0B8D9-11AF-440A-8C52-89BA36221E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941975"/>
          <a:ext cx="639536" cy="639536"/>
        </a:xfrm>
        <a:prstGeom prst="rect">
          <a:avLst/>
        </a:prstGeom>
      </xdr:spPr>
    </xdr:pic>
    <xdr:clientData/>
  </xdr:twoCellAnchor>
  <xdr:twoCellAnchor>
    <xdr:from>
      <xdr:col>1</xdr:col>
      <xdr:colOff>47625</xdr:colOff>
      <xdr:row>954</xdr:row>
      <xdr:rowOff>488157</xdr:rowOff>
    </xdr:from>
    <xdr:to>
      <xdr:col>1</xdr:col>
      <xdr:colOff>1250150</xdr:colOff>
      <xdr:row>954</xdr:row>
      <xdr:rowOff>750093</xdr:rowOff>
    </xdr:to>
    <xdr:pic>
      <xdr:nvPicPr>
        <xdr:cNvPr id="562" name="Imagen 561">
          <a:extLst>
            <a:ext uri="{FF2B5EF4-FFF2-40B4-BE49-F238E27FC236}">
              <a16:creationId xmlns:a16="http://schemas.microsoft.com/office/drawing/2014/main" id="{B2779E4A-4D28-4CC9-9B26-5017C146B8E1}"/>
            </a:ext>
          </a:extLst>
        </xdr:cNvPr>
        <xdr:cNvPicPr>
          <a:picLocks noChangeAspect="1"/>
        </xdr:cNvPicPr>
      </xdr:nvPicPr>
      <xdr:blipFill>
        <a:blip xmlns:r="http://schemas.openxmlformats.org/officeDocument/2006/relationships" r:embed="rId468"/>
        <a:stretch>
          <a:fillRect/>
        </a:stretch>
      </xdr:blipFill>
      <xdr:spPr>
        <a:xfrm>
          <a:off x="1171575" y="1137506457"/>
          <a:ext cx="1202525" cy="261936"/>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3" name="Imagen 562">
          <a:extLst>
            <a:ext uri="{FF2B5EF4-FFF2-40B4-BE49-F238E27FC236}">
              <a16:creationId xmlns:a16="http://schemas.microsoft.com/office/drawing/2014/main" id="{8CFF6A11-7B9B-41E4-AFAE-919540AA39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018300"/>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64" name="Imagen 563">
          <a:extLst>
            <a:ext uri="{FF2B5EF4-FFF2-40B4-BE49-F238E27FC236}">
              <a16:creationId xmlns:a16="http://schemas.microsoft.com/office/drawing/2014/main" id="{68BB754E-1A82-4FC4-B939-B89FBC74CB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2438800"/>
          <a:ext cx="639536" cy="639536"/>
        </a:xfrm>
        <a:prstGeom prst="rect">
          <a:avLst/>
        </a:prstGeom>
      </xdr:spPr>
    </xdr:pic>
    <xdr:clientData/>
  </xdr:twoCellAnchor>
  <xdr:twoCellAnchor>
    <xdr:from>
      <xdr:col>1</xdr:col>
      <xdr:colOff>202407</xdr:colOff>
      <xdr:row>948</xdr:row>
      <xdr:rowOff>107157</xdr:rowOff>
    </xdr:from>
    <xdr:to>
      <xdr:col>1</xdr:col>
      <xdr:colOff>1095375</xdr:colOff>
      <xdr:row>948</xdr:row>
      <xdr:rowOff>1158345</xdr:rowOff>
    </xdr:to>
    <xdr:pic>
      <xdr:nvPicPr>
        <xdr:cNvPr id="565" name="Imagen 564">
          <a:extLst>
            <a:ext uri="{FF2B5EF4-FFF2-40B4-BE49-F238E27FC236}">
              <a16:creationId xmlns:a16="http://schemas.microsoft.com/office/drawing/2014/main" id="{AA0752F1-9B00-4D56-A085-1147C44EAE78}"/>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0667507"/>
          <a:ext cx="892968" cy="965463"/>
        </a:xfrm>
        <a:prstGeom prst="rect">
          <a:avLst/>
        </a:prstGeom>
      </xdr:spPr>
    </xdr:pic>
    <xdr:clientData/>
  </xdr:twoCellAnchor>
  <xdr:twoCellAnchor>
    <xdr:from>
      <xdr:col>1</xdr:col>
      <xdr:colOff>535781</xdr:colOff>
      <xdr:row>947</xdr:row>
      <xdr:rowOff>59531</xdr:rowOff>
    </xdr:from>
    <xdr:to>
      <xdr:col>1</xdr:col>
      <xdr:colOff>714374</xdr:colOff>
      <xdr:row>947</xdr:row>
      <xdr:rowOff>1223773</xdr:rowOff>
    </xdr:to>
    <xdr:pic>
      <xdr:nvPicPr>
        <xdr:cNvPr id="566" name="Imagen 565">
          <a:extLst>
            <a:ext uri="{FF2B5EF4-FFF2-40B4-BE49-F238E27FC236}">
              <a16:creationId xmlns:a16="http://schemas.microsoft.com/office/drawing/2014/main" id="{715EDBB2-E0C4-4148-B475-DB9E5201EE92}"/>
            </a:ext>
          </a:extLst>
        </xdr:cNvPr>
        <xdr:cNvPicPr>
          <a:picLocks noChangeAspect="1"/>
        </xdr:cNvPicPr>
      </xdr:nvPicPr>
      <xdr:blipFill>
        <a:blip xmlns:r="http://schemas.openxmlformats.org/officeDocument/2006/relationships" r:embed="rId470"/>
        <a:stretch>
          <a:fillRect/>
        </a:stretch>
      </xdr:blipFill>
      <xdr:spPr>
        <a:xfrm>
          <a:off x="1659731" y="1129543556"/>
          <a:ext cx="178593" cy="1021367"/>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7" name="Imagen 566">
          <a:extLst>
            <a:ext uri="{FF2B5EF4-FFF2-40B4-BE49-F238E27FC236}">
              <a16:creationId xmlns:a16="http://schemas.microsoft.com/office/drawing/2014/main" id="{5069A01E-8559-4D80-BEAF-AEF4D04705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484025"/>
          <a:ext cx="639536" cy="639536"/>
        </a:xfrm>
        <a:prstGeom prst="rect">
          <a:avLst/>
        </a:prstGeom>
      </xdr:spPr>
    </xdr:pic>
    <xdr:clientData/>
  </xdr:twoCellAnchor>
  <xdr:twoCellAnchor>
    <xdr:from>
      <xdr:col>1</xdr:col>
      <xdr:colOff>78441</xdr:colOff>
      <xdr:row>933</xdr:row>
      <xdr:rowOff>212912</xdr:rowOff>
    </xdr:from>
    <xdr:to>
      <xdr:col>1</xdr:col>
      <xdr:colOff>1231968</xdr:colOff>
      <xdr:row>933</xdr:row>
      <xdr:rowOff>1098177</xdr:rowOff>
    </xdr:to>
    <xdr:pic>
      <xdr:nvPicPr>
        <xdr:cNvPr id="568" name="Imagen 567">
          <a:extLst>
            <a:ext uri="{FF2B5EF4-FFF2-40B4-BE49-F238E27FC236}">
              <a16:creationId xmlns:a16="http://schemas.microsoft.com/office/drawing/2014/main" id="{BCD6709B-068F-4B65-A981-CB5FD4488D98}"/>
            </a:ext>
          </a:extLst>
        </xdr:cNvPr>
        <xdr:cNvPicPr>
          <a:picLocks noChangeAspect="1"/>
        </xdr:cNvPicPr>
      </xdr:nvPicPr>
      <xdr:blipFill>
        <a:blip xmlns:r="http://schemas.openxmlformats.org/officeDocument/2006/relationships" r:embed="rId471"/>
        <a:stretch>
          <a:fillRect/>
        </a:stretch>
      </xdr:blipFill>
      <xdr:spPr>
        <a:xfrm>
          <a:off x="1202391" y="1114628387"/>
          <a:ext cx="1153527" cy="866215"/>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569" name="Imagen 568">
          <a:extLst>
            <a:ext uri="{FF2B5EF4-FFF2-40B4-BE49-F238E27FC236}">
              <a16:creationId xmlns:a16="http://schemas.microsoft.com/office/drawing/2014/main" id="{087FFCE9-625C-4EDB-BF10-DBDE601ED0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7134925"/>
          <a:ext cx="696684" cy="696684"/>
        </a:xfrm>
        <a:prstGeom prst="rect">
          <a:avLst/>
        </a:prstGeom>
      </xdr:spPr>
    </xdr:pic>
    <xdr:clientData/>
  </xdr:twoCellAnchor>
  <xdr:twoCellAnchor>
    <xdr:from>
      <xdr:col>1</xdr:col>
      <xdr:colOff>56029</xdr:colOff>
      <xdr:row>900</xdr:row>
      <xdr:rowOff>67235</xdr:rowOff>
    </xdr:from>
    <xdr:to>
      <xdr:col>1</xdr:col>
      <xdr:colOff>1174742</xdr:colOff>
      <xdr:row>900</xdr:row>
      <xdr:rowOff>1109382</xdr:rowOff>
    </xdr:to>
    <xdr:pic>
      <xdr:nvPicPr>
        <xdr:cNvPr id="570" name="Imagen 569">
          <a:extLst>
            <a:ext uri="{FF2B5EF4-FFF2-40B4-BE49-F238E27FC236}">
              <a16:creationId xmlns:a16="http://schemas.microsoft.com/office/drawing/2014/main" id="{7699D130-0AE8-4095-9DD7-A2FE20D0E1AB}"/>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8963985"/>
          <a:ext cx="1118713" cy="1013572"/>
        </a:xfrm>
        <a:prstGeom prst="rect">
          <a:avLst/>
        </a:prstGeom>
      </xdr:spPr>
    </xdr:pic>
    <xdr:clientData/>
  </xdr:twoCellAnchor>
  <xdr:twoCellAnchor>
    <xdr:from>
      <xdr:col>1</xdr:col>
      <xdr:colOff>134471</xdr:colOff>
      <xdr:row>901</xdr:row>
      <xdr:rowOff>56030</xdr:rowOff>
    </xdr:from>
    <xdr:to>
      <xdr:col>1</xdr:col>
      <xdr:colOff>1139845</xdr:colOff>
      <xdr:row>901</xdr:row>
      <xdr:rowOff>1199030</xdr:rowOff>
    </xdr:to>
    <xdr:pic>
      <xdr:nvPicPr>
        <xdr:cNvPr id="571" name="Imagen 570">
          <a:extLst>
            <a:ext uri="{FF2B5EF4-FFF2-40B4-BE49-F238E27FC236}">
              <a16:creationId xmlns:a16="http://schemas.microsoft.com/office/drawing/2014/main" id="{C8E2A032-8984-4ECC-8271-62E502F9544E}"/>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0029105"/>
          <a:ext cx="1005374" cy="1019175"/>
        </a:xfrm>
        <a:prstGeom prst="rect">
          <a:avLst/>
        </a:prstGeom>
      </xdr:spPr>
    </xdr:pic>
    <xdr:clientData/>
  </xdr:twoCellAnchor>
  <xdr:twoCellAnchor>
    <xdr:from>
      <xdr:col>1</xdr:col>
      <xdr:colOff>78442</xdr:colOff>
      <xdr:row>902</xdr:row>
      <xdr:rowOff>212912</xdr:rowOff>
    </xdr:from>
    <xdr:to>
      <xdr:col>1</xdr:col>
      <xdr:colOff>1168550</xdr:colOff>
      <xdr:row>902</xdr:row>
      <xdr:rowOff>1064559</xdr:rowOff>
    </xdr:to>
    <xdr:pic>
      <xdr:nvPicPr>
        <xdr:cNvPr id="572" name="Imagen 571">
          <a:extLst>
            <a:ext uri="{FF2B5EF4-FFF2-40B4-BE49-F238E27FC236}">
              <a16:creationId xmlns:a16="http://schemas.microsoft.com/office/drawing/2014/main" id="{C3EEF1E8-73DB-40AB-B4E7-2E6B12C3D3C1}"/>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1262312"/>
          <a:ext cx="1090108" cy="851647"/>
        </a:xfrm>
        <a:prstGeom prst="rect">
          <a:avLst/>
        </a:prstGeom>
      </xdr:spPr>
    </xdr:pic>
    <xdr:clientData/>
  </xdr:twoCellAnchor>
  <xdr:twoCellAnchor>
    <xdr:from>
      <xdr:col>1</xdr:col>
      <xdr:colOff>44824</xdr:colOff>
      <xdr:row>907</xdr:row>
      <xdr:rowOff>156883</xdr:rowOff>
    </xdr:from>
    <xdr:to>
      <xdr:col>1</xdr:col>
      <xdr:colOff>1259892</xdr:colOff>
      <xdr:row>907</xdr:row>
      <xdr:rowOff>1042147</xdr:rowOff>
    </xdr:to>
    <xdr:pic>
      <xdr:nvPicPr>
        <xdr:cNvPr id="573" name="Imagen 572">
          <a:extLst>
            <a:ext uri="{FF2B5EF4-FFF2-40B4-BE49-F238E27FC236}">
              <a16:creationId xmlns:a16="http://schemas.microsoft.com/office/drawing/2014/main" id="{BC89EAD1-8384-4856-BF28-8ADE3506236B}"/>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6587908"/>
          <a:ext cx="1215068" cy="885264"/>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4" name="Imagen 573">
          <a:extLst>
            <a:ext uri="{FF2B5EF4-FFF2-40B4-BE49-F238E27FC236}">
              <a16:creationId xmlns:a16="http://schemas.microsoft.com/office/drawing/2014/main" id="{39E876C4-005E-4AE9-A955-D193D090CC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155400"/>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5" name="Imagen 574">
          <a:extLst>
            <a:ext uri="{FF2B5EF4-FFF2-40B4-BE49-F238E27FC236}">
              <a16:creationId xmlns:a16="http://schemas.microsoft.com/office/drawing/2014/main" id="{9F3ACEF2-1771-4EF7-AB27-C4E0D17C04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499575"/>
          <a:ext cx="639536" cy="639536"/>
        </a:xfrm>
        <a:prstGeom prst="rect">
          <a:avLst/>
        </a:prstGeom>
      </xdr:spPr>
    </xdr:pic>
    <xdr:clientData/>
  </xdr:twoCellAnchor>
  <xdr:twoCellAnchor>
    <xdr:from>
      <xdr:col>4</xdr:col>
      <xdr:colOff>0</xdr:colOff>
      <xdr:row>927</xdr:row>
      <xdr:rowOff>0</xdr:rowOff>
    </xdr:from>
    <xdr:to>
      <xdr:col>4</xdr:col>
      <xdr:colOff>639536</xdr:colOff>
      <xdr:row>927</xdr:row>
      <xdr:rowOff>639536</xdr:rowOff>
    </xdr:to>
    <xdr:pic>
      <xdr:nvPicPr>
        <xdr:cNvPr id="576" name="Imagen 575">
          <a:extLst>
            <a:ext uri="{FF2B5EF4-FFF2-40B4-BE49-F238E27FC236}">
              <a16:creationId xmlns:a16="http://schemas.microsoft.com/office/drawing/2014/main" id="{2102CFBF-2597-4B2E-A2C9-009F5FF150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957525"/>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4BE56FAB-627B-4417-B37F-E72D014C9F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079075"/>
          <a:ext cx="639536" cy="639536"/>
        </a:xfrm>
        <a:prstGeom prst="rect">
          <a:avLst/>
        </a:prstGeom>
      </xdr:spPr>
    </xdr:pic>
    <xdr:clientData/>
  </xdr:twoCellAnchor>
  <xdr:twoCellAnchor>
    <xdr:from>
      <xdr:col>4</xdr:col>
      <xdr:colOff>0</xdr:colOff>
      <xdr:row>980</xdr:row>
      <xdr:rowOff>0</xdr:rowOff>
    </xdr:from>
    <xdr:to>
      <xdr:col>4</xdr:col>
      <xdr:colOff>639536</xdr:colOff>
      <xdr:row>980</xdr:row>
      <xdr:rowOff>639536</xdr:rowOff>
    </xdr:to>
    <xdr:pic>
      <xdr:nvPicPr>
        <xdr:cNvPr id="578" name="Imagen 577">
          <a:extLst>
            <a:ext uri="{FF2B5EF4-FFF2-40B4-BE49-F238E27FC236}">
              <a16:creationId xmlns:a16="http://schemas.microsoft.com/office/drawing/2014/main" id="{FBC66372-5CCE-4A78-B20F-FA5CF1A080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5002750"/>
          <a:ext cx="639536" cy="639536"/>
        </a:xfrm>
        <a:prstGeom prst="rect">
          <a:avLst/>
        </a:prstGeom>
      </xdr:spPr>
    </xdr:pic>
    <xdr:clientData/>
  </xdr:twoCellAnchor>
  <xdr:twoCellAnchor>
    <xdr:from>
      <xdr:col>1</xdr:col>
      <xdr:colOff>212913</xdr:colOff>
      <xdr:row>927</xdr:row>
      <xdr:rowOff>100854</xdr:rowOff>
    </xdr:from>
    <xdr:to>
      <xdr:col>1</xdr:col>
      <xdr:colOff>1012379</xdr:colOff>
      <xdr:row>927</xdr:row>
      <xdr:rowOff>1176618</xdr:rowOff>
    </xdr:to>
    <xdr:pic>
      <xdr:nvPicPr>
        <xdr:cNvPr id="579" name="Imagen 578">
          <a:extLst>
            <a:ext uri="{FF2B5EF4-FFF2-40B4-BE49-F238E27FC236}">
              <a16:creationId xmlns:a16="http://schemas.microsoft.com/office/drawing/2014/main" id="{3444FC3F-2B24-4878-8CE8-7C39EBC0266A}"/>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8058379"/>
          <a:ext cx="799466" cy="970989"/>
        </a:xfrm>
        <a:prstGeom prst="rect">
          <a:avLst/>
        </a:prstGeom>
      </xdr:spPr>
    </xdr:pic>
    <xdr:clientData/>
  </xdr:twoCellAnchor>
  <xdr:twoCellAnchor>
    <xdr:from>
      <xdr:col>1</xdr:col>
      <xdr:colOff>78441</xdr:colOff>
      <xdr:row>759</xdr:row>
      <xdr:rowOff>56029</xdr:rowOff>
    </xdr:from>
    <xdr:to>
      <xdr:col>1</xdr:col>
      <xdr:colOff>1199728</xdr:colOff>
      <xdr:row>759</xdr:row>
      <xdr:rowOff>1131794</xdr:rowOff>
    </xdr:to>
    <xdr:pic>
      <xdr:nvPicPr>
        <xdr:cNvPr id="580" name="Imagen 579">
          <a:extLst>
            <a:ext uri="{FF2B5EF4-FFF2-40B4-BE49-F238E27FC236}">
              <a16:creationId xmlns:a16="http://schemas.microsoft.com/office/drawing/2014/main" id="{01F80668-334C-4700-8AE2-95914991B4F6}"/>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7190954"/>
          <a:ext cx="1121287" cy="1018615"/>
        </a:xfrm>
        <a:prstGeom prst="rect">
          <a:avLst/>
        </a:prstGeom>
      </xdr:spPr>
    </xdr:pic>
    <xdr:clientData/>
  </xdr:twoCellAnchor>
  <xdr:twoCellAnchor>
    <xdr:from>
      <xdr:col>1</xdr:col>
      <xdr:colOff>67237</xdr:colOff>
      <xdr:row>760</xdr:row>
      <xdr:rowOff>448235</xdr:rowOff>
    </xdr:from>
    <xdr:to>
      <xdr:col>1</xdr:col>
      <xdr:colOff>1243855</xdr:colOff>
      <xdr:row>760</xdr:row>
      <xdr:rowOff>905592</xdr:rowOff>
    </xdr:to>
    <xdr:pic>
      <xdr:nvPicPr>
        <xdr:cNvPr id="581" name="Imagen 580">
          <a:extLst>
            <a:ext uri="{FF2B5EF4-FFF2-40B4-BE49-F238E27FC236}">
              <a16:creationId xmlns:a16="http://schemas.microsoft.com/office/drawing/2014/main" id="{72D8E758-5BAA-4E13-8493-24EF8EE031D5}"/>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8659485"/>
          <a:ext cx="1176618" cy="457357"/>
        </a:xfrm>
        <a:prstGeom prst="rect">
          <a:avLst/>
        </a:prstGeom>
      </xdr:spPr>
    </xdr:pic>
    <xdr:clientData/>
  </xdr:twoCellAnchor>
  <xdr:twoCellAnchor>
    <xdr:from>
      <xdr:col>1</xdr:col>
      <xdr:colOff>100853</xdr:colOff>
      <xdr:row>761</xdr:row>
      <xdr:rowOff>336177</xdr:rowOff>
    </xdr:from>
    <xdr:to>
      <xdr:col>1</xdr:col>
      <xdr:colOff>1266265</xdr:colOff>
      <xdr:row>761</xdr:row>
      <xdr:rowOff>979163</xdr:rowOff>
    </xdr:to>
    <xdr:pic>
      <xdr:nvPicPr>
        <xdr:cNvPr id="582" name="Imagen 581">
          <a:extLst>
            <a:ext uri="{FF2B5EF4-FFF2-40B4-BE49-F238E27FC236}">
              <a16:creationId xmlns:a16="http://schemas.microsoft.com/office/drawing/2014/main" id="{65AE5821-4149-4F6D-A1DE-22EE42E78F8D}"/>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9623752"/>
          <a:ext cx="1165412" cy="642986"/>
        </a:xfrm>
        <a:prstGeom prst="rect">
          <a:avLst/>
        </a:prstGeom>
      </xdr:spPr>
    </xdr:pic>
    <xdr:clientData/>
  </xdr:twoCellAnchor>
  <xdr:twoCellAnchor>
    <xdr:from>
      <xdr:col>1</xdr:col>
      <xdr:colOff>67237</xdr:colOff>
      <xdr:row>756</xdr:row>
      <xdr:rowOff>89648</xdr:rowOff>
    </xdr:from>
    <xdr:to>
      <xdr:col>1</xdr:col>
      <xdr:colOff>1207241</xdr:colOff>
      <xdr:row>756</xdr:row>
      <xdr:rowOff>1210236</xdr:rowOff>
    </xdr:to>
    <xdr:pic>
      <xdr:nvPicPr>
        <xdr:cNvPr id="583" name="Imagen 582">
          <a:extLst>
            <a:ext uri="{FF2B5EF4-FFF2-40B4-BE49-F238E27FC236}">
              <a16:creationId xmlns:a16="http://schemas.microsoft.com/office/drawing/2014/main" id="{BA4FF73E-5026-4762-8016-4E37546F228F}"/>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3995598"/>
          <a:ext cx="1140004" cy="987238"/>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584" name="Imagen 583">
          <a:extLst>
            <a:ext uri="{FF2B5EF4-FFF2-40B4-BE49-F238E27FC236}">
              <a16:creationId xmlns:a16="http://schemas.microsoft.com/office/drawing/2014/main" id="{1066549B-7F8C-4618-96B3-87AB715047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905950"/>
          <a:ext cx="696684" cy="696684"/>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585" name="Imagen 584">
          <a:extLst>
            <a:ext uri="{FF2B5EF4-FFF2-40B4-BE49-F238E27FC236}">
              <a16:creationId xmlns:a16="http://schemas.microsoft.com/office/drawing/2014/main" id="{F3895736-266F-4CCD-9FAF-86F80B56FA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501000"/>
          <a:ext cx="696684" cy="696684"/>
        </a:xfrm>
        <a:prstGeom prst="rect">
          <a:avLst/>
        </a:prstGeom>
      </xdr:spPr>
    </xdr:pic>
    <xdr:clientData/>
  </xdr:twoCellAnchor>
  <xdr:twoCellAnchor>
    <xdr:from>
      <xdr:col>1</xdr:col>
      <xdr:colOff>123265</xdr:colOff>
      <xdr:row>790</xdr:row>
      <xdr:rowOff>235324</xdr:rowOff>
    </xdr:from>
    <xdr:to>
      <xdr:col>1</xdr:col>
      <xdr:colOff>1238750</xdr:colOff>
      <xdr:row>790</xdr:row>
      <xdr:rowOff>1131794</xdr:rowOff>
    </xdr:to>
    <xdr:pic>
      <xdr:nvPicPr>
        <xdr:cNvPr id="586" name="764 Imagen">
          <a:extLst>
            <a:ext uri="{FF2B5EF4-FFF2-40B4-BE49-F238E27FC236}">
              <a16:creationId xmlns:a16="http://schemas.microsoft.com/office/drawing/2014/main" id="{61162434-D9CB-4C3F-AACF-BC581D0A4DD7}"/>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073632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E2FEF1E6-B159-4617-B1BF-9F643A1AB90B}"/>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ED6D40F2-8625-46C0-8B26-6AF9D10808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5D9A601A-8FEC-494D-A55A-183D9E0CB6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A1F616C9-4CB0-4236-86F2-CC61F7D13AE7}"/>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3B4BC31E-AB78-4313-B71F-C3210B194521}"/>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107C81A0-FFC9-4F55-8584-6F2B7A5719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61554CE0-6CB9-4A81-907A-F3B9D043AA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3D2AC154-3FC8-46F4-84AE-6609F9E6C2FB}"/>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2FC16FA0-B92B-4F3E-B5D7-5D7E2DE672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2FD50C4C-16DA-475C-97C7-0556B03344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C0A410B9-2420-4857-A7F9-1141944D4DEA}"/>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71C72A99-3851-431E-A6BD-E4D3A3172CD5}"/>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08992F37-B2E6-497C-B17D-690A937726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ED9C3B46-D83E-4A11-B074-CFAEBD6501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914CE7CB-D0B1-4026-8137-9938159F443C}"/>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04B9E107-33CC-4D81-A621-9D5C95A20D45}"/>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810</xdr:row>
      <xdr:rowOff>22411</xdr:rowOff>
    </xdr:from>
    <xdr:to>
      <xdr:col>1</xdr:col>
      <xdr:colOff>1120589</xdr:colOff>
      <xdr:row>810</xdr:row>
      <xdr:rowOff>1238650</xdr:rowOff>
    </xdr:to>
    <xdr:pic>
      <xdr:nvPicPr>
        <xdr:cNvPr id="603" name="Imagen 602">
          <a:extLst>
            <a:ext uri="{FF2B5EF4-FFF2-40B4-BE49-F238E27FC236}">
              <a16:creationId xmlns:a16="http://schemas.microsoft.com/office/drawing/2014/main" id="{2D680E0C-A05B-40F6-A9F0-F77228D60FFC}"/>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204991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5B8AADA2-07D0-4F46-980B-F16E862E1F59}"/>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B5DD3DCD-36B5-4D67-8E8C-FBA7C0EBB6D2}"/>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E6771008-768C-43BA-8F11-A4A0B936CB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888E6CEB-3AC7-4B92-BEEF-7D32DF99FF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831DB37B-2C70-43C5-B87A-C515A9EBDC59}"/>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D32FD022-C6E7-45DF-8646-AE47ABF18D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524FAC5A-7925-490F-80CE-B2F5ED08DC25}"/>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7FA14A73-1D1A-4AA1-9E8B-97A114964A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5915E812-E60D-4A34-91F5-211647061A6B}"/>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B691978F-E237-4EFF-8C9D-45329DF8E2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BC435008-0432-4776-9DC1-87948542194D}"/>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4A69B25A-BC10-4F47-AF5C-6EA23BD4B1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648</xdr:row>
      <xdr:rowOff>212911</xdr:rowOff>
    </xdr:from>
    <xdr:to>
      <xdr:col>1</xdr:col>
      <xdr:colOff>1277233</xdr:colOff>
      <xdr:row>648</xdr:row>
      <xdr:rowOff>1064558</xdr:rowOff>
    </xdr:to>
    <xdr:pic>
      <xdr:nvPicPr>
        <xdr:cNvPr id="616" name="Imagen 615">
          <a:extLst>
            <a:ext uri="{FF2B5EF4-FFF2-40B4-BE49-F238E27FC236}">
              <a16:creationId xmlns:a16="http://schemas.microsoft.com/office/drawing/2014/main" id="{7A04D1C1-51AB-4A7E-A0E4-3558EF5F3434}"/>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8541261"/>
          <a:ext cx="1254820" cy="851647"/>
        </a:xfrm>
        <a:prstGeom prst="rect">
          <a:avLst/>
        </a:prstGeom>
      </xdr:spPr>
    </xdr:pic>
    <xdr:clientData/>
  </xdr:twoCellAnchor>
  <xdr:twoCellAnchor>
    <xdr:from>
      <xdr:col>4</xdr:col>
      <xdr:colOff>0</xdr:colOff>
      <xdr:row>648</xdr:row>
      <xdr:rowOff>0</xdr:rowOff>
    </xdr:from>
    <xdr:to>
      <xdr:col>4</xdr:col>
      <xdr:colOff>589192</xdr:colOff>
      <xdr:row>648</xdr:row>
      <xdr:rowOff>589192</xdr:rowOff>
    </xdr:to>
    <xdr:pic>
      <xdr:nvPicPr>
        <xdr:cNvPr id="617" name="Imagen 616">
          <a:extLst>
            <a:ext uri="{FF2B5EF4-FFF2-40B4-BE49-F238E27FC236}">
              <a16:creationId xmlns:a16="http://schemas.microsoft.com/office/drawing/2014/main" id="{A54FAD7C-1484-43CF-BF05-C9CF2DE8C3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8328350"/>
          <a:ext cx="589192" cy="589192"/>
        </a:xfrm>
        <a:prstGeom prst="rect">
          <a:avLst/>
        </a:prstGeom>
      </xdr:spPr>
    </xdr:pic>
    <xdr:clientData/>
  </xdr:twoCellAnchor>
  <xdr:twoCellAnchor>
    <xdr:from>
      <xdr:col>1</xdr:col>
      <xdr:colOff>358588</xdr:colOff>
      <xdr:row>683</xdr:row>
      <xdr:rowOff>33618</xdr:rowOff>
    </xdr:from>
    <xdr:to>
      <xdr:col>1</xdr:col>
      <xdr:colOff>885265</xdr:colOff>
      <xdr:row>683</xdr:row>
      <xdr:rowOff>1115061</xdr:rowOff>
    </xdr:to>
    <xdr:pic>
      <xdr:nvPicPr>
        <xdr:cNvPr id="618" name="Imagen 617">
          <a:extLst>
            <a:ext uri="{FF2B5EF4-FFF2-40B4-BE49-F238E27FC236}">
              <a16:creationId xmlns:a16="http://schemas.microsoft.com/office/drawing/2014/main" id="{23632AA6-77C5-4216-8D58-768856E13821}"/>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2700843"/>
          <a:ext cx="526677" cy="1081443"/>
        </a:xfrm>
        <a:prstGeom prst="rect">
          <a:avLst/>
        </a:prstGeom>
      </xdr:spPr>
    </xdr:pic>
    <xdr:clientData/>
  </xdr:twoCellAnchor>
  <xdr:twoCellAnchor>
    <xdr:from>
      <xdr:col>4</xdr:col>
      <xdr:colOff>0</xdr:colOff>
      <xdr:row>683</xdr:row>
      <xdr:rowOff>0</xdr:rowOff>
    </xdr:from>
    <xdr:to>
      <xdr:col>4</xdr:col>
      <xdr:colOff>589192</xdr:colOff>
      <xdr:row>683</xdr:row>
      <xdr:rowOff>589192</xdr:rowOff>
    </xdr:to>
    <xdr:pic>
      <xdr:nvPicPr>
        <xdr:cNvPr id="619" name="Imagen 618">
          <a:extLst>
            <a:ext uri="{FF2B5EF4-FFF2-40B4-BE49-F238E27FC236}">
              <a16:creationId xmlns:a16="http://schemas.microsoft.com/office/drawing/2014/main" id="{85F31163-4460-400E-9127-FB29B61590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2667225"/>
          <a:ext cx="589192" cy="589192"/>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20" name="Imagen 619">
          <a:extLst>
            <a:ext uri="{FF2B5EF4-FFF2-40B4-BE49-F238E27FC236}">
              <a16:creationId xmlns:a16="http://schemas.microsoft.com/office/drawing/2014/main" id="{8F01444F-D1CA-47AC-9F2C-A2572522A0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1</xdr:col>
      <xdr:colOff>246531</xdr:colOff>
      <xdr:row>684</xdr:row>
      <xdr:rowOff>89647</xdr:rowOff>
    </xdr:from>
    <xdr:to>
      <xdr:col>1</xdr:col>
      <xdr:colOff>1008531</xdr:colOff>
      <xdr:row>684</xdr:row>
      <xdr:rowOff>1130593</xdr:rowOff>
    </xdr:to>
    <xdr:pic>
      <xdr:nvPicPr>
        <xdr:cNvPr id="621" name="Imagen 620">
          <a:extLst>
            <a:ext uri="{FF2B5EF4-FFF2-40B4-BE49-F238E27FC236}">
              <a16:creationId xmlns:a16="http://schemas.microsoft.com/office/drawing/2014/main" id="{3FFA6A69-1032-4EB0-B5BD-4F7058E1984A}"/>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4023697"/>
          <a:ext cx="762000" cy="1040946"/>
        </a:xfrm>
        <a:prstGeom prst="rect">
          <a:avLst/>
        </a:prstGeom>
      </xdr:spPr>
    </xdr:pic>
    <xdr:clientData/>
  </xdr:twoCellAnchor>
  <xdr:twoCellAnchor>
    <xdr:from>
      <xdr:col>1</xdr:col>
      <xdr:colOff>56029</xdr:colOff>
      <xdr:row>644</xdr:row>
      <xdr:rowOff>392206</xdr:rowOff>
    </xdr:from>
    <xdr:to>
      <xdr:col>1</xdr:col>
      <xdr:colOff>1288677</xdr:colOff>
      <xdr:row>644</xdr:row>
      <xdr:rowOff>903033</xdr:rowOff>
    </xdr:to>
    <xdr:pic>
      <xdr:nvPicPr>
        <xdr:cNvPr id="622" name="Imagen 621">
          <a:extLst>
            <a:ext uri="{FF2B5EF4-FFF2-40B4-BE49-F238E27FC236}">
              <a16:creationId xmlns:a16="http://schemas.microsoft.com/office/drawing/2014/main" id="{BA39B3B4-4412-44AC-ABBD-6BB237CF17A7}"/>
            </a:ext>
          </a:extLst>
        </xdr:cNvPr>
        <xdr:cNvPicPr>
          <a:picLocks noChangeAspect="1"/>
        </xdr:cNvPicPr>
      </xdr:nvPicPr>
      <xdr:blipFill>
        <a:blip xmlns:r="http://schemas.openxmlformats.org/officeDocument/2006/relationships" r:embed="rId498"/>
        <a:stretch>
          <a:fillRect/>
        </a:stretch>
      </xdr:blipFill>
      <xdr:spPr>
        <a:xfrm>
          <a:off x="1179979" y="793653256"/>
          <a:ext cx="1232648" cy="510827"/>
        </a:xfrm>
        <a:prstGeom prst="rect">
          <a:avLst/>
        </a:prstGeom>
      </xdr:spPr>
    </xdr:pic>
    <xdr:clientData/>
  </xdr:twoCellAnchor>
  <xdr:twoCellAnchor>
    <xdr:from>
      <xdr:col>1</xdr:col>
      <xdr:colOff>22411</xdr:colOff>
      <xdr:row>645</xdr:row>
      <xdr:rowOff>324971</xdr:rowOff>
    </xdr:from>
    <xdr:to>
      <xdr:col>1</xdr:col>
      <xdr:colOff>1299405</xdr:colOff>
      <xdr:row>645</xdr:row>
      <xdr:rowOff>907676</xdr:rowOff>
    </xdr:to>
    <xdr:pic>
      <xdr:nvPicPr>
        <xdr:cNvPr id="623" name="Imagen 622">
          <a:extLst>
            <a:ext uri="{FF2B5EF4-FFF2-40B4-BE49-F238E27FC236}">
              <a16:creationId xmlns:a16="http://schemas.microsoft.com/office/drawing/2014/main" id="{B3A41DB6-2797-4FF6-AC94-3C3F48E2A52D}"/>
            </a:ext>
          </a:extLst>
        </xdr:cNvPr>
        <xdr:cNvPicPr>
          <a:picLocks noChangeAspect="1"/>
        </xdr:cNvPicPr>
      </xdr:nvPicPr>
      <xdr:blipFill>
        <a:blip xmlns:r="http://schemas.openxmlformats.org/officeDocument/2006/relationships" r:embed="rId499"/>
        <a:stretch>
          <a:fillRect/>
        </a:stretch>
      </xdr:blipFill>
      <xdr:spPr>
        <a:xfrm>
          <a:off x="1146361" y="794852846"/>
          <a:ext cx="1276994" cy="582705"/>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24" name="Imagen 623">
          <a:extLst>
            <a:ext uri="{FF2B5EF4-FFF2-40B4-BE49-F238E27FC236}">
              <a16:creationId xmlns:a16="http://schemas.microsoft.com/office/drawing/2014/main" id="{DA2E96D3-DC2D-459A-A630-E3C2F7D426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3261050"/>
          <a:ext cx="589192" cy="589192"/>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5" name="Imagen 624">
          <a:extLst>
            <a:ext uri="{FF2B5EF4-FFF2-40B4-BE49-F238E27FC236}">
              <a16:creationId xmlns:a16="http://schemas.microsoft.com/office/drawing/2014/main" id="{DE45DB84-3BB9-4B31-B7E8-2042EDC331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1</xdr:col>
      <xdr:colOff>201706</xdr:colOff>
      <xdr:row>696</xdr:row>
      <xdr:rowOff>67236</xdr:rowOff>
    </xdr:from>
    <xdr:to>
      <xdr:col>1</xdr:col>
      <xdr:colOff>989012</xdr:colOff>
      <xdr:row>696</xdr:row>
      <xdr:rowOff>1221442</xdr:rowOff>
    </xdr:to>
    <xdr:pic>
      <xdr:nvPicPr>
        <xdr:cNvPr id="626" name="Imagen 625">
          <a:extLst>
            <a:ext uri="{FF2B5EF4-FFF2-40B4-BE49-F238E27FC236}">
              <a16:creationId xmlns:a16="http://schemas.microsoft.com/office/drawing/2014/main" id="{BAEDD67C-33BF-42A6-B7A9-3BC70D6EF0B6}"/>
            </a:ext>
          </a:extLst>
        </xdr:cNvPr>
        <xdr:cNvPicPr>
          <a:picLocks noChangeAspect="1"/>
        </xdr:cNvPicPr>
      </xdr:nvPicPr>
      <xdr:blipFill>
        <a:blip xmlns:r="http://schemas.openxmlformats.org/officeDocument/2006/relationships" r:embed="rId500"/>
        <a:stretch>
          <a:fillRect/>
        </a:stretch>
      </xdr:blipFill>
      <xdr:spPr>
        <a:xfrm>
          <a:off x="1325656" y="859203186"/>
          <a:ext cx="787306" cy="1154206"/>
        </a:xfrm>
        <a:prstGeom prst="rect">
          <a:avLst/>
        </a:prstGeom>
      </xdr:spPr>
    </xdr:pic>
    <xdr:clientData/>
  </xdr:twoCellAnchor>
  <xdr:twoCellAnchor>
    <xdr:from>
      <xdr:col>4</xdr:col>
      <xdr:colOff>0</xdr:colOff>
      <xdr:row>696</xdr:row>
      <xdr:rowOff>0</xdr:rowOff>
    </xdr:from>
    <xdr:to>
      <xdr:col>4</xdr:col>
      <xdr:colOff>589192</xdr:colOff>
      <xdr:row>696</xdr:row>
      <xdr:rowOff>589192</xdr:rowOff>
    </xdr:to>
    <xdr:pic>
      <xdr:nvPicPr>
        <xdr:cNvPr id="627" name="Imagen 626">
          <a:extLst>
            <a:ext uri="{FF2B5EF4-FFF2-40B4-BE49-F238E27FC236}">
              <a16:creationId xmlns:a16="http://schemas.microsoft.com/office/drawing/2014/main" id="{3BFE2B41-5B16-4448-8E05-B162CDC13B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135950"/>
          <a:ext cx="589192" cy="589192"/>
        </a:xfrm>
        <a:prstGeom prst="rect">
          <a:avLst/>
        </a:prstGeom>
      </xdr:spPr>
    </xdr:pic>
    <xdr:clientData/>
  </xdr:twoCellAnchor>
  <xdr:twoCellAnchor>
    <xdr:from>
      <xdr:col>1</xdr:col>
      <xdr:colOff>100853</xdr:colOff>
      <xdr:row>764</xdr:row>
      <xdr:rowOff>11206</xdr:rowOff>
    </xdr:from>
    <xdr:to>
      <xdr:col>1</xdr:col>
      <xdr:colOff>1120588</xdr:colOff>
      <xdr:row>764</xdr:row>
      <xdr:rowOff>1250901</xdr:rowOff>
    </xdr:to>
    <xdr:pic>
      <xdr:nvPicPr>
        <xdr:cNvPr id="628" name="Imagen 627">
          <a:extLst>
            <a:ext uri="{FF2B5EF4-FFF2-40B4-BE49-F238E27FC236}">
              <a16:creationId xmlns:a16="http://schemas.microsoft.com/office/drawing/2014/main" id="{E46B814D-733A-438B-A0D3-7A50FBE9FE8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2527756"/>
          <a:ext cx="1019735" cy="1068245"/>
        </a:xfrm>
        <a:prstGeom prst="rect">
          <a:avLst/>
        </a:prstGeom>
      </xdr:spPr>
    </xdr:pic>
    <xdr:clientData/>
  </xdr:twoCellAnchor>
  <xdr:twoCellAnchor>
    <xdr:from>
      <xdr:col>1</xdr:col>
      <xdr:colOff>78441</xdr:colOff>
      <xdr:row>765</xdr:row>
      <xdr:rowOff>22410</xdr:rowOff>
    </xdr:from>
    <xdr:to>
      <xdr:col>1</xdr:col>
      <xdr:colOff>1210235</xdr:colOff>
      <xdr:row>765</xdr:row>
      <xdr:rowOff>1206421</xdr:rowOff>
    </xdr:to>
    <xdr:pic>
      <xdr:nvPicPr>
        <xdr:cNvPr id="629" name="Imagen 628">
          <a:extLst>
            <a:ext uri="{FF2B5EF4-FFF2-40B4-BE49-F238E27FC236}">
              <a16:creationId xmlns:a16="http://schemas.microsoft.com/office/drawing/2014/main" id="{E0D0EE19-AC25-4879-94B2-D7CB615856F6}"/>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3615285"/>
          <a:ext cx="1131794" cy="1050661"/>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0" name="Imagen 629">
          <a:extLst>
            <a:ext uri="{FF2B5EF4-FFF2-40B4-BE49-F238E27FC236}">
              <a16:creationId xmlns:a16="http://schemas.microsoft.com/office/drawing/2014/main" id="{A9A67E78-F0CE-4D79-A396-CD608ECA0B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516550"/>
          <a:ext cx="696684" cy="696684"/>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31" name="Imagen 630">
          <a:extLst>
            <a:ext uri="{FF2B5EF4-FFF2-40B4-BE49-F238E27FC236}">
              <a16:creationId xmlns:a16="http://schemas.microsoft.com/office/drawing/2014/main" id="{EDCA1ED8-9153-4251-BDCB-F0557D7CDA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592875"/>
          <a:ext cx="696684" cy="696684"/>
        </a:xfrm>
        <a:prstGeom prst="rect">
          <a:avLst/>
        </a:prstGeom>
      </xdr:spPr>
    </xdr:pic>
    <xdr:clientData/>
  </xdr:twoCellAnchor>
  <xdr:twoCellAnchor>
    <xdr:from>
      <xdr:col>1</xdr:col>
      <xdr:colOff>100853</xdr:colOff>
      <xdr:row>762</xdr:row>
      <xdr:rowOff>22412</xdr:rowOff>
    </xdr:from>
    <xdr:to>
      <xdr:col>1</xdr:col>
      <xdr:colOff>1120588</xdr:colOff>
      <xdr:row>762</xdr:row>
      <xdr:rowOff>1262107</xdr:rowOff>
    </xdr:to>
    <xdr:pic>
      <xdr:nvPicPr>
        <xdr:cNvPr id="632" name="Imagen 631">
          <a:extLst>
            <a:ext uri="{FF2B5EF4-FFF2-40B4-BE49-F238E27FC236}">
              <a16:creationId xmlns:a16="http://schemas.microsoft.com/office/drawing/2014/main" id="{B8D8D0CD-C3E9-4A25-A44C-A9BC84E87352}"/>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0386312"/>
          <a:ext cx="1019735" cy="1049195"/>
        </a:xfrm>
        <a:prstGeom prst="rect">
          <a:avLst/>
        </a:prstGeom>
      </xdr:spPr>
    </xdr:pic>
    <xdr:clientData/>
  </xdr:twoCellAnchor>
  <xdr:twoCellAnchor>
    <xdr:from>
      <xdr:col>1</xdr:col>
      <xdr:colOff>78441</xdr:colOff>
      <xdr:row>763</xdr:row>
      <xdr:rowOff>33616</xdr:rowOff>
    </xdr:from>
    <xdr:to>
      <xdr:col>1</xdr:col>
      <xdr:colOff>1210235</xdr:colOff>
      <xdr:row>763</xdr:row>
      <xdr:rowOff>1217627</xdr:rowOff>
    </xdr:to>
    <xdr:pic>
      <xdr:nvPicPr>
        <xdr:cNvPr id="633" name="Imagen 632">
          <a:extLst>
            <a:ext uri="{FF2B5EF4-FFF2-40B4-BE49-F238E27FC236}">
              <a16:creationId xmlns:a16="http://schemas.microsoft.com/office/drawing/2014/main" id="{90537BF1-B87C-4EDC-83E9-5A285629B82B}"/>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1473841"/>
          <a:ext cx="1131794" cy="1041136"/>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452557C3-726D-4B8C-9EAB-8CAB7D1211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440225"/>
          <a:ext cx="696684" cy="696684"/>
        </a:xfrm>
        <a:prstGeom prst="rect">
          <a:avLst/>
        </a:prstGeom>
      </xdr:spPr>
    </xdr:pic>
    <xdr:clientData/>
  </xdr:twoCellAnchor>
  <xdr:twoCellAnchor>
    <xdr:from>
      <xdr:col>4</xdr:col>
      <xdr:colOff>0</xdr:colOff>
      <xdr:row>762</xdr:row>
      <xdr:rowOff>0</xdr:rowOff>
    </xdr:from>
    <xdr:to>
      <xdr:col>4</xdr:col>
      <xdr:colOff>696684</xdr:colOff>
      <xdr:row>762</xdr:row>
      <xdr:rowOff>696684</xdr:rowOff>
    </xdr:to>
    <xdr:pic>
      <xdr:nvPicPr>
        <xdr:cNvPr id="635" name="Imagen 634">
          <a:extLst>
            <a:ext uri="{FF2B5EF4-FFF2-40B4-BE49-F238E27FC236}">
              <a16:creationId xmlns:a16="http://schemas.microsoft.com/office/drawing/2014/main" id="{F6859F17-7049-4169-B157-80EBE98A7B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036390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6" name="Imagen 635">
          <a:extLst>
            <a:ext uri="{FF2B5EF4-FFF2-40B4-BE49-F238E27FC236}">
              <a16:creationId xmlns:a16="http://schemas.microsoft.com/office/drawing/2014/main" id="{9690B1BF-6A14-4887-9532-10D5B9A1FD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5882625"/>
          <a:ext cx="696684" cy="696684"/>
        </a:xfrm>
        <a:prstGeom prst="rect">
          <a:avLst/>
        </a:prstGeom>
      </xdr:spPr>
    </xdr:pic>
    <xdr:clientData/>
  </xdr:twoCellAnchor>
  <xdr:twoCellAnchor>
    <xdr:from>
      <xdr:col>4</xdr:col>
      <xdr:colOff>0</xdr:colOff>
      <xdr:row>797</xdr:row>
      <xdr:rowOff>0</xdr:rowOff>
    </xdr:from>
    <xdr:to>
      <xdr:col>4</xdr:col>
      <xdr:colOff>696684</xdr:colOff>
      <xdr:row>797</xdr:row>
      <xdr:rowOff>696684</xdr:rowOff>
    </xdr:to>
    <xdr:pic>
      <xdr:nvPicPr>
        <xdr:cNvPr id="637" name="Imagen 636">
          <a:extLst>
            <a:ext uri="{FF2B5EF4-FFF2-40B4-BE49-F238E27FC236}">
              <a16:creationId xmlns:a16="http://schemas.microsoft.com/office/drawing/2014/main" id="{63780682-97B1-43BB-B504-4ED43C3B82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035275"/>
          <a:ext cx="696684" cy="696684"/>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638" name="Imagen 637">
          <a:extLst>
            <a:ext uri="{FF2B5EF4-FFF2-40B4-BE49-F238E27FC236}">
              <a16:creationId xmlns:a16="http://schemas.microsoft.com/office/drawing/2014/main" id="{D5A46C79-F8CF-48D6-BD67-FD004971DF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9667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30B60924-0101-4B71-BBDD-370B6EE5AD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806300"/>
          <a:ext cx="696684" cy="696684"/>
        </a:xfrm>
        <a:prstGeom prst="rect">
          <a:avLst/>
        </a:prstGeom>
      </xdr:spPr>
    </xdr:pic>
    <xdr:clientData/>
  </xdr:twoCellAnchor>
  <xdr:twoCellAnchor>
    <xdr:from>
      <xdr:col>4</xdr:col>
      <xdr:colOff>0</xdr:colOff>
      <xdr:row>793</xdr:row>
      <xdr:rowOff>0</xdr:rowOff>
    </xdr:from>
    <xdr:to>
      <xdr:col>4</xdr:col>
      <xdr:colOff>696684</xdr:colOff>
      <xdr:row>793</xdr:row>
      <xdr:rowOff>696684</xdr:rowOff>
    </xdr:to>
    <xdr:pic>
      <xdr:nvPicPr>
        <xdr:cNvPr id="640" name="Imagen 639">
          <a:extLst>
            <a:ext uri="{FF2B5EF4-FFF2-40B4-BE49-F238E27FC236}">
              <a16:creationId xmlns:a16="http://schemas.microsoft.com/office/drawing/2014/main" id="{A7D360B8-12C0-4197-9EF3-F05FBCF027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372997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6FBC0C9A-D398-4AFC-9D65-10CD440A9917}"/>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8C017622-6274-432B-B10F-D739B6193D2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14B4039D-DBDD-4C87-A6C8-90DCA6E5833A}"/>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802D59BB-D11B-4606-BFAF-FDC2244FE266}"/>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9DFDABC5-D834-4F92-BB9C-BAFD6120BCAA}"/>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5DE48688-7E4A-4546-AFA5-EDFCC1B5D74D}"/>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08562337-92FB-481F-852B-8DAD00CAA038}"/>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8F6580CF-AAA9-46D9-AD97-984D84434501}"/>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01FBD203-F1DA-4EAA-9E42-F034068CADD2}"/>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97C14E66-8727-459F-BFC3-551B0E486BA7}"/>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17FBE4AE-452A-4B15-8C7C-7CADD154D46C}"/>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60A5DA84-07E0-45EC-9E78-D3C27B65CA2A}"/>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4ACF9696-8E45-461B-9BF6-4BE3C4E1FCF8}"/>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65AEBDBB-0DED-4F07-8762-6A50C9E6B00D}"/>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33486A61-4088-4D7B-8CAE-61FBA50CED6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7AE5F704-ADAB-44B4-B72E-B6E488EA7879}"/>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F08E6FB9-2E67-48D0-A58E-FC9856C5C096}"/>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4FD3303C-384D-4850-96BD-D4AB2159F4F9}"/>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977EC82E-3EF5-45B2-8697-8957C9AB235E}"/>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CC7AD58B-3E99-4F2C-9138-CA63A362200B}"/>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0D8BEED9-81C5-4896-BE6D-96E8A93ED1FD}"/>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E8B3964A-08BE-4ED0-99C9-0E6BC203DEA9}"/>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1DEAEECC-4FB0-4AF6-9932-38AAD1CB782F}"/>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4F0BE361-1246-4823-ABC0-F2EF14305889}"/>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299B8305-CD99-4E5A-920A-660E52FBFB5C}"/>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BFB8D492-951B-4FE5-B8B2-603E4D2FF025}"/>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0AFC9110-B9F5-4D79-8AB0-8F7E5CF1B19E}"/>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71747E78-A50D-4D12-93B0-778DF6E235F1}"/>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E14B973F-922E-4038-B11B-C1F790DC36AC}"/>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B939D8E8-14BB-4ADA-9033-B6E822BC05BF}"/>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5810DC87-B5DC-423E-9F21-2DED6E36DA61}"/>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641C032D-17F3-4665-870F-ACF054DD6767}"/>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08819510-D8EA-4AFF-BEE2-BE50303A82D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3F57A14E-4684-4E97-B707-BAC609F7CC0F}"/>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BC5E652B-68CE-4799-ADA7-86EFCA7C447F}"/>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CED1F3F1-9F05-44D5-93C7-42EAA32C872B}"/>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0BDA1748-C080-44E9-9A53-99CA478F4C69}"/>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61C2F27C-A2E5-4060-89D9-CEE02602EAF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D6D6546F-4525-414C-90B4-D192F3911D6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C371FB62-2A19-45BB-9F9A-1261A9E7DF25}"/>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A168D196-8B4E-4B49-8252-FEA0F189836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391FA002-AB81-475E-BA5A-9447BE27561F}"/>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2656E983-C907-475E-8865-538EB47B260E}"/>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0F82B697-3DA5-44A3-8512-DC29A7C5FB19}"/>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8BC45AEB-13D1-49E0-989E-80A009C50743}"/>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47DC8000-F884-492B-954D-23BD534AB006}"/>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181A76BC-B2BF-4E7D-90D8-8036AB93404A}"/>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065057CF-6FB3-43CD-AD84-A8BBB79E97AB}"/>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D89AF757-837B-408F-8E55-C1B0EF86DAC1}"/>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ECC3AB30-25BE-4B84-8E01-D25FEC6E1FF3}"/>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5A220DCB-24B9-4491-9540-BD805FF053DC}"/>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EDDF2F88-AC13-4EE1-AAB8-A7CABBF9CE57}"/>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C524A993-7108-4EBF-A772-A98F416F9FE7}"/>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0A3CC828-F2B1-4FC2-99FE-D0A6B8A78D6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B796D805-1889-4395-9BD4-FD0C13A83A65}"/>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9DB7122B-00EC-4457-95D2-DA0AA3F14DE1}"/>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F8F88DCF-F2E2-43F5-A77C-C2366356D728}"/>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969AB330-D4B7-4E95-86DC-2DFEC84792BF}"/>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6CCE04BF-E8E0-448F-8787-B85C1FE9479E}"/>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08C890D3-8547-485A-A4CB-3B3A21DB84F7}"/>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446C611F-9EEE-4EF5-855B-CF220CA495BF}"/>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3C730C2E-0AFB-4846-986D-65673E4AEB13}"/>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41F535D2-3FAE-43F7-A602-7ECEE5B03E45}"/>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7F438E97-484F-4660-8E1D-990194A09305}"/>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A1D7F228-C515-483D-BF62-8927961E3BAE}"/>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4026A2C0-0542-49B5-BE73-25C6030EB1D8}"/>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F1C32FAA-51E9-4DCA-A186-4F7FF1165235}"/>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F4363C18-813D-4094-A162-1B284F71A3A1}"/>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B852ECF9-AD8E-40BE-9D9D-2B1CAA49EFED}"/>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23B3CC2C-3E4E-47CC-B881-A6F55340DBF7}"/>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09F564D7-1641-4207-B345-DC20BC6D9D55}"/>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9D29E071-3494-4249-A1E0-58CD933A0DC4}"/>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34926E29-ECB4-4B48-914F-733A01E1EB12}"/>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0D0F3683-1FB5-4915-8B10-D6CED0994BDA}"/>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81A8408F-4CCE-4D77-83ED-10883DF0475F}"/>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F56A368E-8028-4CB6-8FE3-C7FF6D3818B7}"/>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A0D6097A-BD4C-40F6-8864-09D9F6338EF5}"/>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87E4EA11-7D5E-4162-AAA3-A9733B23AEA3}"/>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ED9D1209-CB79-4B3E-BFDF-A40C93BE759B}"/>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7DC7ED83-C106-4E26-BAEA-19C0AC3DF297}"/>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CACA0FD6-D8A4-4B0E-ADF2-F1A8B3DD60F8}"/>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7F097AA9-E87D-4BDA-AA33-52C211BB8BAB}"/>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A6D7052D-49D5-4BB2-9BE8-F3FADCEC086F}"/>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54E2E427-1071-4E61-82F4-252591F7B524}"/>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986FACE7-D70A-42DF-8F48-C138B5FEC0B1}"/>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942DDE2E-FA41-4DFB-9755-4B467B67E225}"/>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750CCE35-61D7-4F99-9DB4-7E18B6D65CF8}"/>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A88BBD84-0095-4B68-9695-36B870648C04}"/>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0395B09B-3797-45D6-BC0F-2F52C9B08D31}"/>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E837EBB8-A98D-44E2-82BE-55BDE1170B51}"/>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90788DAC-C94C-44A8-980A-4294D62A24C4}"/>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FD4D4512-F318-4F9D-99F9-B4CAD771644F}"/>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778F316E-C094-4BCF-9F28-19857D0218FC}"/>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F882E87A-16B7-42F6-9C8B-482DDA04FBBA}"/>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CF8C3A88-3209-4360-B66A-92E5F2B2CCDD}"/>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C8ADEBDA-3FC8-4A95-B9F1-4F91BB3796CB}"/>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70BB4200-94E9-49CE-9D47-2977B6AA15F6}"/>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4A230403-AC1B-4C7A-A837-5AA50CA400CA}"/>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D191B76D-586A-4085-9E4A-D3B461959AD1}"/>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23CF7E36-D652-4E5A-B2DD-CE4121C93B07}"/>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488B9DFA-8B66-4650-8788-3FA1D98DB1C7}"/>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D286F558-D454-4776-945F-5605CED5C028}"/>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E6FD8444-B158-4013-8E56-6ECFE93D5717}"/>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135133B6-2A6D-444E-8D72-50535F6E3F1F}"/>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93696CD2-5235-47A5-9632-E975320CE743}"/>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DA93DE88-99FA-4EF1-AE7B-C4D419CD917C}"/>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C0396C30-0D1E-446B-9054-97CCBD0E7DA3}"/>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216AB633-2FF0-4A6C-9413-81C2755686B9}"/>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9D5AFB01-D580-4B6F-AA95-827A3A8C5FC3}"/>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25E7B2D1-A58B-4C0C-A10F-E9C54D2BBC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390D882A-AD4D-46AB-8843-83998F8498C8}"/>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FC408C6C-2542-4B83-9326-47DE2DB98C72}"/>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FB3E86E2-FB38-46ED-89BC-62B319D1620B}"/>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942CCCAA-31AE-4EE4-A38B-6270F4EC179F}"/>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A3794BCB-521D-4932-9BE5-AB0E7B7EF3C9}"/>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94F7BF84-0FA8-4091-A441-C8D94C3657FE}"/>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8A01280F-7BA5-4768-8341-97FB9C0EAD9E}"/>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EB0BB07A-85E6-4C5C-8052-1ADE10BAF2BF}"/>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705326F0-6E66-46A9-B7EB-4148BFD82199}"/>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78634414-5011-44CE-8CF9-11ADA510D432}"/>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A9447D03-F072-4F2B-91DC-17B8597D485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982B39C7-BA8E-45D2-B998-91054E0A9AB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EC51950B-5894-43F0-9D43-0D99C3E15392}"/>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F3BDE86C-1DEE-4D60-8FDB-BAE503FD7F5D}"/>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2AD85304-DE03-4C2A-803C-6C1995BBB15E}"/>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3727B06A-6543-4D05-9CE3-0834758D4684}"/>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8E98C70F-540A-4ED6-ACA1-BF2927CD27AE}"/>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8BE86383-86FC-4ABD-A885-0C53DFD26691}"/>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54B75AD5-4313-4806-8F29-3471CBFD142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8B097663-F916-42BA-89B2-F1DF4B45855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872E20A1-F550-419D-9715-509AAB1167B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FADB66CD-4AE8-42DF-BCEC-9991634BD42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7C8F35F4-D785-4222-8CAE-8C3C32A4B42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C29BDC4E-B728-43AB-A3CA-7DC49A07F59F}"/>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797CE115-5C3B-458F-A12B-E858B9800ED9}"/>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7A704242-7BF2-44E3-886A-2E2EB50E477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37FD6AF4-48C7-49D9-90FF-65533E37AC4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2D994F0D-C122-44E9-AEB2-AAB708E1152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03363B26-6A59-4649-8C55-7B7DE937E57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8EDACA1A-8C8D-4DD0-985D-CE05C3F96FE2}"/>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0267E643-4A87-485D-A68E-FD4BAEA8822A}"/>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84CD8EE9-0F40-49CB-BFB6-0CAC367CA3C4}"/>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87004AEB-71FF-4E19-95D8-D014A7A06EAB}"/>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8F2FF9AC-D580-4AA4-825B-520ECD492BC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38AD7B53-B0CF-420F-A4FB-0CEC4AA4607C}"/>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80A30466-E8A3-4BB9-BF81-62BC5094D736}"/>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DC56993F-AD4B-4B5A-994D-B4ACE8F4B63C}"/>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D14C0A90-01EF-4776-AD40-63588EFDE0AB}"/>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F8EFE6B7-DB0A-4A55-A7F8-EFE330898741}"/>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4E72168C-1150-455F-B7DA-E2AA556C1F71}"/>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3D9465B5-08A3-4EC0-A5CE-85F62C15352E}"/>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73061A9A-E29E-4DFE-A12D-B78B7D737D1A}"/>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FED1ACD0-A75F-4DC2-83DD-89FAA1EDD156}"/>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A04A90F5-6E23-4156-B46C-FC5FE10DAB09}"/>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66122195-FF53-47CB-B0FC-8872356611C3}"/>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E0EA72E4-89B9-4993-96A3-B471FD271729}"/>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2E4C44E8-7005-4B81-A087-76139746362F}"/>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F37935AC-334D-4135-A293-D058CA3BC50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D1A1B50F-0067-4AE1-A882-B75496A16AE5}"/>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FCFDEC1F-E300-4534-AD6E-B6AAE30834FA}"/>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2A51F73F-B0DF-4EFE-A6A0-691BCE82F376}"/>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26CA615A-602A-450B-BF94-B26C076A1A5C}"/>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0938C58D-445F-4562-8582-A85AEBC5C69A}"/>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9B070DFA-22D4-46B1-B7D0-9B4CBA0496A7}"/>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922702E8-C664-4E3B-9874-96DD4F56179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6C2FB18E-4681-4DED-8DF8-90E2FAADA82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8617DE23-A61C-4D59-AD6B-89E3E55F0EC9}"/>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7D88B5C2-A0DF-44F0-B1DE-45B68933C805}"/>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814BBCCE-D56A-4EB5-AC0D-42627B50BEB5}"/>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0B2868C5-3CE3-44E7-999C-356F4874CE4F}"/>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8D3DC192-2B7B-4EAE-96BE-3F37FB7C8B2C}"/>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0D30A6A8-6680-4650-B6ED-ABDC815AEBBE}"/>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C2D28A50-3703-4167-819A-0E59FBF17C51}"/>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78E66DD8-310F-4E2D-9D34-3D47995C7C9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33943376-B1C6-44ED-AECE-FB713E926E68}"/>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BFF1D245-0D39-4340-8340-52F9A100EA78}"/>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F49A06EC-1483-4A59-903E-EF2D745DD86A}"/>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D1196D8E-5F24-4989-97FA-D2017F9321AA}"/>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CBF3FF40-6833-456E-A0C3-8D5405205E82}"/>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0BE84D5E-A8B2-4093-AB99-693B12E3E366}"/>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1D84C8E5-E18E-4A2E-9887-AEC6AE81C74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E431AB4C-3A5D-4307-B7F8-E72203996AF2}"/>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C4B2B961-2C72-4CAF-9C3F-755F13E8C229}"/>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DABD118E-8C65-4164-9778-6409510E9AF4}"/>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EFC81AFE-058F-4E51-B7D0-2571751660A7}"/>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12E886AA-C069-41C0-9990-2B06B00406F2}"/>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0BB5DFB3-3A95-482D-95F0-9F405795D82C}"/>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FA9DEF0B-AC0D-4829-BD1F-7F4A517E3C64}"/>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377A31F8-3FD4-4CFC-90E4-858B58D17FCD}"/>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2B47E64D-764C-4BF5-8ED6-B40F3BECBC32}"/>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F8FB4054-66C9-49E1-A156-8920523798C0}"/>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78F4D3CC-6B3C-4F2B-9F4E-9388A5C780B9}"/>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7E7717C0-CFE1-46CD-8A13-30ED34B7AD11}"/>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8C6D357C-3063-46F3-8749-F9381A47B483}"/>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31EEA285-6772-4B41-8DD0-42F70FE7401B}"/>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EB4B28E4-ED0E-479D-84B5-6C3F713B90AE}"/>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40F0A435-DFEC-428E-8AC2-917596CE6A59}"/>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BF83FF78-F28E-4988-A83F-0EB1B568D1BC}"/>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D5C726C9-9541-4D50-9428-B4674B73A0C7}"/>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27E1BFBA-4A2C-4A59-AC3A-D3AB00CA1DB2}"/>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975126FA-0A32-4CE8-A566-B58B705FE54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4438035E-4CD7-4DD0-84DB-A0124B9FB619}"/>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984E8C5C-0A84-4F5F-8BB5-6E90FC71F11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AB631CDC-5CA9-4CF3-B49A-E6DC728BA825}"/>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29A16FB7-6E3A-495F-B62F-BF07BA649565}"/>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71B67FA5-9A0C-4EE9-A6CC-6A3163888984}"/>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52D764B7-6F95-4397-9909-21A0B0F3F1E7}"/>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B80691B6-063D-41B1-8009-0652BD5733AF}"/>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77BADCD4-69C7-43EB-AFA0-CC287D827147}"/>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AA7D6683-1E20-4541-BB93-341144B7DD01}"/>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36773513-2CF9-43C2-91B9-82B30F9F5FD3}"/>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57AB73E1-4709-4EDE-A4A3-AD8C61206BB5}"/>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9CD65697-4446-4CD3-A1B8-19B7A4FC651D}"/>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EA26AE7F-3245-44DE-8A36-98B8BF93A797}"/>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23DA932B-A9E7-4DC2-9C92-07BDD10D7BA8}"/>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A1DD16A6-023C-4229-8B96-3E71AEF35CB7}"/>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16FDD261-4EBA-4AF3-AE2C-B5140D2BF9B5}"/>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CE222D4A-09C2-460C-B184-345C3F440491}"/>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60AA02A4-735F-4274-BB6D-8538B4062F18}"/>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79FA2369-A63B-45C6-AF2F-3768FDE29FE6}"/>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FC916306-6168-4EBA-AEB1-B2E1FE61E8CD}"/>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54EA4415-4C03-4AF7-89DE-D55EE5747775}"/>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B1CE2C47-7765-4369-89C5-78E562408D14}"/>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636E7D1A-C137-4E0A-8624-65F42A01C2D0}"/>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6EA266C5-B383-409A-B8F2-246D008B65FE}"/>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F38C1373-51C0-4E31-A303-FE90DB911318}"/>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CE8B25DF-B995-4997-BD77-0078D4D0FAAF}"/>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458F6F26-4C95-4EEC-8416-66E9EBBDFFF1}"/>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B0020AF1-644F-47BE-A49F-E87430FCE10F}"/>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720F8063-D01D-4DCF-9453-438C9E9E558A}"/>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4D2E07FF-1F9E-4E68-9742-08C069FF913E}"/>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D1CB605E-5377-4351-B47A-F125758512AC}"/>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017E85DC-2886-413D-8128-D479D1804118}"/>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69BE7788-7A1F-464A-8DFE-6BE85364710A}"/>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588333C4-50E7-40D1-9FD6-940D67FFF76C}"/>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857ABCEC-FB8C-4AFA-AC13-C86E3D6E1CC6}"/>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F995AD45-4E37-43C0-9CA4-D066D5AE9420}"/>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E7FA4856-426D-4C0A-82B3-6772E4567563}"/>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7604C537-CE82-4326-91FC-A2D679F4B984}"/>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D5E39CB3-82BD-4A89-A643-4F627F33F7B3}"/>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AD6CFC42-80D8-4C71-A367-751255EAE8BD}"/>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1E2ABDF8-C61E-4499-B1C9-03AFDFD2ED2F}"/>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16C16B76-B3EA-4D20-B81A-D22C648A80AD}"/>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C15B068A-D531-4681-A2FA-342E1B042E42}"/>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72CECD1D-EC04-49FB-BED5-2100EE480885}"/>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E39E878F-7C98-4A17-A74D-568CD451A2FA}"/>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637869B4-51AF-48DF-A0E0-88CE3DEA1221}"/>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AE481C2C-D2D7-49C7-BD9A-CF252556A653}"/>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22D9FDAB-4CBB-4197-9BB9-26F41126EC2F}"/>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321A0239-49D4-4D06-A28C-96E51328340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4BD6E91B-7A11-45D9-B2DC-F1A04E884A5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AF9B49DB-0AC2-404E-B682-54FB1E24DF5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4EA4C4A7-774B-468B-A6D5-54FA2DBCBB92}"/>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A6DC3B3C-95CF-4BFD-B9DC-ECBFAC7F01B7}"/>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002FB00D-E243-4536-84EE-B4A8E3A84086}"/>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F70F56B8-F25B-4900-AEB0-76EB3869C1B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2B2E4C99-DBA2-47EF-82CB-6DD6BD19B4F2}"/>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CC3DBE29-D3A8-4BF6-B4CF-7489B5E365BB}"/>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EDD92F3A-E326-48F3-807E-B7FBD557E65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3AD651A1-A98E-4EA1-8F78-B107301DD137}"/>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D9CE7B0C-AB70-453B-BF53-66898FE5E17A}"/>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06A6CAB4-2A7D-45F3-BDCF-DBBD2925D684}"/>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45BCE011-3F68-4194-9E25-40C490971F2B}"/>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7138D18D-40CC-4B94-A23E-10A688BCCA5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BC595F1F-8B3A-4EF5-8EF9-30665DDF98FC}"/>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C1A286B7-D772-49EB-90FB-4AF0DFCF8E7B}"/>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BD4644FA-D732-4259-B500-3F5FE36A5EF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6E52D510-73FE-4F94-8069-CA4D77F5ADB1}"/>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8CEB4044-4EF5-4FEF-AD7E-7D7DCB66D622}"/>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B764C219-4A67-47E6-9D0C-6367AACBACA9}"/>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D6E12E56-9150-4577-8B79-6C13C366712E}"/>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3E342766-42DB-408B-B835-7D9552A050A8}"/>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4D75A65B-83C1-492A-B2F4-183E59A78999}"/>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3EBAAC04-DFB2-4151-83A1-74EB324C1094}"/>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F0C99E3E-11B8-48EF-AD09-82F49F05F0C3}"/>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563970CB-FF52-4058-8D1C-0E41912DC76B}"/>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58D6C04A-94D5-47BE-9F64-D8C9B8BDD3C8}"/>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AB14FD41-EA23-4367-B7D7-C2421FE63628}"/>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C3E68A75-38CD-46EF-81E2-0C2256589AC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349B8199-E6B2-42C4-BCBB-35FF7908D941}"/>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D56A0F83-2C32-4E6E-841A-1EA8519A36DA}"/>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05685C20-DF36-4FE6-88F6-97D056C225CE}"/>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D1305F3C-913E-450A-B723-FEF84BFF4B5C}"/>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0F196E19-BC58-4FBE-880B-6DA9FD9C0BA5}"/>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B63D7EDF-3E2C-46A7-B907-2BDB15C5519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B9A1E086-E62B-4D62-B870-AD2E3D29452B}"/>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D7A7D76A-FC5B-42C2-BD65-FA8FA147039D}"/>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9D415237-055F-40E8-8B60-978C8FEBDE2F}"/>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4306D8CD-BE7E-4AD5-8B1B-1D2C5970C429}"/>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7E9A5CB2-E798-4DBC-BB6B-08A63292E355}"/>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362313F6-FC89-462A-95E4-2C5661EC0652}"/>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FAF6143D-82A6-40F2-95DD-EEDD5FF6BBC3}"/>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EDCB0889-A606-49BE-B66E-199A6DEC5AD6}"/>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0F73DB88-3818-463E-9CD5-7FA5E32E0F1F}"/>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BF7BDC1D-4138-49DB-878F-7540EA244B1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6298CEF4-815F-497C-AE8E-0B5C3C302CD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BBB419B2-0831-4BD4-AE51-D043A3911A6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B15D202D-4012-44D9-B396-8A60B8F33949}"/>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2D8580C6-2C6C-42EC-BE95-8CC71DFDC7EF}"/>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01A78036-CDD0-43B1-9818-EA1709BC73DC}"/>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FE03C746-F6BA-47BB-844F-C7C156B5921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7AEF378E-B771-49E3-841E-57AF44B82408}"/>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9800DB74-FEC8-4981-A4BE-E93166F38C01}"/>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A3855A43-D43E-4CF4-94A6-E71CC26DA4E6}"/>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D8D0C22C-345A-49FB-A3DF-635FCAC094A3}"/>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6B6A96B5-B38B-46B4-8592-0AC64F60EDFE}"/>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B1AD4AF9-6982-46DE-A7BC-767DD483E25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536018AA-D802-49B7-9753-C68C470F38F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81E3A928-4D10-4ACE-8F64-A5B45AB6E903}"/>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3D406B9C-0A37-42EC-9D7E-65C19B133E5A}"/>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94A2D8A4-838B-4DDD-AF6C-B0B870B0F045}"/>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78FCA4FA-12B6-4313-BD61-E52D76794E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EEB831D7-D6F0-4D88-B87D-17B5B44BC1AE}"/>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D4822B47-CF29-4560-AAF2-374ED76A88B5}"/>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F8E02442-83F8-432C-99E4-FDC5E11BECD8}"/>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EE577263-37FB-4675-B88B-40936A945E5D}"/>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7186423F-5CDD-4CEE-BA1E-FFF1B77A712D}"/>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D3FE5478-07AD-47CD-B5B5-45BE8080CFC0}"/>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CA2E61FC-B66F-460F-9950-C2F7407CF0B5}"/>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7B43B913-AD5F-4231-87BB-92722A61BBFE}"/>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24D7E201-0F16-4082-8025-59AF82A7F5C0}"/>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45B1BDA9-559A-4D83-98E9-DD038D10CB46}"/>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91804B95-4615-4FF4-8020-BE8C5E52542D}"/>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A457A329-25B7-490C-BE95-8ADF99AA38B5}"/>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B9B9CE62-A200-48D8-B29A-A0741A24528E}"/>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57AD58F9-F327-48B3-B980-9682FE0D40D8}"/>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F7A2B450-93AB-42CC-A911-D44FDC85546C}"/>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7CF3046F-2263-494E-B594-C70F749674E9}"/>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441889DC-AC8F-41AF-9B5D-29EDA8653939}"/>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6B7BDBC2-AF69-4BFF-8F1F-4F5EDD6FC836}"/>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ABD0688C-56FE-469D-8536-0C67AE6AEA4C}"/>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1ABF7759-DB37-4D70-AAD2-AD749C64375B}"/>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387FB85D-F11D-4F30-BF7B-693BB7EEF170}"/>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5821588F-FD55-4719-9EAD-4B8B38BE489D}"/>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9C75452F-2889-4F11-9D2F-36FF8EE47D5B}"/>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90808860-FA21-44EA-B56A-CE01430C8531}"/>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03053B4C-31C7-40EA-8653-CBCBEE2C4249}"/>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90D7B0DA-BBCD-40A1-9394-77CE4B34811A}"/>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ABC5A8B8-E723-4362-A956-17826A3ACCE1}"/>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B5221A52-B58B-474D-AB60-6250AE667D8C}"/>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24684372-012C-44FC-B69A-3A981F2FF09F}"/>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9FB9EED0-2632-4C5D-B8DE-B8A2FCE182A6}"/>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4236E298-5929-4858-A679-5119E6C0F2B3}"/>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97C93C7C-2544-458F-8D4E-9D494CCB1585}"/>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260224C2-8F96-4D69-B790-6E60CCFE36D7}"/>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8EDA52C2-1A68-4815-ABA7-CC2FB6EB8E53}"/>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63479BE1-5A9D-49D4-9F00-BD3777873E65}"/>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36B80984-A13D-4CCE-81EA-0090C55F591A}"/>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4F46CB76-9E1D-4E2C-A4CD-2BCD1DF9658F}"/>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DD206C74-BBD5-400F-898B-E8BB7C548D0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8791B68D-4A85-432B-8607-19739B5DF741}"/>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69AA6528-3F4C-49FE-BAD3-A7DCDBB8D838}"/>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47C26D78-70BC-4142-B469-892F54D4E0AA}"/>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24E8B182-C112-44F1-817E-A98E561FD51C}"/>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E2EF0589-AD8F-49B7-BC85-F09BE76B3327}"/>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AFCA24F6-95CE-4E74-9AB3-3FE610F5E808}"/>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6F8395AF-A6AA-4CFA-95D3-3596BFA1A0BD}"/>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DE66B5ED-24C4-4D21-B7D0-90DB266BDCF6}"/>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BAFD7A8D-E262-4F5F-9829-D491887C5158}"/>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B3E5C698-E289-4DBE-963E-3F58F623D909}"/>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8B3B03D8-025D-4DE1-B06B-FB08823F0E5C}"/>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CA8C1F78-0380-47B0-BF0A-B538A30BD981}"/>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812C42A7-10FD-4B97-BB89-7449A1E96657}"/>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51D32FB4-127C-4F2A-8543-8CF7515C8605}"/>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8CDBF6F9-190C-47AA-AD1F-1D3581A90F8E}"/>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B6471B54-EB99-40A5-8A7D-D9A76494275F}"/>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74AA0A8E-4C84-49EF-A3FF-A49B84E392C3}"/>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17297131-54EA-49CB-9B8D-3583BE5A8FA3}"/>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96CAA0E4-7D0E-4752-A60E-A43CEC7AFA84}"/>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DC1F0D0F-7A4A-44F4-BE43-FC8D664FF151}"/>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783</xdr:row>
      <xdr:rowOff>156883</xdr:rowOff>
    </xdr:from>
    <xdr:to>
      <xdr:col>1</xdr:col>
      <xdr:colOff>1290163</xdr:colOff>
      <xdr:row>783</xdr:row>
      <xdr:rowOff>918883</xdr:rowOff>
    </xdr:to>
    <xdr:pic>
      <xdr:nvPicPr>
        <xdr:cNvPr id="1011" name="Imagen 1010">
          <a:extLst>
            <a:ext uri="{FF2B5EF4-FFF2-40B4-BE49-F238E27FC236}">
              <a16:creationId xmlns:a16="http://schemas.microsoft.com/office/drawing/2014/main" id="{D9C356DF-327A-440C-8BB1-FB0765069877}"/>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3123608"/>
          <a:ext cx="1245340" cy="762000"/>
        </a:xfrm>
        <a:prstGeom prst="rect">
          <a:avLst/>
        </a:prstGeom>
      </xdr:spPr>
    </xdr:pic>
    <xdr:clientData/>
  </xdr:twoCellAnchor>
  <xdr:twoCellAnchor>
    <xdr:from>
      <xdr:col>1</xdr:col>
      <xdr:colOff>414618</xdr:colOff>
      <xdr:row>793</xdr:row>
      <xdr:rowOff>56030</xdr:rowOff>
    </xdr:from>
    <xdr:to>
      <xdr:col>1</xdr:col>
      <xdr:colOff>922301</xdr:colOff>
      <xdr:row>793</xdr:row>
      <xdr:rowOff>963706</xdr:rowOff>
    </xdr:to>
    <xdr:pic>
      <xdr:nvPicPr>
        <xdr:cNvPr id="1012" name="Imagen 1011">
          <a:extLst>
            <a:ext uri="{FF2B5EF4-FFF2-40B4-BE49-F238E27FC236}">
              <a16:creationId xmlns:a16="http://schemas.microsoft.com/office/drawing/2014/main" id="{C99F1BDA-D04E-46D8-A083-15CE3C7F0098}"/>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3786005"/>
          <a:ext cx="507683" cy="907676"/>
        </a:xfrm>
        <a:prstGeom prst="rect">
          <a:avLst/>
        </a:prstGeom>
      </xdr:spPr>
    </xdr:pic>
    <xdr:clientData/>
  </xdr:twoCellAnchor>
  <xdr:twoCellAnchor>
    <xdr:from>
      <xdr:col>1</xdr:col>
      <xdr:colOff>347383</xdr:colOff>
      <xdr:row>794</xdr:row>
      <xdr:rowOff>89647</xdr:rowOff>
    </xdr:from>
    <xdr:to>
      <xdr:col>1</xdr:col>
      <xdr:colOff>941295</xdr:colOff>
      <xdr:row>794</xdr:row>
      <xdr:rowOff>1025218</xdr:rowOff>
    </xdr:to>
    <xdr:pic>
      <xdr:nvPicPr>
        <xdr:cNvPr id="1013" name="Imagen 1012">
          <a:extLst>
            <a:ext uri="{FF2B5EF4-FFF2-40B4-BE49-F238E27FC236}">
              <a16:creationId xmlns:a16="http://schemas.microsoft.com/office/drawing/2014/main" id="{13D939CC-FB9F-4D7F-9198-8BB9CCEDEC32}"/>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4895947"/>
          <a:ext cx="593912" cy="935571"/>
        </a:xfrm>
        <a:prstGeom prst="rect">
          <a:avLst/>
        </a:prstGeom>
      </xdr:spPr>
    </xdr:pic>
    <xdr:clientData/>
  </xdr:twoCellAnchor>
  <xdr:twoCellAnchor>
    <xdr:from>
      <xdr:col>1</xdr:col>
      <xdr:colOff>156882</xdr:colOff>
      <xdr:row>906</xdr:row>
      <xdr:rowOff>44823</xdr:rowOff>
    </xdr:from>
    <xdr:to>
      <xdr:col>1</xdr:col>
      <xdr:colOff>1177661</xdr:colOff>
      <xdr:row>906</xdr:row>
      <xdr:rowOff>885264</xdr:rowOff>
    </xdr:to>
    <xdr:pic>
      <xdr:nvPicPr>
        <xdr:cNvPr id="1014" name="Imagen 1013">
          <a:extLst>
            <a:ext uri="{FF2B5EF4-FFF2-40B4-BE49-F238E27FC236}">
              <a16:creationId xmlns:a16="http://schemas.microsoft.com/office/drawing/2014/main" id="{65990DD4-934A-4D4A-93FB-30B1AF6A27FB}"/>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5399523"/>
          <a:ext cx="1020779" cy="840441"/>
        </a:xfrm>
        <a:prstGeom prst="rect">
          <a:avLst/>
        </a:prstGeom>
      </xdr:spPr>
    </xdr:pic>
    <xdr:clientData/>
  </xdr:twoCellAnchor>
  <xdr:twoCellAnchor>
    <xdr:from>
      <xdr:col>1</xdr:col>
      <xdr:colOff>179294</xdr:colOff>
      <xdr:row>921</xdr:row>
      <xdr:rowOff>67235</xdr:rowOff>
    </xdr:from>
    <xdr:to>
      <xdr:col>1</xdr:col>
      <xdr:colOff>1132947</xdr:colOff>
      <xdr:row>921</xdr:row>
      <xdr:rowOff>952499</xdr:rowOff>
    </xdr:to>
    <xdr:pic>
      <xdr:nvPicPr>
        <xdr:cNvPr id="1015" name="Imagen 1014">
          <a:extLst>
            <a:ext uri="{FF2B5EF4-FFF2-40B4-BE49-F238E27FC236}">
              <a16:creationId xmlns:a16="http://schemas.microsoft.com/office/drawing/2014/main" id="{7F686CC2-CF0C-47EC-82DF-B5D4F93E27BC}"/>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1566810"/>
          <a:ext cx="953653" cy="885264"/>
        </a:xfrm>
        <a:prstGeom prst="rect">
          <a:avLst/>
        </a:prstGeom>
      </xdr:spPr>
    </xdr:pic>
    <xdr:clientData/>
  </xdr:twoCellAnchor>
  <xdr:twoCellAnchor>
    <xdr:from>
      <xdr:col>1</xdr:col>
      <xdr:colOff>22412</xdr:colOff>
      <xdr:row>975</xdr:row>
      <xdr:rowOff>44824</xdr:rowOff>
    </xdr:from>
    <xdr:to>
      <xdr:col>1</xdr:col>
      <xdr:colOff>1267510</xdr:colOff>
      <xdr:row>975</xdr:row>
      <xdr:rowOff>885265</xdr:rowOff>
    </xdr:to>
    <xdr:pic>
      <xdr:nvPicPr>
        <xdr:cNvPr id="1016" name="Imagen 1015">
          <a:extLst>
            <a:ext uri="{FF2B5EF4-FFF2-40B4-BE49-F238E27FC236}">
              <a16:creationId xmlns:a16="http://schemas.microsoft.com/office/drawing/2014/main" id="{195C1BF9-E3EC-4EEB-8968-E50EB7DAC14F}"/>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9665949"/>
          <a:ext cx="1245098" cy="840441"/>
        </a:xfrm>
        <a:prstGeom prst="rect">
          <a:avLst/>
        </a:prstGeom>
      </xdr:spPr>
    </xdr:pic>
    <xdr:clientData/>
  </xdr:twoCellAnchor>
  <xdr:twoCellAnchor>
    <xdr:from>
      <xdr:col>1</xdr:col>
      <xdr:colOff>235324</xdr:colOff>
      <xdr:row>980</xdr:row>
      <xdr:rowOff>33617</xdr:rowOff>
    </xdr:from>
    <xdr:to>
      <xdr:col>1</xdr:col>
      <xdr:colOff>1187824</xdr:colOff>
      <xdr:row>980</xdr:row>
      <xdr:rowOff>1071887</xdr:rowOff>
    </xdr:to>
    <xdr:pic>
      <xdr:nvPicPr>
        <xdr:cNvPr id="1017" name="Imagen 1016">
          <a:extLst>
            <a:ext uri="{FF2B5EF4-FFF2-40B4-BE49-F238E27FC236}">
              <a16:creationId xmlns:a16="http://schemas.microsoft.com/office/drawing/2014/main" id="{73FDCDF2-B654-4D42-841C-DB1094316E95}"/>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5036367"/>
          <a:ext cx="952500" cy="1038270"/>
        </a:xfrm>
        <a:prstGeom prst="rect">
          <a:avLst/>
        </a:prstGeom>
      </xdr:spPr>
    </xdr:pic>
    <xdr:clientData/>
  </xdr:twoCellAnchor>
  <xdr:twoCellAnchor>
    <xdr:from>
      <xdr:col>1</xdr:col>
      <xdr:colOff>156882</xdr:colOff>
      <xdr:row>981</xdr:row>
      <xdr:rowOff>33618</xdr:rowOff>
    </xdr:from>
    <xdr:to>
      <xdr:col>1</xdr:col>
      <xdr:colOff>1187823</xdr:colOff>
      <xdr:row>981</xdr:row>
      <xdr:rowOff>1044775</xdr:rowOff>
    </xdr:to>
    <xdr:pic>
      <xdr:nvPicPr>
        <xdr:cNvPr id="1018" name="Imagen 1017">
          <a:extLst>
            <a:ext uri="{FF2B5EF4-FFF2-40B4-BE49-F238E27FC236}">
              <a16:creationId xmlns:a16="http://schemas.microsoft.com/office/drawing/2014/main" id="{87221F65-F622-435A-99E6-D655ACE18D3E}"/>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6112693"/>
          <a:ext cx="1030941" cy="1011157"/>
        </a:xfrm>
        <a:prstGeom prst="rect">
          <a:avLst/>
        </a:prstGeom>
      </xdr:spPr>
    </xdr:pic>
    <xdr:clientData/>
  </xdr:twoCellAnchor>
  <xdr:twoCellAnchor>
    <xdr:from>
      <xdr:col>1</xdr:col>
      <xdr:colOff>190500</xdr:colOff>
      <xdr:row>982</xdr:row>
      <xdr:rowOff>22412</xdr:rowOff>
    </xdr:from>
    <xdr:to>
      <xdr:col>1</xdr:col>
      <xdr:colOff>1131794</xdr:colOff>
      <xdr:row>982</xdr:row>
      <xdr:rowOff>1042147</xdr:rowOff>
    </xdr:to>
    <xdr:pic>
      <xdr:nvPicPr>
        <xdr:cNvPr id="1019" name="Imagen 1018">
          <a:extLst>
            <a:ext uri="{FF2B5EF4-FFF2-40B4-BE49-F238E27FC236}">
              <a16:creationId xmlns:a16="http://schemas.microsoft.com/office/drawing/2014/main" id="{023E1B7F-F749-4B21-97E2-DA152C1414F4}"/>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717781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26F1FD9C-2E3E-41C6-B0F9-E99370AA7487}"/>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8AEE9A55-A5DA-46AF-8533-67D990F5CB17}"/>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E6052252-000E-496D-8C23-7778B4019D2F}"/>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AAEB835F-7EDB-40C8-8650-C778FB497CEC}"/>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F143BF89-4A6E-409C-9D96-CF74BA1715D7}"/>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1B44FDC1-1331-4A1D-93E4-1EDB1622B434}"/>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2D0521AE-B617-4348-A586-EA55BF6C4D2D}"/>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AD09E3C9-BEB2-49EA-9D64-144FD0D73AA6}"/>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3F73D45C-B83F-403C-9DD8-C7582ACC2994}"/>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FACE6B9E-FD50-45B2-A2CD-40E66978E1C5}"/>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307411A4-0822-405B-9F5F-93CE6AA47A75}"/>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978CAA63-F428-4F40-A056-C68DC5952E57}"/>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93F1E55E-8180-41EF-907D-1B792329055A}"/>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925</xdr:row>
      <xdr:rowOff>1064558</xdr:rowOff>
    </xdr:from>
    <xdr:to>
      <xdr:col>4</xdr:col>
      <xdr:colOff>639536</xdr:colOff>
      <xdr:row>926</xdr:row>
      <xdr:rowOff>628330</xdr:rowOff>
    </xdr:to>
    <xdr:pic>
      <xdr:nvPicPr>
        <xdr:cNvPr id="1033" name="Imagen 1032">
          <a:extLst>
            <a:ext uri="{FF2B5EF4-FFF2-40B4-BE49-F238E27FC236}">
              <a16:creationId xmlns:a16="http://schemas.microsoft.com/office/drawing/2014/main" id="{E191252E-7363-476D-A74B-4380BBBCFC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869433"/>
          <a:ext cx="639536" cy="640097"/>
        </a:xfrm>
        <a:prstGeom prst="rect">
          <a:avLst/>
        </a:prstGeom>
      </xdr:spPr>
    </xdr:pic>
    <xdr:clientData/>
  </xdr:twoCellAnchor>
  <xdr:twoCellAnchor>
    <xdr:from>
      <xdr:col>4</xdr:col>
      <xdr:colOff>0</xdr:colOff>
      <xdr:row>925</xdr:row>
      <xdr:rowOff>0</xdr:rowOff>
    </xdr:from>
    <xdr:to>
      <xdr:col>4</xdr:col>
      <xdr:colOff>639536</xdr:colOff>
      <xdr:row>925</xdr:row>
      <xdr:rowOff>639536</xdr:rowOff>
    </xdr:to>
    <xdr:pic>
      <xdr:nvPicPr>
        <xdr:cNvPr id="1034" name="Imagen 1033">
          <a:extLst>
            <a:ext uri="{FF2B5EF4-FFF2-40B4-BE49-F238E27FC236}">
              <a16:creationId xmlns:a16="http://schemas.microsoft.com/office/drawing/2014/main" id="{D0F5C2F8-974F-4BA4-A92C-4AE0D89A28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804875"/>
          <a:ext cx="639536" cy="6395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1035" name="Imagen 1034">
          <a:extLst>
            <a:ext uri="{FF2B5EF4-FFF2-40B4-BE49-F238E27FC236}">
              <a16:creationId xmlns:a16="http://schemas.microsoft.com/office/drawing/2014/main" id="{D7F3B62B-D9A8-4AB2-9591-E9FD09A73C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094625"/>
          <a:ext cx="639536" cy="639536"/>
        </a:xfrm>
        <a:prstGeom prst="rect">
          <a:avLst/>
        </a:prstGeom>
      </xdr:spPr>
    </xdr:pic>
    <xdr:clientData/>
  </xdr:twoCellAnchor>
  <xdr:twoCellAnchor>
    <xdr:from>
      <xdr:col>1</xdr:col>
      <xdr:colOff>156883</xdr:colOff>
      <xdr:row>971</xdr:row>
      <xdr:rowOff>56029</xdr:rowOff>
    </xdr:from>
    <xdr:to>
      <xdr:col>1</xdr:col>
      <xdr:colOff>1224207</xdr:colOff>
      <xdr:row>971</xdr:row>
      <xdr:rowOff>907676</xdr:rowOff>
    </xdr:to>
    <xdr:pic>
      <xdr:nvPicPr>
        <xdr:cNvPr id="1036" name="Imagen 1035">
          <a:extLst>
            <a:ext uri="{FF2B5EF4-FFF2-40B4-BE49-F238E27FC236}">
              <a16:creationId xmlns:a16="http://schemas.microsoft.com/office/drawing/2014/main" id="{22D6CBD7-0E09-4542-9650-9AE26F03B989}"/>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5371854"/>
          <a:ext cx="1067324" cy="851647"/>
        </a:xfrm>
        <a:prstGeom prst="rect">
          <a:avLst/>
        </a:prstGeom>
      </xdr:spPr>
    </xdr:pic>
    <xdr:clientData/>
  </xdr:twoCellAnchor>
  <xdr:twoCellAnchor>
    <xdr:from>
      <xdr:col>1</xdr:col>
      <xdr:colOff>224118</xdr:colOff>
      <xdr:row>972</xdr:row>
      <xdr:rowOff>78440</xdr:rowOff>
    </xdr:from>
    <xdr:to>
      <xdr:col>1</xdr:col>
      <xdr:colOff>1131794</xdr:colOff>
      <xdr:row>972</xdr:row>
      <xdr:rowOff>998615</xdr:rowOff>
    </xdr:to>
    <xdr:pic>
      <xdr:nvPicPr>
        <xdr:cNvPr id="1037" name="Imagen 1036">
          <a:extLst>
            <a:ext uri="{FF2B5EF4-FFF2-40B4-BE49-F238E27FC236}">
              <a16:creationId xmlns:a16="http://schemas.microsoft.com/office/drawing/2014/main" id="{BF5136C9-8F1B-4F38-B472-4892E6FE5DE1}"/>
            </a:ext>
          </a:extLst>
        </xdr:cNvPr>
        <xdr:cNvPicPr>
          <a:picLocks noChangeAspect="1"/>
        </xdr:cNvPicPr>
      </xdr:nvPicPr>
      <xdr:blipFill>
        <a:blip xmlns:r="http://schemas.openxmlformats.org/officeDocument/2006/relationships" r:embed="rId881"/>
        <a:stretch>
          <a:fillRect/>
        </a:stretch>
      </xdr:blipFill>
      <xdr:spPr>
        <a:xfrm>
          <a:off x="1348068" y="1156470590"/>
          <a:ext cx="907676" cy="920175"/>
        </a:xfrm>
        <a:prstGeom prst="rect">
          <a:avLst/>
        </a:prstGeom>
      </xdr:spPr>
    </xdr:pic>
    <xdr:clientData/>
  </xdr:twoCellAnchor>
  <xdr:twoCellAnchor>
    <xdr:from>
      <xdr:col>1</xdr:col>
      <xdr:colOff>179294</xdr:colOff>
      <xdr:row>955</xdr:row>
      <xdr:rowOff>11207</xdr:rowOff>
    </xdr:from>
    <xdr:to>
      <xdr:col>1</xdr:col>
      <xdr:colOff>1098177</xdr:colOff>
      <xdr:row>955</xdr:row>
      <xdr:rowOff>1007379</xdr:rowOff>
    </xdr:to>
    <xdr:pic>
      <xdr:nvPicPr>
        <xdr:cNvPr id="1038" name="Imagen 1037">
          <a:extLst>
            <a:ext uri="{FF2B5EF4-FFF2-40B4-BE49-F238E27FC236}">
              <a16:creationId xmlns:a16="http://schemas.microsoft.com/office/drawing/2014/main" id="{34FA37D2-4464-4061-879C-61A4A468BDA2}"/>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8105832"/>
          <a:ext cx="918883" cy="996172"/>
        </a:xfrm>
        <a:prstGeom prst="rect">
          <a:avLst/>
        </a:prstGeom>
      </xdr:spPr>
    </xdr:pic>
    <xdr:clientData/>
  </xdr:twoCellAnchor>
  <xdr:twoCellAnchor>
    <xdr:from>
      <xdr:col>1</xdr:col>
      <xdr:colOff>33617</xdr:colOff>
      <xdr:row>904</xdr:row>
      <xdr:rowOff>134469</xdr:rowOff>
    </xdr:from>
    <xdr:to>
      <xdr:col>1</xdr:col>
      <xdr:colOff>582706</xdr:colOff>
      <xdr:row>904</xdr:row>
      <xdr:rowOff>925157</xdr:rowOff>
    </xdr:to>
    <xdr:pic>
      <xdr:nvPicPr>
        <xdr:cNvPr id="1039" name="Imagen 1038">
          <a:extLst>
            <a:ext uri="{FF2B5EF4-FFF2-40B4-BE49-F238E27FC236}">
              <a16:creationId xmlns:a16="http://schemas.microsoft.com/office/drawing/2014/main" id="{14F6E674-19EB-4A27-BC81-4424721E3EEA}"/>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3336519"/>
          <a:ext cx="549089" cy="790688"/>
        </a:xfrm>
        <a:prstGeom prst="rect">
          <a:avLst/>
        </a:prstGeom>
      </xdr:spPr>
    </xdr:pic>
    <xdr:clientData/>
  </xdr:twoCellAnchor>
  <xdr:twoCellAnchor>
    <xdr:from>
      <xdr:col>1</xdr:col>
      <xdr:colOff>627530</xdr:colOff>
      <xdr:row>904</xdr:row>
      <xdr:rowOff>134472</xdr:rowOff>
    </xdr:from>
    <xdr:to>
      <xdr:col>1</xdr:col>
      <xdr:colOff>1210236</xdr:colOff>
      <xdr:row>904</xdr:row>
      <xdr:rowOff>973568</xdr:rowOff>
    </xdr:to>
    <xdr:pic>
      <xdr:nvPicPr>
        <xdr:cNvPr id="1040" name="Imagen 1039">
          <a:extLst>
            <a:ext uri="{FF2B5EF4-FFF2-40B4-BE49-F238E27FC236}">
              <a16:creationId xmlns:a16="http://schemas.microsoft.com/office/drawing/2014/main" id="{B6271D53-F75F-43A0-8EDA-BE6DAEBC1FC5}"/>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3336522"/>
          <a:ext cx="582706" cy="839096"/>
        </a:xfrm>
        <a:prstGeom prst="rect">
          <a:avLst/>
        </a:prstGeom>
      </xdr:spPr>
    </xdr:pic>
    <xdr:clientData/>
  </xdr:twoCellAnchor>
  <xdr:twoCellAnchor>
    <xdr:from>
      <xdr:col>1</xdr:col>
      <xdr:colOff>56830</xdr:colOff>
      <xdr:row>548</xdr:row>
      <xdr:rowOff>324969</xdr:rowOff>
    </xdr:from>
    <xdr:to>
      <xdr:col>1</xdr:col>
      <xdr:colOff>1282502</xdr:colOff>
      <xdr:row>548</xdr:row>
      <xdr:rowOff>1042534</xdr:rowOff>
    </xdr:to>
    <xdr:pic>
      <xdr:nvPicPr>
        <xdr:cNvPr id="1041" name="Imagen 1040">
          <a:extLst>
            <a:ext uri="{FF2B5EF4-FFF2-40B4-BE49-F238E27FC236}">
              <a16:creationId xmlns:a16="http://schemas.microsoft.com/office/drawing/2014/main" id="{7CC04B05-D0DF-4F3E-8FB7-D1D1EBA6598E}"/>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0924319"/>
          <a:ext cx="1225672" cy="717565"/>
        </a:xfrm>
        <a:prstGeom prst="rect">
          <a:avLst/>
        </a:prstGeom>
      </xdr:spPr>
    </xdr:pic>
    <xdr:clientData/>
  </xdr:twoCellAnchor>
  <xdr:twoCellAnchor>
    <xdr:from>
      <xdr:col>1</xdr:col>
      <xdr:colOff>107255</xdr:colOff>
      <xdr:row>546</xdr:row>
      <xdr:rowOff>247331</xdr:rowOff>
    </xdr:from>
    <xdr:to>
      <xdr:col>1</xdr:col>
      <xdr:colOff>1243424</xdr:colOff>
      <xdr:row>546</xdr:row>
      <xdr:rowOff>1109383</xdr:rowOff>
    </xdr:to>
    <xdr:pic>
      <xdr:nvPicPr>
        <xdr:cNvPr id="1042" name="Imagen 1041">
          <a:extLst>
            <a:ext uri="{FF2B5EF4-FFF2-40B4-BE49-F238E27FC236}">
              <a16:creationId xmlns:a16="http://schemas.microsoft.com/office/drawing/2014/main" id="{05F0CA98-D524-4CA0-82F6-C44D858F0E57}"/>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8313031"/>
          <a:ext cx="1136169" cy="862052"/>
        </a:xfrm>
        <a:prstGeom prst="rect">
          <a:avLst/>
        </a:prstGeom>
      </xdr:spPr>
    </xdr:pic>
    <xdr:clientData/>
  </xdr:twoCellAnchor>
  <xdr:twoCellAnchor>
    <xdr:from>
      <xdr:col>1</xdr:col>
      <xdr:colOff>88849</xdr:colOff>
      <xdr:row>547</xdr:row>
      <xdr:rowOff>246528</xdr:rowOff>
    </xdr:from>
    <xdr:to>
      <xdr:col>1</xdr:col>
      <xdr:colOff>1165413</xdr:colOff>
      <xdr:row>547</xdr:row>
      <xdr:rowOff>970959</xdr:rowOff>
    </xdr:to>
    <xdr:pic>
      <xdr:nvPicPr>
        <xdr:cNvPr id="1043" name="Imagen 1042">
          <a:extLst>
            <a:ext uri="{FF2B5EF4-FFF2-40B4-BE49-F238E27FC236}">
              <a16:creationId xmlns:a16="http://schemas.microsoft.com/office/drawing/2014/main" id="{0A4BD2CA-D245-4707-9E91-8EEDC21B2251}"/>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9579053"/>
          <a:ext cx="1076564" cy="724431"/>
        </a:xfrm>
        <a:prstGeom prst="rect">
          <a:avLst/>
        </a:prstGeom>
      </xdr:spPr>
    </xdr:pic>
    <xdr:clientData/>
  </xdr:twoCellAnchor>
  <xdr:twoCellAnchor>
    <xdr:from>
      <xdr:col>1</xdr:col>
      <xdr:colOff>334575</xdr:colOff>
      <xdr:row>545</xdr:row>
      <xdr:rowOff>61081</xdr:rowOff>
    </xdr:from>
    <xdr:to>
      <xdr:col>1</xdr:col>
      <xdr:colOff>974111</xdr:colOff>
      <xdr:row>545</xdr:row>
      <xdr:rowOff>1201146</xdr:rowOff>
    </xdr:to>
    <xdr:pic>
      <xdr:nvPicPr>
        <xdr:cNvPr id="1044" name="Imagen 1043">
          <a:extLst>
            <a:ext uri="{FF2B5EF4-FFF2-40B4-BE49-F238E27FC236}">
              <a16:creationId xmlns:a16="http://schemas.microsoft.com/office/drawing/2014/main" id="{5F2A4BAB-1413-429F-A190-AA0FEA584B5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6859956"/>
          <a:ext cx="639536" cy="1140065"/>
        </a:xfrm>
        <a:prstGeom prst="rect">
          <a:avLst/>
        </a:prstGeom>
      </xdr:spPr>
    </xdr:pic>
    <xdr:clientData/>
  </xdr:twoCellAnchor>
  <xdr:twoCellAnchor>
    <xdr:from>
      <xdr:col>1</xdr:col>
      <xdr:colOff>95250</xdr:colOff>
      <xdr:row>544</xdr:row>
      <xdr:rowOff>272143</xdr:rowOff>
    </xdr:from>
    <xdr:to>
      <xdr:col>1</xdr:col>
      <xdr:colOff>2004589</xdr:colOff>
      <xdr:row>544</xdr:row>
      <xdr:rowOff>911679</xdr:rowOff>
    </xdr:to>
    <xdr:pic>
      <xdr:nvPicPr>
        <xdr:cNvPr id="1045" name="Imagen 1044">
          <a:extLst>
            <a:ext uri="{FF2B5EF4-FFF2-40B4-BE49-F238E27FC236}">
              <a16:creationId xmlns:a16="http://schemas.microsoft.com/office/drawing/2014/main" id="{23EB4B8A-84BB-463E-8BEF-FD7B1F9CD813}"/>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5804193"/>
          <a:ext cx="1204489" cy="639536"/>
        </a:xfrm>
        <a:prstGeom prst="rect">
          <a:avLst/>
        </a:prstGeom>
      </xdr:spPr>
    </xdr:pic>
    <xdr:clientData/>
  </xdr:twoCellAnchor>
  <xdr:twoCellAnchor>
    <xdr:from>
      <xdr:col>1</xdr:col>
      <xdr:colOff>381001</xdr:colOff>
      <xdr:row>543</xdr:row>
      <xdr:rowOff>40822</xdr:rowOff>
    </xdr:from>
    <xdr:to>
      <xdr:col>1</xdr:col>
      <xdr:colOff>1050834</xdr:colOff>
      <xdr:row>543</xdr:row>
      <xdr:rowOff>1254084</xdr:rowOff>
    </xdr:to>
    <xdr:pic>
      <xdr:nvPicPr>
        <xdr:cNvPr id="1046" name="Imagen 1045">
          <a:extLst>
            <a:ext uri="{FF2B5EF4-FFF2-40B4-BE49-F238E27FC236}">
              <a16:creationId xmlns:a16="http://schemas.microsoft.com/office/drawing/2014/main" id="{10842F56-EBF1-46BC-AF29-3DAD81188DF6}"/>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4306047"/>
          <a:ext cx="669833" cy="1213262"/>
        </a:xfrm>
        <a:prstGeom prst="rect">
          <a:avLst/>
        </a:prstGeom>
      </xdr:spPr>
    </xdr:pic>
    <xdr:clientData/>
  </xdr:twoCellAnchor>
  <xdr:twoCellAnchor>
    <xdr:from>
      <xdr:col>1</xdr:col>
      <xdr:colOff>103555</xdr:colOff>
      <xdr:row>592</xdr:row>
      <xdr:rowOff>382098</xdr:rowOff>
    </xdr:from>
    <xdr:to>
      <xdr:col>1</xdr:col>
      <xdr:colOff>1220193</xdr:colOff>
      <xdr:row>592</xdr:row>
      <xdr:rowOff>648611</xdr:rowOff>
    </xdr:to>
    <xdr:pic>
      <xdr:nvPicPr>
        <xdr:cNvPr id="1047" name="Imagen 1046">
          <a:extLst>
            <a:ext uri="{FF2B5EF4-FFF2-40B4-BE49-F238E27FC236}">
              <a16:creationId xmlns:a16="http://schemas.microsoft.com/office/drawing/2014/main" id="{A4633291-C7D6-4FA1-8896-789BA8B52870}"/>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0054248"/>
          <a:ext cx="1116638" cy="266513"/>
        </a:xfrm>
        <a:prstGeom prst="rect">
          <a:avLst/>
        </a:prstGeom>
      </xdr:spPr>
    </xdr:pic>
    <xdr:clientData/>
  </xdr:twoCellAnchor>
  <xdr:twoCellAnchor>
    <xdr:from>
      <xdr:col>1</xdr:col>
      <xdr:colOff>106520</xdr:colOff>
      <xdr:row>593</xdr:row>
      <xdr:rowOff>406512</xdr:rowOff>
    </xdr:from>
    <xdr:to>
      <xdr:col>1</xdr:col>
      <xdr:colOff>1930780</xdr:colOff>
      <xdr:row>593</xdr:row>
      <xdr:rowOff>1042161</xdr:rowOff>
    </xdr:to>
    <xdr:pic>
      <xdr:nvPicPr>
        <xdr:cNvPr id="1048" name="Imagen 1047">
          <a:extLst>
            <a:ext uri="{FF2B5EF4-FFF2-40B4-BE49-F238E27FC236}">
              <a16:creationId xmlns:a16="http://schemas.microsoft.com/office/drawing/2014/main" id="{9E0E1567-A3E9-4C62-A686-385CCF7A2FB6}"/>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1154987"/>
          <a:ext cx="1186085" cy="635649"/>
        </a:xfrm>
        <a:prstGeom prst="rect">
          <a:avLst/>
        </a:prstGeom>
      </xdr:spPr>
    </xdr:pic>
    <xdr:clientData/>
  </xdr:twoCellAnchor>
  <xdr:twoCellAnchor>
    <xdr:from>
      <xdr:col>1</xdr:col>
      <xdr:colOff>39121</xdr:colOff>
      <xdr:row>594</xdr:row>
      <xdr:rowOff>391206</xdr:rowOff>
    </xdr:from>
    <xdr:to>
      <xdr:col>1</xdr:col>
      <xdr:colOff>1968461</xdr:colOff>
      <xdr:row>594</xdr:row>
      <xdr:rowOff>986375</xdr:rowOff>
    </xdr:to>
    <xdr:pic>
      <xdr:nvPicPr>
        <xdr:cNvPr id="1049" name="Imagen 1048">
          <a:extLst>
            <a:ext uri="{FF2B5EF4-FFF2-40B4-BE49-F238E27FC236}">
              <a16:creationId xmlns:a16="http://schemas.microsoft.com/office/drawing/2014/main" id="{A35DA56A-310C-4180-8537-107868653DD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2216006"/>
          <a:ext cx="1253065" cy="595169"/>
        </a:xfrm>
        <a:prstGeom prst="rect">
          <a:avLst/>
        </a:prstGeom>
      </xdr:spPr>
    </xdr:pic>
    <xdr:clientData/>
  </xdr:twoCellAnchor>
  <xdr:twoCellAnchor>
    <xdr:from>
      <xdr:col>1</xdr:col>
      <xdr:colOff>297357</xdr:colOff>
      <xdr:row>595</xdr:row>
      <xdr:rowOff>146930</xdr:rowOff>
    </xdr:from>
    <xdr:to>
      <xdr:col>1</xdr:col>
      <xdr:colOff>1085550</xdr:colOff>
      <xdr:row>595</xdr:row>
      <xdr:rowOff>1042910</xdr:rowOff>
    </xdr:to>
    <xdr:pic>
      <xdr:nvPicPr>
        <xdr:cNvPr id="1050" name="Imagen 1049">
          <a:extLst>
            <a:ext uri="{FF2B5EF4-FFF2-40B4-BE49-F238E27FC236}">
              <a16:creationId xmlns:a16="http://schemas.microsoft.com/office/drawing/2014/main" id="{9C0E7A5C-2D53-4A7C-AB05-62210CB32BEA}"/>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3048055"/>
          <a:ext cx="788193" cy="895980"/>
        </a:xfrm>
        <a:prstGeom prst="rect">
          <a:avLst/>
        </a:prstGeom>
      </xdr:spPr>
    </xdr:pic>
    <xdr:clientData/>
  </xdr:twoCellAnchor>
  <xdr:twoCellAnchor>
    <xdr:from>
      <xdr:col>1</xdr:col>
      <xdr:colOff>228220</xdr:colOff>
      <xdr:row>596</xdr:row>
      <xdr:rowOff>194753</xdr:rowOff>
    </xdr:from>
    <xdr:to>
      <xdr:col>1</xdr:col>
      <xdr:colOff>1128332</xdr:colOff>
      <xdr:row>596</xdr:row>
      <xdr:rowOff>998425</xdr:rowOff>
    </xdr:to>
    <xdr:pic>
      <xdr:nvPicPr>
        <xdr:cNvPr id="1051" name="Imagen 1050">
          <a:extLst>
            <a:ext uri="{FF2B5EF4-FFF2-40B4-BE49-F238E27FC236}">
              <a16:creationId xmlns:a16="http://schemas.microsoft.com/office/drawing/2014/main" id="{B16C0F09-84EF-4C41-9F1D-7CD5C9210ADD}"/>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4172203"/>
          <a:ext cx="900112" cy="803672"/>
        </a:xfrm>
        <a:prstGeom prst="rect">
          <a:avLst/>
        </a:prstGeom>
      </xdr:spPr>
    </xdr:pic>
    <xdr:clientData/>
  </xdr:twoCellAnchor>
  <xdr:twoCellAnchor>
    <xdr:from>
      <xdr:col>1</xdr:col>
      <xdr:colOff>214312</xdr:colOff>
      <xdr:row>597</xdr:row>
      <xdr:rowOff>95250</xdr:rowOff>
    </xdr:from>
    <xdr:to>
      <xdr:col>1</xdr:col>
      <xdr:colOff>1671455</xdr:colOff>
      <xdr:row>597</xdr:row>
      <xdr:rowOff>1028583</xdr:rowOff>
    </xdr:to>
    <xdr:pic>
      <xdr:nvPicPr>
        <xdr:cNvPr id="1052" name="Imagen 1051">
          <a:extLst>
            <a:ext uri="{FF2B5EF4-FFF2-40B4-BE49-F238E27FC236}">
              <a16:creationId xmlns:a16="http://schemas.microsoft.com/office/drawing/2014/main" id="{EED40058-F15F-4FF1-A8A8-E271636DE192}"/>
            </a:ext>
          </a:extLst>
        </xdr:cNvPr>
        <xdr:cNvPicPr>
          <a:picLocks noChangeAspect="1"/>
        </xdr:cNvPicPr>
      </xdr:nvPicPr>
      <xdr:blipFill>
        <a:blip xmlns:r="http://schemas.openxmlformats.org/officeDocument/2006/relationships" r:embed="rId896"/>
        <a:stretch>
          <a:fillRect/>
        </a:stretch>
      </xdr:blipFill>
      <xdr:spPr>
        <a:xfrm>
          <a:off x="1338262" y="735149025"/>
          <a:ext cx="1085668" cy="933333"/>
        </a:xfrm>
        <a:prstGeom prst="rect">
          <a:avLst/>
        </a:prstGeom>
      </xdr:spPr>
    </xdr:pic>
    <xdr:clientData/>
  </xdr:twoCellAnchor>
  <xdr:twoCellAnchor>
    <xdr:from>
      <xdr:col>1</xdr:col>
      <xdr:colOff>35719</xdr:colOff>
      <xdr:row>598</xdr:row>
      <xdr:rowOff>202406</xdr:rowOff>
    </xdr:from>
    <xdr:to>
      <xdr:col>1</xdr:col>
      <xdr:colOff>1962069</xdr:colOff>
      <xdr:row>598</xdr:row>
      <xdr:rowOff>773781</xdr:rowOff>
    </xdr:to>
    <xdr:pic>
      <xdr:nvPicPr>
        <xdr:cNvPr id="1053" name="Imagen 1052">
          <a:extLst>
            <a:ext uri="{FF2B5EF4-FFF2-40B4-BE49-F238E27FC236}">
              <a16:creationId xmlns:a16="http://schemas.microsoft.com/office/drawing/2014/main" id="{603A97DF-83E3-41DC-BC9C-A5FEEE5047B5}"/>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6332506"/>
          <a:ext cx="1259600" cy="571375"/>
        </a:xfrm>
        <a:prstGeom prst="rect">
          <a:avLst/>
        </a:prstGeom>
      </xdr:spPr>
    </xdr:pic>
    <xdr:clientData/>
  </xdr:twoCellAnchor>
  <xdr:twoCellAnchor>
    <xdr:from>
      <xdr:col>1</xdr:col>
      <xdr:colOff>59531</xdr:colOff>
      <xdr:row>599</xdr:row>
      <xdr:rowOff>309562</xdr:rowOff>
    </xdr:from>
    <xdr:to>
      <xdr:col>1</xdr:col>
      <xdr:colOff>1869281</xdr:colOff>
      <xdr:row>599</xdr:row>
      <xdr:rowOff>836035</xdr:rowOff>
    </xdr:to>
    <xdr:pic>
      <xdr:nvPicPr>
        <xdr:cNvPr id="1054" name="Imagen 1053">
          <a:extLst>
            <a:ext uri="{FF2B5EF4-FFF2-40B4-BE49-F238E27FC236}">
              <a16:creationId xmlns:a16="http://schemas.microsoft.com/office/drawing/2014/main" id="{EA35916E-B087-4580-9991-19E1C81BA4EF}"/>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7515987"/>
          <a:ext cx="1238250" cy="526473"/>
        </a:xfrm>
        <a:prstGeom prst="rect">
          <a:avLst/>
        </a:prstGeom>
      </xdr:spPr>
    </xdr:pic>
    <xdr:clientData/>
  </xdr:twoCellAnchor>
  <xdr:twoCellAnchor>
    <xdr:from>
      <xdr:col>1</xdr:col>
      <xdr:colOff>59531</xdr:colOff>
      <xdr:row>600</xdr:row>
      <xdr:rowOff>270444</xdr:rowOff>
    </xdr:from>
    <xdr:to>
      <xdr:col>1</xdr:col>
      <xdr:colOff>1881187</xdr:colOff>
      <xdr:row>600</xdr:row>
      <xdr:rowOff>904725</xdr:rowOff>
    </xdr:to>
    <xdr:pic>
      <xdr:nvPicPr>
        <xdr:cNvPr id="1055" name="Imagen 1054">
          <a:extLst>
            <a:ext uri="{FF2B5EF4-FFF2-40B4-BE49-F238E27FC236}">
              <a16:creationId xmlns:a16="http://schemas.microsoft.com/office/drawing/2014/main" id="{CBD16555-D6BB-45A9-9A09-7CB80CC4FE4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8553194"/>
          <a:ext cx="1240631" cy="634281"/>
        </a:xfrm>
        <a:prstGeom prst="rect">
          <a:avLst/>
        </a:prstGeom>
      </xdr:spPr>
    </xdr:pic>
    <xdr:clientData/>
  </xdr:twoCellAnchor>
  <xdr:twoCellAnchor>
    <xdr:from>
      <xdr:col>1</xdr:col>
      <xdr:colOff>18211</xdr:colOff>
      <xdr:row>601</xdr:row>
      <xdr:rowOff>32014</xdr:rowOff>
    </xdr:from>
    <xdr:to>
      <xdr:col>1</xdr:col>
      <xdr:colOff>1255058</xdr:colOff>
      <xdr:row>601</xdr:row>
      <xdr:rowOff>1027669</xdr:rowOff>
    </xdr:to>
    <xdr:pic>
      <xdr:nvPicPr>
        <xdr:cNvPr id="1056" name="Imagen 1055">
          <a:extLst>
            <a:ext uri="{FF2B5EF4-FFF2-40B4-BE49-F238E27FC236}">
              <a16:creationId xmlns:a16="http://schemas.microsoft.com/office/drawing/2014/main" id="{9E8FE6F9-49E5-443B-B7A5-2595BB098F2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9391089"/>
          <a:ext cx="1236847" cy="995655"/>
        </a:xfrm>
        <a:prstGeom prst="rect">
          <a:avLst/>
        </a:prstGeom>
      </xdr:spPr>
    </xdr:pic>
    <xdr:clientData/>
  </xdr:twoCellAnchor>
  <xdr:twoCellAnchor>
    <xdr:from>
      <xdr:col>1</xdr:col>
      <xdr:colOff>70738</xdr:colOff>
      <xdr:row>602</xdr:row>
      <xdr:rowOff>92645</xdr:rowOff>
    </xdr:from>
    <xdr:to>
      <xdr:col>1</xdr:col>
      <xdr:colOff>1120587</xdr:colOff>
      <xdr:row>602</xdr:row>
      <xdr:rowOff>976265</xdr:rowOff>
    </xdr:to>
    <xdr:pic>
      <xdr:nvPicPr>
        <xdr:cNvPr id="1057" name="Imagen 1056" descr="Resultado de imagen para focusrite Red 16 line">
          <a:extLst>
            <a:ext uri="{FF2B5EF4-FFF2-40B4-BE49-F238E27FC236}">
              <a16:creationId xmlns:a16="http://schemas.microsoft.com/office/drawing/2014/main" id="{F0698CF4-6DE5-4977-90B4-450A3BE73079}"/>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05280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603</xdr:row>
      <xdr:rowOff>127874</xdr:rowOff>
    </xdr:from>
    <xdr:to>
      <xdr:col>1</xdr:col>
      <xdr:colOff>1120588</xdr:colOff>
      <xdr:row>603</xdr:row>
      <xdr:rowOff>919581</xdr:rowOff>
    </xdr:to>
    <xdr:pic>
      <xdr:nvPicPr>
        <xdr:cNvPr id="1058" name="Imagen 1057" descr="Resultado de imagen para focusrite hd32r">
          <a:extLst>
            <a:ext uri="{FF2B5EF4-FFF2-40B4-BE49-F238E27FC236}">
              <a16:creationId xmlns:a16="http://schemas.microsoft.com/office/drawing/2014/main" id="{2119D9E7-BE99-4819-B52F-D6E966D2F942}"/>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16395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592</xdr:row>
      <xdr:rowOff>27215</xdr:rowOff>
    </xdr:from>
    <xdr:to>
      <xdr:col>6</xdr:col>
      <xdr:colOff>1211037</xdr:colOff>
      <xdr:row>592</xdr:row>
      <xdr:rowOff>462513</xdr:rowOff>
    </xdr:to>
    <xdr:pic>
      <xdr:nvPicPr>
        <xdr:cNvPr id="1059" name="Imagen 1058" descr="PRECIO ESPECIAL GRUPO">
          <a:extLst>
            <a:ext uri="{FF2B5EF4-FFF2-40B4-BE49-F238E27FC236}">
              <a16:creationId xmlns:a16="http://schemas.microsoft.com/office/drawing/2014/main" id="{E0DEF139-D213-4123-A402-73F4883A3A1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96993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593</xdr:row>
      <xdr:rowOff>16329</xdr:rowOff>
    </xdr:from>
    <xdr:to>
      <xdr:col>6</xdr:col>
      <xdr:colOff>1254728</xdr:colOff>
      <xdr:row>593</xdr:row>
      <xdr:rowOff>519792</xdr:rowOff>
    </xdr:to>
    <xdr:pic>
      <xdr:nvPicPr>
        <xdr:cNvPr id="1060" name="Imagen 1059" descr="PRECIO ESPECIAL GRUPO">
          <a:extLst>
            <a:ext uri="{FF2B5EF4-FFF2-40B4-BE49-F238E27FC236}">
              <a16:creationId xmlns:a16="http://schemas.microsoft.com/office/drawing/2014/main" id="{0A648156-F848-4E8B-BA72-AD096E99526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07648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594</xdr:row>
      <xdr:rowOff>19049</xdr:rowOff>
    </xdr:from>
    <xdr:to>
      <xdr:col>6</xdr:col>
      <xdr:colOff>1271056</xdr:colOff>
      <xdr:row>594</xdr:row>
      <xdr:rowOff>522512</xdr:rowOff>
    </xdr:to>
    <xdr:pic>
      <xdr:nvPicPr>
        <xdr:cNvPr id="1061" name="Imagen 1060" descr="PRECIO ESPECIAL GRUPO">
          <a:extLst>
            <a:ext uri="{FF2B5EF4-FFF2-40B4-BE49-F238E27FC236}">
              <a16:creationId xmlns:a16="http://schemas.microsoft.com/office/drawing/2014/main" id="{5C198555-06E4-46A5-B247-9A7BFAA21D1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18438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595</xdr:row>
      <xdr:rowOff>21771</xdr:rowOff>
    </xdr:from>
    <xdr:to>
      <xdr:col>6</xdr:col>
      <xdr:colOff>1246565</xdr:colOff>
      <xdr:row>595</xdr:row>
      <xdr:rowOff>525234</xdr:rowOff>
    </xdr:to>
    <xdr:pic>
      <xdr:nvPicPr>
        <xdr:cNvPr id="1062" name="Imagen 1061" descr="PRECIO ESPECIAL GRUPO">
          <a:extLst>
            <a:ext uri="{FF2B5EF4-FFF2-40B4-BE49-F238E27FC236}">
              <a16:creationId xmlns:a16="http://schemas.microsoft.com/office/drawing/2014/main" id="{2D538806-BA0C-4815-BEC2-3F40A76E6D3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29228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596</xdr:row>
      <xdr:rowOff>21902</xdr:rowOff>
    </xdr:from>
    <xdr:to>
      <xdr:col>6</xdr:col>
      <xdr:colOff>1238251</xdr:colOff>
      <xdr:row>596</xdr:row>
      <xdr:rowOff>459920</xdr:rowOff>
    </xdr:to>
    <xdr:pic>
      <xdr:nvPicPr>
        <xdr:cNvPr id="1063" name="Imagen 1062" descr="PRECIO ESPECIAL GRUPO">
          <a:extLst>
            <a:ext uri="{FF2B5EF4-FFF2-40B4-BE49-F238E27FC236}">
              <a16:creationId xmlns:a16="http://schemas.microsoft.com/office/drawing/2014/main" id="{2703E487-B8AB-46B8-B091-55ED000D2A2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3999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597</xdr:row>
      <xdr:rowOff>24624</xdr:rowOff>
    </xdr:from>
    <xdr:to>
      <xdr:col>6</xdr:col>
      <xdr:colOff>1227365</xdr:colOff>
      <xdr:row>597</xdr:row>
      <xdr:rowOff>462642</xdr:rowOff>
    </xdr:to>
    <xdr:pic>
      <xdr:nvPicPr>
        <xdr:cNvPr id="1064" name="Imagen 1063" descr="PRECIO ESPECIAL GRUPO">
          <a:extLst>
            <a:ext uri="{FF2B5EF4-FFF2-40B4-BE49-F238E27FC236}">
              <a16:creationId xmlns:a16="http://schemas.microsoft.com/office/drawing/2014/main" id="{21BC014F-FB5C-4C8A-9A77-DFB98D32538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50783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598</xdr:row>
      <xdr:rowOff>40952</xdr:rowOff>
    </xdr:from>
    <xdr:to>
      <xdr:col>6</xdr:col>
      <xdr:colOff>1257301</xdr:colOff>
      <xdr:row>598</xdr:row>
      <xdr:rowOff>478970</xdr:rowOff>
    </xdr:to>
    <xdr:pic>
      <xdr:nvPicPr>
        <xdr:cNvPr id="1065" name="Imagen 1064" descr="PRECIO ESPECIAL GRUPO">
          <a:extLst>
            <a:ext uri="{FF2B5EF4-FFF2-40B4-BE49-F238E27FC236}">
              <a16:creationId xmlns:a16="http://schemas.microsoft.com/office/drawing/2014/main" id="{141DBAE0-B462-48F3-8E49-EC26DF6D200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61710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599</xdr:row>
      <xdr:rowOff>30066</xdr:rowOff>
    </xdr:from>
    <xdr:to>
      <xdr:col>6</xdr:col>
      <xdr:colOff>1219201</xdr:colOff>
      <xdr:row>599</xdr:row>
      <xdr:rowOff>468084</xdr:rowOff>
    </xdr:to>
    <xdr:pic>
      <xdr:nvPicPr>
        <xdr:cNvPr id="1066" name="Imagen 1065" descr="PRECIO ESPECIAL GRUPO">
          <a:extLst>
            <a:ext uri="{FF2B5EF4-FFF2-40B4-BE49-F238E27FC236}">
              <a16:creationId xmlns:a16="http://schemas.microsoft.com/office/drawing/2014/main" id="{6A81A24C-7BBC-4FAA-B39E-0A25E825C30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72364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600</xdr:row>
      <xdr:rowOff>30066</xdr:rowOff>
    </xdr:from>
    <xdr:to>
      <xdr:col>6</xdr:col>
      <xdr:colOff>1197428</xdr:colOff>
      <xdr:row>600</xdr:row>
      <xdr:rowOff>468084</xdr:rowOff>
    </xdr:to>
    <xdr:pic>
      <xdr:nvPicPr>
        <xdr:cNvPr id="1067" name="Imagen 1066" descr="PRECIO ESPECIAL GRUPO">
          <a:extLst>
            <a:ext uri="{FF2B5EF4-FFF2-40B4-BE49-F238E27FC236}">
              <a16:creationId xmlns:a16="http://schemas.microsoft.com/office/drawing/2014/main" id="{88DF0715-8632-4A2D-A517-6949F7A102E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83128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601</xdr:row>
      <xdr:rowOff>43673</xdr:rowOff>
    </xdr:from>
    <xdr:to>
      <xdr:col>6</xdr:col>
      <xdr:colOff>1183820</xdr:colOff>
      <xdr:row>601</xdr:row>
      <xdr:rowOff>481691</xdr:rowOff>
    </xdr:to>
    <xdr:pic>
      <xdr:nvPicPr>
        <xdr:cNvPr id="1068" name="Imagen 1067" descr="PRECIO ESPECIAL GRUPO">
          <a:extLst>
            <a:ext uri="{FF2B5EF4-FFF2-40B4-BE49-F238E27FC236}">
              <a16:creationId xmlns:a16="http://schemas.microsoft.com/office/drawing/2014/main" id="{43280EC6-7439-47C6-A994-04B70DFFF9C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94027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602</xdr:row>
      <xdr:rowOff>73609</xdr:rowOff>
    </xdr:from>
    <xdr:to>
      <xdr:col>6</xdr:col>
      <xdr:colOff>1200149</xdr:colOff>
      <xdr:row>602</xdr:row>
      <xdr:rowOff>511627</xdr:rowOff>
    </xdr:to>
    <xdr:pic>
      <xdr:nvPicPr>
        <xdr:cNvPr id="1069" name="Imagen 1068" descr="PRECIO ESPECIAL GRUPO">
          <a:extLst>
            <a:ext uri="{FF2B5EF4-FFF2-40B4-BE49-F238E27FC236}">
              <a16:creationId xmlns:a16="http://schemas.microsoft.com/office/drawing/2014/main" id="{3EE8777C-F10B-4648-BE62-D2E9D7192D2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05090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603</xdr:row>
      <xdr:rowOff>21902</xdr:rowOff>
    </xdr:from>
    <xdr:to>
      <xdr:col>6</xdr:col>
      <xdr:colOff>1216478</xdr:colOff>
      <xdr:row>603</xdr:row>
      <xdr:rowOff>459920</xdr:rowOff>
    </xdr:to>
    <xdr:pic>
      <xdr:nvPicPr>
        <xdr:cNvPr id="1070" name="Imagen 1069" descr="PRECIO ESPECIAL GRUPO">
          <a:extLst>
            <a:ext uri="{FF2B5EF4-FFF2-40B4-BE49-F238E27FC236}">
              <a16:creationId xmlns:a16="http://schemas.microsoft.com/office/drawing/2014/main" id="{17283EE5-E4DC-4579-91C7-F80CEA5F223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15336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568F74A4-CBCF-492D-9F81-B95A0503041C}"/>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319F069C-8EFE-4B61-AE1A-44AD61398E3C}"/>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D42F67D6-A3A3-4727-9C17-C3F627C45DB9}"/>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76E9A4F3-6C5F-4F19-B07B-E692B0DCB5BE}"/>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B9ABD138-FCE9-4CB3-ACE6-301DD63AD958}"/>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C476915B-E269-4243-A3DF-88737B9B2927}"/>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50A664B0-BFC1-424D-B505-7A1452BCBA7A}"/>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929274DD-7C04-4535-8029-72E89EDBE715}"/>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67853BF6-786F-4B74-8403-79D81C124420}"/>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8851F91A-1F6C-4579-8CBF-B3335B7C6350}"/>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797</xdr:row>
      <xdr:rowOff>11206</xdr:rowOff>
    </xdr:from>
    <xdr:to>
      <xdr:col>1</xdr:col>
      <xdr:colOff>1030942</xdr:colOff>
      <xdr:row>797</xdr:row>
      <xdr:rowOff>1049324</xdr:rowOff>
    </xdr:to>
    <xdr:pic>
      <xdr:nvPicPr>
        <xdr:cNvPr id="1081" name="Imagen 1080">
          <a:extLst>
            <a:ext uri="{FF2B5EF4-FFF2-40B4-BE49-F238E27FC236}">
              <a16:creationId xmlns:a16="http://schemas.microsoft.com/office/drawing/2014/main" id="{D368824D-58F1-4FD7-99E6-05480D723B46}"/>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8046481"/>
          <a:ext cx="717178" cy="1038118"/>
        </a:xfrm>
        <a:prstGeom prst="rect">
          <a:avLst/>
        </a:prstGeom>
      </xdr:spPr>
    </xdr:pic>
    <xdr:clientData/>
  </xdr:twoCellAnchor>
  <xdr:twoCellAnchor>
    <xdr:from>
      <xdr:col>1</xdr:col>
      <xdr:colOff>313765</xdr:colOff>
      <xdr:row>795</xdr:row>
      <xdr:rowOff>78441</xdr:rowOff>
    </xdr:from>
    <xdr:to>
      <xdr:col>1</xdr:col>
      <xdr:colOff>930089</xdr:colOff>
      <xdr:row>795</xdr:row>
      <xdr:rowOff>1052820</xdr:rowOff>
    </xdr:to>
    <xdr:pic>
      <xdr:nvPicPr>
        <xdr:cNvPr id="1082" name="Imagen 1081">
          <a:extLst>
            <a:ext uri="{FF2B5EF4-FFF2-40B4-BE49-F238E27FC236}">
              <a16:creationId xmlns:a16="http://schemas.microsoft.com/office/drawing/2014/main" id="{83969845-2211-499C-9C12-8981FE86CA2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5961066"/>
          <a:ext cx="616324" cy="974379"/>
        </a:xfrm>
        <a:prstGeom prst="rect">
          <a:avLst/>
        </a:prstGeom>
      </xdr:spPr>
    </xdr:pic>
    <xdr:clientData/>
  </xdr:twoCellAnchor>
  <xdr:twoCellAnchor>
    <xdr:from>
      <xdr:col>1</xdr:col>
      <xdr:colOff>280147</xdr:colOff>
      <xdr:row>878</xdr:row>
      <xdr:rowOff>22411</xdr:rowOff>
    </xdr:from>
    <xdr:to>
      <xdr:col>1</xdr:col>
      <xdr:colOff>1030941</xdr:colOff>
      <xdr:row>878</xdr:row>
      <xdr:rowOff>1026244</xdr:rowOff>
    </xdr:to>
    <xdr:pic>
      <xdr:nvPicPr>
        <xdr:cNvPr id="1083" name="Imagen 1082">
          <a:extLst>
            <a:ext uri="{FF2B5EF4-FFF2-40B4-BE49-F238E27FC236}">
              <a16:creationId xmlns:a16="http://schemas.microsoft.com/office/drawing/2014/main" id="{1ECF0868-5217-44C5-B6D8-46856DEF9582}"/>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5240011"/>
          <a:ext cx="750794" cy="1003833"/>
        </a:xfrm>
        <a:prstGeom prst="rect">
          <a:avLst/>
        </a:prstGeom>
      </xdr:spPr>
    </xdr:pic>
    <xdr:clientData/>
  </xdr:twoCellAnchor>
  <xdr:twoCellAnchor>
    <xdr:from>
      <xdr:col>1</xdr:col>
      <xdr:colOff>292907</xdr:colOff>
      <xdr:row>926</xdr:row>
      <xdr:rowOff>92399</xdr:rowOff>
    </xdr:from>
    <xdr:to>
      <xdr:col>1</xdr:col>
      <xdr:colOff>1063302</xdr:colOff>
      <xdr:row>926</xdr:row>
      <xdr:rowOff>950413</xdr:rowOff>
    </xdr:to>
    <xdr:pic>
      <xdr:nvPicPr>
        <xdr:cNvPr id="1084" name="Imagen 1083">
          <a:extLst>
            <a:ext uri="{FF2B5EF4-FFF2-40B4-BE49-F238E27FC236}">
              <a16:creationId xmlns:a16="http://schemas.microsoft.com/office/drawing/2014/main" id="{8850A3AB-44C2-40C6-AEAC-7AF38E130667}"/>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6973599"/>
          <a:ext cx="770395" cy="858014"/>
        </a:xfrm>
        <a:prstGeom prst="rect">
          <a:avLst/>
        </a:prstGeom>
      </xdr:spPr>
    </xdr:pic>
    <xdr:clientData/>
  </xdr:twoCellAnchor>
  <xdr:twoCellAnchor>
    <xdr:from>
      <xdr:col>1</xdr:col>
      <xdr:colOff>168088</xdr:colOff>
      <xdr:row>951</xdr:row>
      <xdr:rowOff>22412</xdr:rowOff>
    </xdr:from>
    <xdr:to>
      <xdr:col>1</xdr:col>
      <xdr:colOff>1121723</xdr:colOff>
      <xdr:row>951</xdr:row>
      <xdr:rowOff>952500</xdr:rowOff>
    </xdr:to>
    <xdr:pic>
      <xdr:nvPicPr>
        <xdr:cNvPr id="1085" name="Imagen 1084">
          <a:extLst>
            <a:ext uri="{FF2B5EF4-FFF2-40B4-BE49-F238E27FC236}">
              <a16:creationId xmlns:a16="http://schemas.microsoft.com/office/drawing/2014/main" id="{7BB53D06-A85D-431A-A691-03F4D2EFF1CC}"/>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381173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86E739DF-BE34-4418-9E63-532150D66512}"/>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13D3F5CF-0D2C-4A66-BC13-258BB6513309}"/>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C5837553-9852-46F9-94CB-D2A17D733520}"/>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F5E8875E-C9F9-4EFC-93BD-D2766D4CABFC}"/>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F307B18E-4B12-490A-B625-1811D8CD7498}"/>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6EF34B2A-93A3-40EC-9623-CEB6BA7350BF}"/>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26E3930F-FBD0-4E6F-965E-36A1E83F5C96}"/>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BACA1794-070F-49B2-964A-63E8A9CFA2E6}"/>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96B7B21A-5B44-4E51-889E-D9D2B787F2AD}"/>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1CE0B90D-F3BC-40C6-A22F-B1423EAD6046}"/>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A389A0C0-A255-4888-85A9-77B353544653}"/>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DB9C5EE0-A1EF-44C5-A36F-0224CE7659DA}"/>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D02068F8-C8C5-458B-84F0-AB6365A7D565}"/>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632AC9BD-5AC4-437E-8452-5C459D450D21}"/>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B1210F9A-F2EB-46BE-8938-646690896A52}"/>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531AA573-B010-49D9-AAC8-B5457CB5E929}"/>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2625FAD0-72A3-4784-9AAF-17BAEFCDB74C}"/>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A71C4520-AEAD-42B5-AA0E-116F0D8059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239500"/>
          <a:ext cx="639536" cy="639536"/>
        </a:xfrm>
        <a:prstGeom prst="rect">
          <a:avLst/>
        </a:prstGeom>
      </xdr:spPr>
    </xdr:pic>
    <xdr:clientData/>
  </xdr:twoCellAnchor>
  <xdr:twoCellAnchor>
    <xdr:from>
      <xdr:col>4</xdr:col>
      <xdr:colOff>0</xdr:colOff>
      <xdr:row>969</xdr:row>
      <xdr:rowOff>0</xdr:rowOff>
    </xdr:from>
    <xdr:to>
      <xdr:col>4</xdr:col>
      <xdr:colOff>639536</xdr:colOff>
      <xdr:row>969</xdr:row>
      <xdr:rowOff>639536</xdr:rowOff>
    </xdr:to>
    <xdr:pic>
      <xdr:nvPicPr>
        <xdr:cNvPr id="1104" name="Imagen 1103">
          <a:extLst>
            <a:ext uri="{FF2B5EF4-FFF2-40B4-BE49-F238E27FC236}">
              <a16:creationId xmlns:a16="http://schemas.microsoft.com/office/drawing/2014/main" id="{E92F5256-6EA4-416A-B8D4-14EC846FF4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16317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54F724EE-95D1-4050-8CB3-008A7123A80B}"/>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714</xdr:row>
      <xdr:rowOff>0</xdr:rowOff>
    </xdr:from>
    <xdr:to>
      <xdr:col>4</xdr:col>
      <xdr:colOff>589192</xdr:colOff>
      <xdr:row>714</xdr:row>
      <xdr:rowOff>589192</xdr:rowOff>
    </xdr:to>
    <xdr:pic>
      <xdr:nvPicPr>
        <xdr:cNvPr id="1106" name="Imagen 1105">
          <a:extLst>
            <a:ext uri="{FF2B5EF4-FFF2-40B4-BE49-F238E27FC236}">
              <a16:creationId xmlns:a16="http://schemas.microsoft.com/office/drawing/2014/main" id="{17D31716-55AF-4888-8C0D-57470F75DC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700300"/>
          <a:ext cx="589192" cy="589192"/>
        </a:xfrm>
        <a:prstGeom prst="rect">
          <a:avLst/>
        </a:prstGeom>
      </xdr:spPr>
    </xdr:pic>
    <xdr:clientData/>
  </xdr:twoCellAnchor>
  <xdr:twoCellAnchor>
    <xdr:from>
      <xdr:col>1</xdr:col>
      <xdr:colOff>33618</xdr:colOff>
      <xdr:row>714</xdr:row>
      <xdr:rowOff>257735</xdr:rowOff>
    </xdr:from>
    <xdr:to>
      <xdr:col>1</xdr:col>
      <xdr:colOff>1230907</xdr:colOff>
      <xdr:row>714</xdr:row>
      <xdr:rowOff>773206</xdr:rowOff>
    </xdr:to>
    <xdr:pic>
      <xdr:nvPicPr>
        <xdr:cNvPr id="1107" name="Imagen 1106">
          <a:extLst>
            <a:ext uri="{FF2B5EF4-FFF2-40B4-BE49-F238E27FC236}">
              <a16:creationId xmlns:a16="http://schemas.microsoft.com/office/drawing/2014/main" id="{AF1A79BD-0470-4944-B0E0-FA227424F28D}"/>
            </a:ext>
          </a:extLst>
        </xdr:cNvPr>
        <xdr:cNvPicPr>
          <a:picLocks noChangeAspect="1"/>
        </xdr:cNvPicPr>
      </xdr:nvPicPr>
      <xdr:blipFill>
        <a:blip xmlns:r="http://schemas.openxmlformats.org/officeDocument/2006/relationships" r:embed="rId936"/>
        <a:stretch>
          <a:fillRect/>
        </a:stretch>
      </xdr:blipFill>
      <xdr:spPr>
        <a:xfrm>
          <a:off x="1157568" y="878958035"/>
          <a:ext cx="1197289" cy="515471"/>
        </a:xfrm>
        <a:prstGeom prst="rect">
          <a:avLst/>
        </a:prstGeom>
      </xdr:spPr>
    </xdr:pic>
    <xdr:clientData/>
  </xdr:twoCellAnchor>
  <xdr:twoCellAnchor>
    <xdr:from>
      <xdr:col>1</xdr:col>
      <xdr:colOff>33618</xdr:colOff>
      <xdr:row>616</xdr:row>
      <xdr:rowOff>324971</xdr:rowOff>
    </xdr:from>
    <xdr:to>
      <xdr:col>1</xdr:col>
      <xdr:colOff>1293872</xdr:colOff>
      <xdr:row>616</xdr:row>
      <xdr:rowOff>773206</xdr:rowOff>
    </xdr:to>
    <xdr:pic>
      <xdr:nvPicPr>
        <xdr:cNvPr id="1108" name="Imagen 1107">
          <a:extLst>
            <a:ext uri="{FF2B5EF4-FFF2-40B4-BE49-F238E27FC236}">
              <a16:creationId xmlns:a16="http://schemas.microsoft.com/office/drawing/2014/main" id="{8607C968-C112-4D05-9ACD-9B4A415BC7F5}"/>
            </a:ext>
          </a:extLst>
        </xdr:cNvPr>
        <xdr:cNvPicPr>
          <a:picLocks noChangeAspect="1"/>
        </xdr:cNvPicPr>
      </xdr:nvPicPr>
      <xdr:blipFill>
        <a:blip xmlns:r="http://schemas.openxmlformats.org/officeDocument/2006/relationships" r:embed="rId937"/>
        <a:stretch>
          <a:fillRect/>
        </a:stretch>
      </xdr:blipFill>
      <xdr:spPr>
        <a:xfrm>
          <a:off x="1157568" y="758114921"/>
          <a:ext cx="1260254" cy="448235"/>
        </a:xfrm>
        <a:prstGeom prst="rect">
          <a:avLst/>
        </a:prstGeom>
      </xdr:spPr>
    </xdr:pic>
    <xdr:clientData/>
  </xdr:twoCellAnchor>
  <xdr:twoCellAnchor>
    <xdr:from>
      <xdr:col>4</xdr:col>
      <xdr:colOff>0</xdr:colOff>
      <xdr:row>616</xdr:row>
      <xdr:rowOff>0</xdr:rowOff>
    </xdr:from>
    <xdr:to>
      <xdr:col>4</xdr:col>
      <xdr:colOff>696684</xdr:colOff>
      <xdr:row>616</xdr:row>
      <xdr:rowOff>696684</xdr:rowOff>
    </xdr:to>
    <xdr:pic>
      <xdr:nvPicPr>
        <xdr:cNvPr id="1109" name="Imagen 1108">
          <a:extLst>
            <a:ext uri="{FF2B5EF4-FFF2-40B4-BE49-F238E27FC236}">
              <a16:creationId xmlns:a16="http://schemas.microsoft.com/office/drawing/2014/main" id="{22F630CA-D370-4EAD-8383-0D4270699B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789950"/>
          <a:ext cx="696684" cy="696684"/>
        </a:xfrm>
        <a:prstGeom prst="rect">
          <a:avLst/>
        </a:prstGeom>
      </xdr:spPr>
    </xdr:pic>
    <xdr:clientData/>
  </xdr:twoCellAnchor>
  <xdr:twoCellAnchor>
    <xdr:from>
      <xdr:col>1</xdr:col>
      <xdr:colOff>44824</xdr:colOff>
      <xdr:row>974</xdr:row>
      <xdr:rowOff>44824</xdr:rowOff>
    </xdr:from>
    <xdr:to>
      <xdr:col>1</xdr:col>
      <xdr:colOff>1208721</xdr:colOff>
      <xdr:row>974</xdr:row>
      <xdr:rowOff>986118</xdr:rowOff>
    </xdr:to>
    <xdr:pic>
      <xdr:nvPicPr>
        <xdr:cNvPr id="1110" name="Imagen 1109">
          <a:extLst>
            <a:ext uri="{FF2B5EF4-FFF2-40B4-BE49-F238E27FC236}">
              <a16:creationId xmlns:a16="http://schemas.microsoft.com/office/drawing/2014/main" id="{643CB6A1-B600-4CA0-820B-7AE64E09F7D1}"/>
            </a:ext>
          </a:extLst>
        </xdr:cNvPr>
        <xdr:cNvPicPr>
          <a:picLocks noChangeAspect="1"/>
        </xdr:cNvPicPr>
      </xdr:nvPicPr>
      <xdr:blipFill>
        <a:blip xmlns:r="http://schemas.openxmlformats.org/officeDocument/2006/relationships" r:embed="rId938"/>
        <a:stretch>
          <a:fillRect/>
        </a:stretch>
      </xdr:blipFill>
      <xdr:spPr>
        <a:xfrm>
          <a:off x="1168774" y="1158589624"/>
          <a:ext cx="1163897" cy="941294"/>
        </a:xfrm>
        <a:prstGeom prst="rect">
          <a:avLst/>
        </a:prstGeom>
      </xdr:spPr>
    </xdr:pic>
    <xdr:clientData/>
  </xdr:twoCellAnchor>
  <xdr:twoCellAnchor>
    <xdr:from>
      <xdr:col>1</xdr:col>
      <xdr:colOff>291353</xdr:colOff>
      <xdr:row>670</xdr:row>
      <xdr:rowOff>100853</xdr:rowOff>
    </xdr:from>
    <xdr:to>
      <xdr:col>1</xdr:col>
      <xdr:colOff>1019736</xdr:colOff>
      <xdr:row>670</xdr:row>
      <xdr:rowOff>1246156</xdr:rowOff>
    </xdr:to>
    <xdr:pic>
      <xdr:nvPicPr>
        <xdr:cNvPr id="1111" name="Imagen 1110">
          <a:extLst>
            <a:ext uri="{FF2B5EF4-FFF2-40B4-BE49-F238E27FC236}">
              <a16:creationId xmlns:a16="http://schemas.microsoft.com/office/drawing/2014/main" id="{B903A5D8-4424-4B2C-8287-83DC99C663E7}"/>
            </a:ext>
          </a:extLst>
        </xdr:cNvPr>
        <xdr:cNvPicPr>
          <a:picLocks noChangeAspect="1"/>
        </xdr:cNvPicPr>
      </xdr:nvPicPr>
      <xdr:blipFill>
        <a:blip xmlns:r="http://schemas.openxmlformats.org/officeDocument/2006/relationships" r:embed="rId939"/>
        <a:stretch>
          <a:fillRect/>
        </a:stretch>
      </xdr:blipFill>
      <xdr:spPr>
        <a:xfrm>
          <a:off x="1415303" y="826299353"/>
          <a:ext cx="728383" cy="1145303"/>
        </a:xfrm>
        <a:prstGeom prst="rect">
          <a:avLst/>
        </a:prstGeom>
      </xdr:spPr>
    </xdr:pic>
    <xdr:clientData/>
  </xdr:twoCellAnchor>
  <xdr:twoCellAnchor>
    <xdr:from>
      <xdr:col>1</xdr:col>
      <xdr:colOff>381000</xdr:colOff>
      <xdr:row>626</xdr:row>
      <xdr:rowOff>100853</xdr:rowOff>
    </xdr:from>
    <xdr:to>
      <xdr:col>1</xdr:col>
      <xdr:colOff>907677</xdr:colOff>
      <xdr:row>626</xdr:row>
      <xdr:rowOff>1158652</xdr:rowOff>
    </xdr:to>
    <xdr:pic>
      <xdr:nvPicPr>
        <xdr:cNvPr id="1112" name="Imagen 1111">
          <a:extLst>
            <a:ext uri="{FF2B5EF4-FFF2-40B4-BE49-F238E27FC236}">
              <a16:creationId xmlns:a16="http://schemas.microsoft.com/office/drawing/2014/main" id="{4CE5696F-B179-4123-82AC-989B1F10CF6B}"/>
            </a:ext>
          </a:extLst>
        </xdr:cNvPr>
        <xdr:cNvPicPr>
          <a:picLocks noChangeAspect="1"/>
        </xdr:cNvPicPr>
      </xdr:nvPicPr>
      <xdr:blipFill>
        <a:blip xmlns:r="http://schemas.openxmlformats.org/officeDocument/2006/relationships" r:embed="rId940"/>
        <a:stretch>
          <a:fillRect/>
        </a:stretch>
      </xdr:blipFill>
      <xdr:spPr>
        <a:xfrm>
          <a:off x="1504950" y="770559053"/>
          <a:ext cx="526677" cy="1057799"/>
        </a:xfrm>
        <a:prstGeom prst="rect">
          <a:avLst/>
        </a:prstGeom>
      </xdr:spPr>
    </xdr:pic>
    <xdr:clientData/>
  </xdr:twoCellAnchor>
  <xdr:twoCellAnchor>
    <xdr:from>
      <xdr:col>1</xdr:col>
      <xdr:colOff>112060</xdr:colOff>
      <xdr:row>619</xdr:row>
      <xdr:rowOff>347384</xdr:rowOff>
    </xdr:from>
    <xdr:to>
      <xdr:col>1</xdr:col>
      <xdr:colOff>1243854</xdr:colOff>
      <xdr:row>619</xdr:row>
      <xdr:rowOff>955805</xdr:rowOff>
    </xdr:to>
    <xdr:pic>
      <xdr:nvPicPr>
        <xdr:cNvPr id="1113" name="Imagen 1112">
          <a:extLst>
            <a:ext uri="{FF2B5EF4-FFF2-40B4-BE49-F238E27FC236}">
              <a16:creationId xmlns:a16="http://schemas.microsoft.com/office/drawing/2014/main" id="{81DA57FC-645B-4946-A146-A4102F248E72}"/>
            </a:ext>
          </a:extLst>
        </xdr:cNvPr>
        <xdr:cNvPicPr>
          <a:picLocks noChangeAspect="1"/>
        </xdr:cNvPicPr>
      </xdr:nvPicPr>
      <xdr:blipFill>
        <a:blip xmlns:r="http://schemas.openxmlformats.org/officeDocument/2006/relationships" r:embed="rId941"/>
        <a:stretch>
          <a:fillRect/>
        </a:stretch>
      </xdr:blipFill>
      <xdr:spPr>
        <a:xfrm>
          <a:off x="1236010" y="761937809"/>
          <a:ext cx="1131794" cy="608421"/>
        </a:xfrm>
        <a:prstGeom prst="rect">
          <a:avLst/>
        </a:prstGeom>
      </xdr:spPr>
    </xdr:pic>
    <xdr:clientData/>
  </xdr:twoCellAnchor>
  <xdr:twoCellAnchor>
    <xdr:from>
      <xdr:col>1</xdr:col>
      <xdr:colOff>78442</xdr:colOff>
      <xdr:row>894</xdr:row>
      <xdr:rowOff>403411</xdr:rowOff>
    </xdr:from>
    <xdr:to>
      <xdr:col>1</xdr:col>
      <xdr:colOff>1282132</xdr:colOff>
      <xdr:row>894</xdr:row>
      <xdr:rowOff>874058</xdr:rowOff>
    </xdr:to>
    <xdr:pic>
      <xdr:nvPicPr>
        <xdr:cNvPr id="1114" name="Imagen 1113">
          <a:extLst>
            <a:ext uri="{FF2B5EF4-FFF2-40B4-BE49-F238E27FC236}">
              <a16:creationId xmlns:a16="http://schemas.microsoft.com/office/drawing/2014/main" id="{E5A0F501-2663-4919-8452-711B208933FE}"/>
            </a:ext>
          </a:extLst>
        </xdr:cNvPr>
        <xdr:cNvPicPr>
          <a:picLocks noChangeAspect="1"/>
        </xdr:cNvPicPr>
      </xdr:nvPicPr>
      <xdr:blipFill>
        <a:blip xmlns:r="http://schemas.openxmlformats.org/officeDocument/2006/relationships" r:embed="rId942"/>
        <a:stretch>
          <a:fillRect/>
        </a:stretch>
      </xdr:blipFill>
      <xdr:spPr>
        <a:xfrm>
          <a:off x="1202392" y="107284221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5D12E873-69C8-49BA-974C-F9E28F30D912}"/>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27ED74DD-29D3-44A8-82E7-579D52F9877F}"/>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E12EEDE4-FE80-4A43-883F-109E25C8E822}"/>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3EF92316-C089-412E-8E83-9B1F9CBC2918}"/>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780C41CC-340B-4912-98AE-D7F6701CD7FB}"/>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98B42882-EBFC-48B3-ACEB-84E8D55AAB34}"/>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3E35D055-78D5-4B0E-B96B-560B2F9A74CB}"/>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89B5F3C5-1BC6-44C4-93EE-9E689D4E939F}"/>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3" name="Imagen 1122">
          <a:extLst>
            <a:ext uri="{FF2B5EF4-FFF2-40B4-BE49-F238E27FC236}">
              <a16:creationId xmlns:a16="http://schemas.microsoft.com/office/drawing/2014/main" id="{F705648C-F935-436E-A7D9-BE029227B0B0}"/>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4" name="Imagen 1123">
          <a:extLst>
            <a:ext uri="{FF2B5EF4-FFF2-40B4-BE49-F238E27FC236}">
              <a16:creationId xmlns:a16="http://schemas.microsoft.com/office/drawing/2014/main" id="{2ABC65D4-F053-4745-BC79-A22C66809436}"/>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5" name="Imagen 1124">
          <a:extLst>
            <a:ext uri="{FF2B5EF4-FFF2-40B4-BE49-F238E27FC236}">
              <a16:creationId xmlns:a16="http://schemas.microsoft.com/office/drawing/2014/main" id="{6228D3A6-2C7B-4810-B40C-6A2513DD0366}"/>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6" name="Imagen 1125">
          <a:extLst>
            <a:ext uri="{FF2B5EF4-FFF2-40B4-BE49-F238E27FC236}">
              <a16:creationId xmlns:a16="http://schemas.microsoft.com/office/drawing/2014/main" id="{DB5662C0-B47C-465E-8CEC-4CCF48B31422}"/>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7" name="Imagen 1126">
          <a:extLst>
            <a:ext uri="{FF2B5EF4-FFF2-40B4-BE49-F238E27FC236}">
              <a16:creationId xmlns:a16="http://schemas.microsoft.com/office/drawing/2014/main" id="{2EB0B5FB-A3CE-4096-A121-11C50843C4F2}"/>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8" name="Imagen 1127">
          <a:extLst>
            <a:ext uri="{FF2B5EF4-FFF2-40B4-BE49-F238E27FC236}">
              <a16:creationId xmlns:a16="http://schemas.microsoft.com/office/drawing/2014/main" id="{B0ABBC30-43B0-41B2-9A39-51204EB6C5E5}"/>
            </a:ext>
          </a:extLst>
        </xdr:cNvPr>
        <xdr:cNvPicPr>
          <a:picLocks noChangeAspect="1"/>
        </xdr:cNvPicPr>
      </xdr:nvPicPr>
      <xdr:blipFill>
        <a:blip xmlns:r="http://schemas.openxmlformats.org/officeDocument/2006/relationships" r:embed="rId956"/>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29" name="Imagen 1128">
          <a:extLst>
            <a:ext uri="{FF2B5EF4-FFF2-40B4-BE49-F238E27FC236}">
              <a16:creationId xmlns:a16="http://schemas.microsoft.com/office/drawing/2014/main" id="{BBFE2ABC-102F-4B91-A79C-0FCCCA4C7436}"/>
            </a:ext>
          </a:extLst>
        </xdr:cNvPr>
        <xdr:cNvPicPr>
          <a:picLocks noChangeAspect="1"/>
        </xdr:cNvPicPr>
      </xdr:nvPicPr>
      <xdr:blipFill>
        <a:blip xmlns:r="http://schemas.openxmlformats.org/officeDocument/2006/relationships" r:embed="rId957"/>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0" name="Imagen 1129">
          <a:extLst>
            <a:ext uri="{FF2B5EF4-FFF2-40B4-BE49-F238E27FC236}">
              <a16:creationId xmlns:a16="http://schemas.microsoft.com/office/drawing/2014/main" id="{B7F8842B-B9A9-467E-9E2B-8271E764621C}"/>
            </a:ext>
          </a:extLst>
        </xdr:cNvPr>
        <xdr:cNvPicPr>
          <a:picLocks noChangeAspect="1"/>
        </xdr:cNvPicPr>
      </xdr:nvPicPr>
      <xdr:blipFill>
        <a:blip xmlns:r="http://schemas.openxmlformats.org/officeDocument/2006/relationships" r:embed="rId958"/>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1" name="Imagen 1130">
          <a:extLst>
            <a:ext uri="{FF2B5EF4-FFF2-40B4-BE49-F238E27FC236}">
              <a16:creationId xmlns:a16="http://schemas.microsoft.com/office/drawing/2014/main" id="{99C748A1-0115-4610-8D8D-1667330D4D3F}"/>
            </a:ext>
          </a:extLst>
        </xdr:cNvPr>
        <xdr:cNvPicPr>
          <a:picLocks noChangeAspect="1"/>
        </xdr:cNvPicPr>
      </xdr:nvPicPr>
      <xdr:blipFill>
        <a:blip xmlns:r="http://schemas.openxmlformats.org/officeDocument/2006/relationships" r:embed="rId959"/>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2" name="Imagen 1131">
          <a:extLst>
            <a:ext uri="{FF2B5EF4-FFF2-40B4-BE49-F238E27FC236}">
              <a16:creationId xmlns:a16="http://schemas.microsoft.com/office/drawing/2014/main" id="{B0ACA021-F44A-4C70-8123-25C6B0DFD187}"/>
            </a:ext>
          </a:extLst>
        </xdr:cNvPr>
        <xdr:cNvPicPr>
          <a:picLocks noChangeAspect="1"/>
        </xdr:cNvPicPr>
      </xdr:nvPicPr>
      <xdr:blipFill>
        <a:blip xmlns:r="http://schemas.openxmlformats.org/officeDocument/2006/relationships" r:embed="rId960"/>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3" name="Imagen 1132">
          <a:extLst>
            <a:ext uri="{FF2B5EF4-FFF2-40B4-BE49-F238E27FC236}">
              <a16:creationId xmlns:a16="http://schemas.microsoft.com/office/drawing/2014/main" id="{686B86EF-8A6D-4F5D-8B80-11635BF46E6D}"/>
            </a:ext>
          </a:extLst>
        </xdr:cNvPr>
        <xdr:cNvPicPr>
          <a:picLocks noChangeAspect="1"/>
        </xdr:cNvPicPr>
      </xdr:nvPicPr>
      <xdr:blipFill>
        <a:blip xmlns:r="http://schemas.openxmlformats.org/officeDocument/2006/relationships" r:embed="rId961"/>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4" name="Imagen 1133">
          <a:extLst>
            <a:ext uri="{FF2B5EF4-FFF2-40B4-BE49-F238E27FC236}">
              <a16:creationId xmlns:a16="http://schemas.microsoft.com/office/drawing/2014/main" id="{548A9DC5-E63A-4804-9082-EF49E736AA1B}"/>
            </a:ext>
          </a:extLst>
        </xdr:cNvPr>
        <xdr:cNvPicPr>
          <a:picLocks noChangeAspect="1"/>
        </xdr:cNvPicPr>
      </xdr:nvPicPr>
      <xdr:blipFill>
        <a:blip xmlns:r="http://schemas.openxmlformats.org/officeDocument/2006/relationships" r:embed="rId962"/>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5" name="Imagen 1134">
          <a:extLst>
            <a:ext uri="{FF2B5EF4-FFF2-40B4-BE49-F238E27FC236}">
              <a16:creationId xmlns:a16="http://schemas.microsoft.com/office/drawing/2014/main" id="{93BB22A7-6031-406A-957E-70C69E13CE98}"/>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6" name="Imagen 1135">
          <a:extLst>
            <a:ext uri="{FF2B5EF4-FFF2-40B4-BE49-F238E27FC236}">
              <a16:creationId xmlns:a16="http://schemas.microsoft.com/office/drawing/2014/main" id="{8638BAF0-249C-4457-B8DE-4BF5B8A11865}"/>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7" name="Imagen 1136">
          <a:extLst>
            <a:ext uri="{FF2B5EF4-FFF2-40B4-BE49-F238E27FC236}">
              <a16:creationId xmlns:a16="http://schemas.microsoft.com/office/drawing/2014/main" id="{813D22E4-0A5A-4D03-AB40-FB48C0550284}"/>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8" name="Imagen 1137">
          <a:extLst>
            <a:ext uri="{FF2B5EF4-FFF2-40B4-BE49-F238E27FC236}">
              <a16:creationId xmlns:a16="http://schemas.microsoft.com/office/drawing/2014/main" id="{B3D3D208-9F4D-4DA3-9F1E-6F7684223A83}"/>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9" name="Imagen 1138">
          <a:extLst>
            <a:ext uri="{FF2B5EF4-FFF2-40B4-BE49-F238E27FC236}">
              <a16:creationId xmlns:a16="http://schemas.microsoft.com/office/drawing/2014/main" id="{27DD8C4D-2071-4965-8878-56EDCED71B8A}"/>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0" name="Imagen 1139">
          <a:extLst>
            <a:ext uri="{FF2B5EF4-FFF2-40B4-BE49-F238E27FC236}">
              <a16:creationId xmlns:a16="http://schemas.microsoft.com/office/drawing/2014/main" id="{F4F89038-F0CB-403F-A597-C94B754C934D}"/>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1" name="Imagen 1140">
          <a:extLst>
            <a:ext uri="{FF2B5EF4-FFF2-40B4-BE49-F238E27FC236}">
              <a16:creationId xmlns:a16="http://schemas.microsoft.com/office/drawing/2014/main" id="{83CE7F05-ACFC-4E7D-9D34-FC9FB7255CD3}"/>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2" name="Imagen 1141">
          <a:extLst>
            <a:ext uri="{FF2B5EF4-FFF2-40B4-BE49-F238E27FC236}">
              <a16:creationId xmlns:a16="http://schemas.microsoft.com/office/drawing/2014/main" id="{40F37282-A8CD-418E-A06F-7CF63C0FF62B}"/>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3" name="Imagen 1142">
          <a:extLst>
            <a:ext uri="{FF2B5EF4-FFF2-40B4-BE49-F238E27FC236}">
              <a16:creationId xmlns:a16="http://schemas.microsoft.com/office/drawing/2014/main" id="{EFC3987A-2769-4881-95A4-BD81E0C1401C}"/>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537</xdr:row>
      <xdr:rowOff>123264</xdr:rowOff>
    </xdr:from>
    <xdr:to>
      <xdr:col>1</xdr:col>
      <xdr:colOff>1019736</xdr:colOff>
      <xdr:row>537</xdr:row>
      <xdr:rowOff>1054049</xdr:rowOff>
    </xdr:to>
    <xdr:pic>
      <xdr:nvPicPr>
        <xdr:cNvPr id="1144" name="Imagen 1143">
          <a:extLst>
            <a:ext uri="{FF2B5EF4-FFF2-40B4-BE49-F238E27FC236}">
              <a16:creationId xmlns:a16="http://schemas.microsoft.com/office/drawing/2014/main" id="{1800ED6B-D0A8-4B1E-B2C1-88AA56A7A0B6}"/>
            </a:ext>
          </a:extLst>
        </xdr:cNvPr>
        <xdr:cNvPicPr>
          <a:picLocks noChangeAspect="1"/>
        </xdr:cNvPicPr>
      </xdr:nvPicPr>
      <xdr:blipFill>
        <a:blip xmlns:r="http://schemas.openxmlformats.org/officeDocument/2006/relationships" r:embed="rId972"/>
        <a:stretch>
          <a:fillRect/>
        </a:stretch>
      </xdr:blipFill>
      <xdr:spPr>
        <a:xfrm>
          <a:off x="1247216" y="666787539"/>
          <a:ext cx="896470" cy="930785"/>
        </a:xfrm>
        <a:prstGeom prst="rect">
          <a:avLst/>
        </a:prstGeom>
      </xdr:spPr>
    </xdr:pic>
    <xdr:clientData/>
  </xdr:twoCellAnchor>
  <xdr:twoCellAnchor>
    <xdr:from>
      <xdr:col>1</xdr:col>
      <xdr:colOff>145677</xdr:colOff>
      <xdr:row>538</xdr:row>
      <xdr:rowOff>78442</xdr:rowOff>
    </xdr:from>
    <xdr:to>
      <xdr:col>1</xdr:col>
      <xdr:colOff>1075765</xdr:colOff>
      <xdr:row>538</xdr:row>
      <xdr:rowOff>1077792</xdr:rowOff>
    </xdr:to>
    <xdr:pic>
      <xdr:nvPicPr>
        <xdr:cNvPr id="1145" name="Imagen 1144">
          <a:extLst>
            <a:ext uri="{FF2B5EF4-FFF2-40B4-BE49-F238E27FC236}">
              <a16:creationId xmlns:a16="http://schemas.microsoft.com/office/drawing/2014/main" id="{9D35175B-F043-471F-9BF2-1DA129A8F287}"/>
            </a:ext>
          </a:extLst>
        </xdr:cNvPr>
        <xdr:cNvPicPr>
          <a:picLocks noChangeAspect="1"/>
        </xdr:cNvPicPr>
      </xdr:nvPicPr>
      <xdr:blipFill>
        <a:blip xmlns:r="http://schemas.openxmlformats.org/officeDocument/2006/relationships" r:embed="rId973"/>
        <a:stretch>
          <a:fillRect/>
        </a:stretch>
      </xdr:blipFill>
      <xdr:spPr>
        <a:xfrm>
          <a:off x="1269627" y="668009542"/>
          <a:ext cx="930088" cy="999350"/>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1146" name="Imagen 1145">
          <a:extLst>
            <a:ext uri="{FF2B5EF4-FFF2-40B4-BE49-F238E27FC236}">
              <a16:creationId xmlns:a16="http://schemas.microsoft.com/office/drawing/2014/main" id="{172408A5-2ABA-4C85-8CDD-BFD4C48C8F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7" name="Imagen 1146">
          <a:extLst>
            <a:ext uri="{FF2B5EF4-FFF2-40B4-BE49-F238E27FC236}">
              <a16:creationId xmlns:a16="http://schemas.microsoft.com/office/drawing/2014/main" id="{3A93510D-3FB8-45CD-B3D3-3F4251649E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1</xdr:col>
      <xdr:colOff>112058</xdr:colOff>
      <xdr:row>591</xdr:row>
      <xdr:rowOff>403411</xdr:rowOff>
    </xdr:from>
    <xdr:to>
      <xdr:col>1</xdr:col>
      <xdr:colOff>1210235</xdr:colOff>
      <xdr:row>591</xdr:row>
      <xdr:rowOff>740966</xdr:rowOff>
    </xdr:to>
    <xdr:pic>
      <xdr:nvPicPr>
        <xdr:cNvPr id="1148" name="Imagen 1147">
          <a:extLst>
            <a:ext uri="{FF2B5EF4-FFF2-40B4-BE49-F238E27FC236}">
              <a16:creationId xmlns:a16="http://schemas.microsoft.com/office/drawing/2014/main" id="{80B98C55-5B1F-46D0-8C1D-6460171C37D0}"/>
            </a:ext>
          </a:extLst>
        </xdr:cNvPr>
        <xdr:cNvPicPr>
          <a:picLocks noChangeAspect="1"/>
        </xdr:cNvPicPr>
      </xdr:nvPicPr>
      <xdr:blipFill>
        <a:blip xmlns:r="http://schemas.openxmlformats.org/officeDocument/2006/relationships" r:embed="rId974"/>
        <a:stretch>
          <a:fillRect/>
        </a:stretch>
      </xdr:blipFill>
      <xdr:spPr>
        <a:xfrm>
          <a:off x="1236008" y="728999236"/>
          <a:ext cx="1098177" cy="337555"/>
        </a:xfrm>
        <a:prstGeom prst="rect">
          <a:avLst/>
        </a:prstGeom>
      </xdr:spPr>
    </xdr:pic>
    <xdr:clientData/>
  </xdr:twoCellAnchor>
  <xdr:twoCellAnchor>
    <xdr:from>
      <xdr:col>1</xdr:col>
      <xdr:colOff>67236</xdr:colOff>
      <xdr:row>589</xdr:row>
      <xdr:rowOff>89647</xdr:rowOff>
    </xdr:from>
    <xdr:to>
      <xdr:col>1</xdr:col>
      <xdr:colOff>1246789</xdr:colOff>
      <xdr:row>589</xdr:row>
      <xdr:rowOff>918882</xdr:rowOff>
    </xdr:to>
    <xdr:pic>
      <xdr:nvPicPr>
        <xdr:cNvPr id="1149" name="Imagen 1148">
          <a:extLst>
            <a:ext uri="{FF2B5EF4-FFF2-40B4-BE49-F238E27FC236}">
              <a16:creationId xmlns:a16="http://schemas.microsoft.com/office/drawing/2014/main" id="{DA889F45-BE10-4824-A17C-288F900EA8B8}"/>
            </a:ext>
          </a:extLst>
        </xdr:cNvPr>
        <xdr:cNvPicPr>
          <a:picLocks noChangeAspect="1"/>
        </xdr:cNvPicPr>
      </xdr:nvPicPr>
      <xdr:blipFill>
        <a:blip xmlns:r="http://schemas.openxmlformats.org/officeDocument/2006/relationships" r:embed="rId975"/>
        <a:stretch>
          <a:fillRect/>
        </a:stretch>
      </xdr:blipFill>
      <xdr:spPr>
        <a:xfrm>
          <a:off x="1191186" y="726532822"/>
          <a:ext cx="1179553" cy="829235"/>
        </a:xfrm>
        <a:prstGeom prst="rect">
          <a:avLst/>
        </a:prstGeom>
      </xdr:spPr>
    </xdr:pic>
    <xdr:clientData/>
  </xdr:twoCellAnchor>
  <xdr:twoCellAnchor>
    <xdr:from>
      <xdr:col>1</xdr:col>
      <xdr:colOff>156883</xdr:colOff>
      <xdr:row>535</xdr:row>
      <xdr:rowOff>257737</xdr:rowOff>
    </xdr:from>
    <xdr:to>
      <xdr:col>1</xdr:col>
      <xdr:colOff>1086971</xdr:colOff>
      <xdr:row>535</xdr:row>
      <xdr:rowOff>1131847</xdr:rowOff>
    </xdr:to>
    <xdr:pic>
      <xdr:nvPicPr>
        <xdr:cNvPr id="1150" name="Imagen 1149">
          <a:extLst>
            <a:ext uri="{FF2B5EF4-FFF2-40B4-BE49-F238E27FC236}">
              <a16:creationId xmlns:a16="http://schemas.microsoft.com/office/drawing/2014/main" id="{7E5E76C2-1333-4E4D-97B3-ECAA9E5C5959}"/>
            </a:ext>
          </a:extLst>
        </xdr:cNvPr>
        <xdr:cNvPicPr>
          <a:picLocks noChangeAspect="1"/>
        </xdr:cNvPicPr>
      </xdr:nvPicPr>
      <xdr:blipFill>
        <a:blip xmlns:r="http://schemas.openxmlformats.org/officeDocument/2006/relationships" r:embed="rId976"/>
        <a:stretch>
          <a:fillRect/>
        </a:stretch>
      </xdr:blipFill>
      <xdr:spPr>
        <a:xfrm>
          <a:off x="1280833" y="664388362"/>
          <a:ext cx="930088" cy="874110"/>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1" name="Imagen 1150">
          <a:extLst>
            <a:ext uri="{FF2B5EF4-FFF2-40B4-BE49-F238E27FC236}">
              <a16:creationId xmlns:a16="http://schemas.microsoft.com/office/drawing/2014/main" id="{76DA9AC7-E046-41A6-96C1-056E9FA33A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56029</xdr:colOff>
      <xdr:row>590</xdr:row>
      <xdr:rowOff>235324</xdr:rowOff>
    </xdr:from>
    <xdr:to>
      <xdr:col>1</xdr:col>
      <xdr:colOff>1274989</xdr:colOff>
      <xdr:row>590</xdr:row>
      <xdr:rowOff>874059</xdr:rowOff>
    </xdr:to>
    <xdr:pic>
      <xdr:nvPicPr>
        <xdr:cNvPr id="1152" name="Imagen 1151">
          <a:extLst>
            <a:ext uri="{FF2B5EF4-FFF2-40B4-BE49-F238E27FC236}">
              <a16:creationId xmlns:a16="http://schemas.microsoft.com/office/drawing/2014/main" id="{59C12B8C-6812-42C4-8B53-8192FDE1B4A2}"/>
            </a:ext>
          </a:extLst>
        </xdr:cNvPr>
        <xdr:cNvPicPr>
          <a:picLocks noChangeAspect="1"/>
        </xdr:cNvPicPr>
      </xdr:nvPicPr>
      <xdr:blipFill>
        <a:blip xmlns:r="http://schemas.openxmlformats.org/officeDocument/2006/relationships" r:embed="rId977"/>
        <a:stretch>
          <a:fillRect/>
        </a:stretch>
      </xdr:blipFill>
      <xdr:spPr>
        <a:xfrm>
          <a:off x="1179979" y="727754824"/>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3" name="Imagen 1152">
          <a:extLst>
            <a:ext uri="{FF2B5EF4-FFF2-40B4-BE49-F238E27FC236}">
              <a16:creationId xmlns:a16="http://schemas.microsoft.com/office/drawing/2014/main" id="{62788280-8EE0-4FF4-B7D5-E67B2C4F9257}"/>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B742E-1C82-4671-9BE1-3D1B21540AFD}">
  <sheetPr codeName="Hoja1">
    <pageSetUpPr fitToPage="1"/>
  </sheetPr>
  <dimension ref="A1:XFC992"/>
  <sheetViews>
    <sheetView tabSelected="1" zoomScale="85" zoomScaleNormal="85" workbookViewId="0">
      <selection activeCell="H5" sqref="H5:J5"/>
    </sheetView>
  </sheetViews>
  <sheetFormatPr baseColWidth="10" defaultColWidth="11.42578125" defaultRowHeight="84.95" customHeight="1" outlineLevelCol="1" x14ac:dyDescent="0.2"/>
  <cols>
    <col min="1" max="1" width="16.85546875" style="45" customWidth="1"/>
    <col min="2" max="2" width="19.42578125" style="148" customWidth="1"/>
    <col min="3" max="3" width="17.140625" style="45" customWidth="1"/>
    <col min="4" max="4" width="13" style="45" customWidth="1"/>
    <col min="5" max="5" width="23.5703125" style="45" bestFit="1" customWidth="1"/>
    <col min="6" max="6" width="69.85546875" style="149" customWidth="1"/>
    <col min="7" max="7" width="19.42578125" style="149" customWidth="1"/>
    <col min="8" max="8" width="15.85546875" style="150" customWidth="1" outlineLevel="1"/>
    <col min="9" max="9" width="24.42578125" style="45" customWidth="1" outlineLevel="1"/>
    <col min="10" max="10" width="11.140625" style="45" customWidth="1" outlineLevel="1"/>
    <col min="11" max="11" width="15.140625" style="149"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46206</v>
      </c>
      <c r="D4" s="14"/>
      <c r="E4" s="15"/>
      <c r="F4" s="16">
        <v>46206.431584722224</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SUBTOTAL(9,K17:K1925)</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3029</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3029</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3029</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3029</v>
      </c>
      <c r="H12" s="35"/>
      <c r="I12" s="36">
        <v>14054612</v>
      </c>
      <c r="J12" s="37">
        <v>0.21</v>
      </c>
      <c r="K12" s="38" t="str">
        <f>IF(H12=0,"",(+H12*I12))</f>
        <v/>
      </c>
      <c r="L12" s="39">
        <v>22107904.675999999</v>
      </c>
      <c r="O12" s="19"/>
    </row>
    <row r="13" spans="1:15" s="9" customFormat="1" ht="99.95" customHeight="1" x14ac:dyDescent="0.25">
      <c r="A13" s="42" t="s">
        <v>34</v>
      </c>
      <c r="B13" s="32"/>
      <c r="C13" s="33" t="s">
        <v>35</v>
      </c>
      <c r="D13" s="33" t="s">
        <v>31</v>
      </c>
      <c r="E13" s="33" t="s">
        <v>36</v>
      </c>
      <c r="F13" s="43" t="s">
        <v>37</v>
      </c>
      <c r="G13" s="34" t="s">
        <v>3029</v>
      </c>
      <c r="H13" s="35"/>
      <c r="I13" s="36">
        <v>98198</v>
      </c>
      <c r="J13" s="37">
        <v>0.21</v>
      </c>
      <c r="K13" s="38" t="str">
        <f>IF(H13=0,"",(+H13*I13))</f>
        <v/>
      </c>
      <c r="L13" s="39">
        <v>154465.454</v>
      </c>
      <c r="O13" s="19"/>
    </row>
    <row r="14" spans="1:15" s="9" customFormat="1" ht="99.95" customHeight="1" x14ac:dyDescent="0.25">
      <c r="A14" s="40" t="s">
        <v>38</v>
      </c>
      <c r="B14" s="32"/>
      <c r="C14" s="33" t="s">
        <v>30</v>
      </c>
      <c r="D14" s="33" t="s">
        <v>31</v>
      </c>
      <c r="E14" s="33" t="s">
        <v>39</v>
      </c>
      <c r="F14" s="41" t="s">
        <v>40</v>
      </c>
      <c r="G14" s="34" t="s">
        <v>3030</v>
      </c>
      <c r="H14" s="35"/>
      <c r="I14" s="36">
        <v>16571838</v>
      </c>
      <c r="J14" s="37">
        <v>0.21</v>
      </c>
      <c r="K14" s="38" t="str">
        <f>IF(H14=0,"",(+H14*I14))</f>
        <v/>
      </c>
      <c r="L14" s="39">
        <v>26067501.174000002</v>
      </c>
      <c r="O14" s="19"/>
    </row>
    <row r="15" spans="1:15" s="9" customFormat="1" ht="99.95" customHeight="1" x14ac:dyDescent="0.25">
      <c r="A15" s="40" t="s">
        <v>41</v>
      </c>
      <c r="B15" s="32"/>
      <c r="C15" s="33" t="s">
        <v>42</v>
      </c>
      <c r="D15" s="33" t="s">
        <v>31</v>
      </c>
      <c r="E15" s="33" t="s">
        <v>43</v>
      </c>
      <c r="F15" s="43" t="s">
        <v>44</v>
      </c>
      <c r="G15" s="34" t="s">
        <v>3029</v>
      </c>
      <c r="H15" s="35"/>
      <c r="I15" s="36">
        <v>1289824</v>
      </c>
      <c r="J15" s="37">
        <v>0.21</v>
      </c>
      <c r="K15" s="38" t="str">
        <f>IF(H15=0,"",(+H15*I15))</f>
        <v/>
      </c>
      <c r="L15" s="39">
        <v>2028893.152</v>
      </c>
      <c r="O15" s="19"/>
    </row>
    <row r="16" spans="1:15" s="9" customFormat="1" ht="99.95" customHeight="1" thickBot="1" x14ac:dyDescent="0.3">
      <c r="A16" s="40" t="s">
        <v>45</v>
      </c>
      <c r="B16" s="32"/>
      <c r="C16" s="33" t="s">
        <v>46</v>
      </c>
      <c r="D16" s="33" t="s">
        <v>31</v>
      </c>
      <c r="E16" s="33" t="s">
        <v>47</v>
      </c>
      <c r="F16" s="41" t="s">
        <v>48</v>
      </c>
      <c r="G16" s="34" t="s">
        <v>3031</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3029</v>
      </c>
      <c r="H17" s="35"/>
      <c r="I17" s="36">
        <v>1086009</v>
      </c>
      <c r="J17" s="37">
        <v>0.21</v>
      </c>
      <c r="K17" s="38" t="str">
        <f>IF(H17=0,"",(+H17*I17))</f>
        <v/>
      </c>
      <c r="L17" s="39">
        <v>1445477.9790000001</v>
      </c>
      <c r="XFC17" s="46"/>
    </row>
    <row r="18" spans="1:15 16383:16383" s="9" customFormat="1" ht="99.95" customHeight="1" x14ac:dyDescent="0.25">
      <c r="A18" s="42" t="s">
        <v>53</v>
      </c>
      <c r="B18" s="32"/>
      <c r="C18" s="33" t="s">
        <v>50</v>
      </c>
      <c r="D18" s="33" t="s">
        <v>31</v>
      </c>
      <c r="E18" s="33" t="s">
        <v>54</v>
      </c>
      <c r="F18" s="43" t="s">
        <v>55</v>
      </c>
      <c r="G18" s="34" t="s">
        <v>3029</v>
      </c>
      <c r="H18" s="35"/>
      <c r="I18" s="36">
        <v>1555204</v>
      </c>
      <c r="J18" s="37">
        <v>0.21</v>
      </c>
      <c r="K18" s="38" t="str">
        <f>IF(H18=0,"",(+H18*I18))</f>
        <v/>
      </c>
      <c r="L18" s="39">
        <v>2446335.892</v>
      </c>
      <c r="O18" s="19"/>
    </row>
    <row r="19" spans="1:15 16383:16383" s="9" customFormat="1" ht="99.95" customHeight="1" x14ac:dyDescent="0.25">
      <c r="A19" s="47" t="s">
        <v>56</v>
      </c>
      <c r="B19" s="44"/>
      <c r="C19" s="33" t="s">
        <v>50</v>
      </c>
      <c r="D19" s="33" t="s">
        <v>31</v>
      </c>
      <c r="E19" s="35" t="s">
        <v>57</v>
      </c>
      <c r="F19" s="48" t="s">
        <v>58</v>
      </c>
      <c r="G19" s="34" t="s">
        <v>3029</v>
      </c>
      <c r="H19" s="35"/>
      <c r="I19" s="36">
        <v>648412</v>
      </c>
      <c r="J19" s="37">
        <v>0.21</v>
      </c>
      <c r="K19" s="38" t="str">
        <f>IF(H19=0,"",(+H19*I19))</f>
        <v/>
      </c>
      <c r="L19" s="39">
        <v>863036.37200000009</v>
      </c>
    </row>
    <row r="20" spans="1:15 16383:16383" s="9" customFormat="1" ht="99.95" customHeight="1" x14ac:dyDescent="0.25">
      <c r="A20" s="47" t="s">
        <v>59</v>
      </c>
      <c r="B20" s="44"/>
      <c r="C20" s="33" t="s">
        <v>50</v>
      </c>
      <c r="D20" s="33" t="s">
        <v>31</v>
      </c>
      <c r="E20" s="35" t="s">
        <v>60</v>
      </c>
      <c r="F20" s="48" t="s">
        <v>61</v>
      </c>
      <c r="G20" s="34" t="s">
        <v>3031</v>
      </c>
      <c r="H20" s="35"/>
      <c r="I20" s="36">
        <v>648412</v>
      </c>
      <c r="J20" s="37">
        <v>0.21</v>
      </c>
      <c r="K20" s="38" t="str">
        <f>IF(H20=0,"",(+H20*I20))</f>
        <v/>
      </c>
      <c r="L20" s="39">
        <v>863036.37200000009</v>
      </c>
    </row>
    <row r="21" spans="1:15 16383:16383" s="9" customFormat="1" ht="99.95" customHeight="1" x14ac:dyDescent="0.25">
      <c r="A21" s="47" t="s">
        <v>62</v>
      </c>
      <c r="B21" s="44"/>
      <c r="C21" s="33" t="s">
        <v>50</v>
      </c>
      <c r="D21" s="33" t="s">
        <v>31</v>
      </c>
      <c r="E21" s="35" t="s">
        <v>63</v>
      </c>
      <c r="F21" s="48" t="s">
        <v>64</v>
      </c>
      <c r="G21" s="34" t="s">
        <v>3029</v>
      </c>
      <c r="H21" s="35"/>
      <c r="I21" s="36">
        <v>648412</v>
      </c>
      <c r="J21" s="37">
        <v>0.21</v>
      </c>
      <c r="K21" s="38" t="str">
        <f>IF(H21=0,"",(+H21*I21))</f>
        <v/>
      </c>
      <c r="L21" s="39">
        <v>863036.37200000009</v>
      </c>
    </row>
    <row r="22" spans="1:15 16383:16383" s="9" customFormat="1" ht="99.95" customHeight="1" x14ac:dyDescent="0.25">
      <c r="A22" s="49" t="s">
        <v>65</v>
      </c>
      <c r="B22" s="44"/>
      <c r="C22" s="33" t="s">
        <v>50</v>
      </c>
      <c r="D22" s="33" t="s">
        <v>31</v>
      </c>
      <c r="E22" s="35" t="s">
        <v>66</v>
      </c>
      <c r="F22" s="48" t="s">
        <v>67</v>
      </c>
      <c r="G22" s="34" t="s">
        <v>3029</v>
      </c>
      <c r="H22" s="35"/>
      <c r="I22" s="36">
        <v>549393</v>
      </c>
      <c r="J22" s="37">
        <v>0.21</v>
      </c>
      <c r="K22" s="38" t="str">
        <f>IF(H22=0,"",(+H22*I22))</f>
        <v/>
      </c>
      <c r="L22" s="39">
        <v>731242.0830000001</v>
      </c>
    </row>
    <row r="23" spans="1:15 16383:16383" s="9" customFormat="1" ht="99.95" customHeight="1" x14ac:dyDescent="0.25">
      <c r="A23" s="47" t="s">
        <v>68</v>
      </c>
      <c r="B23" s="44"/>
      <c r="C23" s="33" t="s">
        <v>50</v>
      </c>
      <c r="D23" s="33" t="s">
        <v>31</v>
      </c>
      <c r="E23" s="35" t="s">
        <v>69</v>
      </c>
      <c r="F23" s="48" t="s">
        <v>70</v>
      </c>
      <c r="G23" s="34" t="s">
        <v>3030</v>
      </c>
      <c r="H23" s="35"/>
      <c r="I23" s="36">
        <v>549393</v>
      </c>
      <c r="J23" s="37">
        <v>0.21</v>
      </c>
      <c r="K23" s="38" t="str">
        <f>IF(H23=0,"",(+H23*I23))</f>
        <v/>
      </c>
      <c r="L23" s="39">
        <v>731242.0830000001</v>
      </c>
    </row>
    <row r="24" spans="1:15 16383:16383" s="9" customFormat="1" ht="99.95" customHeight="1" x14ac:dyDescent="0.25">
      <c r="A24" s="47" t="s">
        <v>71</v>
      </c>
      <c r="B24" s="44"/>
      <c r="C24" s="33" t="s">
        <v>50</v>
      </c>
      <c r="D24" s="33" t="s">
        <v>31</v>
      </c>
      <c r="E24" s="35" t="s">
        <v>72</v>
      </c>
      <c r="F24" s="48" t="s">
        <v>73</v>
      </c>
      <c r="G24" s="34" t="s">
        <v>3030</v>
      </c>
      <c r="H24" s="35"/>
      <c r="I24" s="36">
        <v>475928</v>
      </c>
      <c r="J24" s="37">
        <v>0.21</v>
      </c>
      <c r="K24" s="38" t="str">
        <f>IF(H24=0,"",(+H24*I24))</f>
        <v/>
      </c>
      <c r="L24" s="39">
        <v>633460.16800000006</v>
      </c>
    </row>
    <row r="25" spans="1:15 16383:16383" s="9" customFormat="1" ht="99.95" customHeight="1" x14ac:dyDescent="0.25">
      <c r="A25" s="47" t="s">
        <v>74</v>
      </c>
      <c r="B25" s="44"/>
      <c r="C25" s="33" t="s">
        <v>50</v>
      </c>
      <c r="D25" s="33" t="s">
        <v>31</v>
      </c>
      <c r="E25" s="35" t="s">
        <v>75</v>
      </c>
      <c r="F25" s="48" t="s">
        <v>76</v>
      </c>
      <c r="G25" s="34" t="s">
        <v>3029</v>
      </c>
      <c r="H25" s="35"/>
      <c r="I25" s="36">
        <v>475928</v>
      </c>
      <c r="J25" s="37">
        <v>0.21</v>
      </c>
      <c r="K25" s="38" t="str">
        <f>IF(H25=0,"",(+H25*I25))</f>
        <v/>
      </c>
      <c r="L25" s="39">
        <v>633460.16800000006</v>
      </c>
    </row>
    <row r="26" spans="1:15 16383:16383" s="9" customFormat="1" ht="99.95" customHeight="1" x14ac:dyDescent="0.25">
      <c r="A26" s="50" t="s">
        <v>77</v>
      </c>
      <c r="B26" s="44"/>
      <c r="C26" s="33" t="s">
        <v>78</v>
      </c>
      <c r="D26" s="33" t="s">
        <v>31</v>
      </c>
      <c r="E26" s="35" t="s">
        <v>79</v>
      </c>
      <c r="F26" s="51" t="s">
        <v>80</v>
      </c>
      <c r="G26" s="34" t="s">
        <v>3031</v>
      </c>
      <c r="H26" s="35"/>
      <c r="I26" s="36">
        <v>1434169</v>
      </c>
      <c r="J26" s="37">
        <v>0.21</v>
      </c>
      <c r="K26" s="38" t="str">
        <f>IF(H26=0,"",(+H26*I26))</f>
        <v/>
      </c>
      <c r="L26" s="39">
        <v>1908878.9390000002</v>
      </c>
    </row>
    <row r="27" spans="1:15 16383:16383" s="9" customFormat="1" ht="99.95" customHeight="1" x14ac:dyDescent="0.25">
      <c r="A27" s="50" t="s">
        <v>81</v>
      </c>
      <c r="B27" s="44"/>
      <c r="C27" s="33" t="s">
        <v>82</v>
      </c>
      <c r="D27" s="33" t="s">
        <v>31</v>
      </c>
      <c r="E27" s="35" t="s">
        <v>83</v>
      </c>
      <c r="F27" s="51" t="s">
        <v>84</v>
      </c>
      <c r="G27" s="34" t="s">
        <v>3029</v>
      </c>
      <c r="H27" s="35"/>
      <c r="I27" s="36">
        <v>556694</v>
      </c>
      <c r="J27" s="37">
        <v>0.21</v>
      </c>
      <c r="K27" s="38" t="str">
        <f>IF(H27=0,"",(+H27*I27))</f>
        <v/>
      </c>
      <c r="L27" s="39">
        <v>740959.71400000004</v>
      </c>
    </row>
    <row r="28" spans="1:15 16383:16383" s="9" customFormat="1" ht="99.95" customHeight="1" x14ac:dyDescent="0.25">
      <c r="A28" s="50" t="s">
        <v>85</v>
      </c>
      <c r="B28" s="44"/>
      <c r="C28" s="33" t="s">
        <v>86</v>
      </c>
      <c r="D28" s="33" t="s">
        <v>31</v>
      </c>
      <c r="E28" s="35" t="s">
        <v>87</v>
      </c>
      <c r="F28" s="51" t="s">
        <v>88</v>
      </c>
      <c r="G28" s="34" t="s">
        <v>3029</v>
      </c>
      <c r="H28" s="35"/>
      <c r="I28" s="36">
        <v>226986</v>
      </c>
      <c r="J28" s="37">
        <v>0.21</v>
      </c>
      <c r="K28" s="38" t="str">
        <f>IF(H28=0,"",(+H28*I28))</f>
        <v/>
      </c>
      <c r="L28" s="39">
        <v>302118.36600000004</v>
      </c>
    </row>
    <row r="29" spans="1:15 16383:16383" s="9" customFormat="1" ht="99.95" customHeight="1" x14ac:dyDescent="0.25">
      <c r="A29" s="52" t="s">
        <v>89</v>
      </c>
      <c r="B29" s="44"/>
      <c r="C29" s="33" t="s">
        <v>86</v>
      </c>
      <c r="D29" s="33" t="s">
        <v>31</v>
      </c>
      <c r="E29" s="35" t="s">
        <v>90</v>
      </c>
      <c r="F29" s="51" t="s">
        <v>91</v>
      </c>
      <c r="G29" s="34" t="s">
        <v>3029</v>
      </c>
      <c r="H29" s="35"/>
      <c r="I29" s="36">
        <v>31385</v>
      </c>
      <c r="J29" s="37">
        <v>0.21</v>
      </c>
      <c r="K29" s="38" t="str">
        <f>IF(H29=0,"",(+H29*I29))</f>
        <v/>
      </c>
      <c r="L29" s="39">
        <v>51267.397499999999</v>
      </c>
    </row>
    <row r="30" spans="1:15 16383:16383" s="9" customFormat="1" ht="99.95" customHeight="1" x14ac:dyDescent="0.25">
      <c r="A30" s="52" t="s">
        <v>92</v>
      </c>
      <c r="B30" s="44"/>
      <c r="C30" s="33" t="s">
        <v>82</v>
      </c>
      <c r="D30" s="33" t="s">
        <v>31</v>
      </c>
      <c r="E30" s="35" t="s">
        <v>93</v>
      </c>
      <c r="F30" s="48" t="s">
        <v>94</v>
      </c>
      <c r="G30" s="34" t="s">
        <v>3031</v>
      </c>
      <c r="H30" s="35"/>
      <c r="I30" s="36">
        <v>6689336</v>
      </c>
      <c r="J30" s="37">
        <v>0.21</v>
      </c>
      <c r="K30" s="38" t="str">
        <f>IF(H30=0,"",(+H30*I30))</f>
        <v/>
      </c>
      <c r="L30" s="39">
        <v>10927030.356000001</v>
      </c>
    </row>
    <row r="31" spans="1:15 16383:16383" s="9" customFormat="1" ht="99.95" customHeight="1" x14ac:dyDescent="0.25">
      <c r="A31" s="40" t="s">
        <v>95</v>
      </c>
      <c r="B31" s="32"/>
      <c r="C31" s="33" t="s">
        <v>82</v>
      </c>
      <c r="D31" s="33" t="s">
        <v>31</v>
      </c>
      <c r="E31" s="33" t="s">
        <v>96</v>
      </c>
      <c r="F31" s="51" t="s">
        <v>97</v>
      </c>
      <c r="G31" s="34" t="s">
        <v>3029</v>
      </c>
      <c r="H31" s="35"/>
      <c r="I31" s="36">
        <v>10064721</v>
      </c>
      <c r="J31" s="37">
        <v>0.21</v>
      </c>
      <c r="K31" s="38" t="str">
        <f>IF(H31=0,"",(+H31*I31))</f>
        <v/>
      </c>
      <c r="L31" s="39">
        <v>13396143.651000001</v>
      </c>
    </row>
    <row r="32" spans="1:15 16383:16383" s="9" customFormat="1" ht="99.95" customHeight="1" x14ac:dyDescent="0.25">
      <c r="A32" s="40" t="s">
        <v>98</v>
      </c>
      <c r="B32" s="32"/>
      <c r="C32" s="33" t="s">
        <v>82</v>
      </c>
      <c r="D32" s="33" t="s">
        <v>31</v>
      </c>
      <c r="E32" s="33" t="s">
        <v>99</v>
      </c>
      <c r="F32" s="48" t="s">
        <v>100</v>
      </c>
      <c r="G32" s="34" t="s">
        <v>3029</v>
      </c>
      <c r="H32" s="35"/>
      <c r="I32" s="36">
        <v>10037189</v>
      </c>
      <c r="J32" s="37">
        <v>0.21</v>
      </c>
      <c r="K32" s="38" t="str">
        <f>IF(H32=0,"",(+H32*I32))</f>
        <v/>
      </c>
      <c r="L32" s="39">
        <v>13359498.559</v>
      </c>
    </row>
    <row r="33" spans="1:12" s="9" customFormat="1" ht="99.95" customHeight="1" x14ac:dyDescent="0.25">
      <c r="A33" s="40" t="s">
        <v>101</v>
      </c>
      <c r="B33" s="32"/>
      <c r="C33" s="33" t="s">
        <v>82</v>
      </c>
      <c r="D33" s="33" t="s">
        <v>31</v>
      </c>
      <c r="E33" s="33" t="s">
        <v>102</v>
      </c>
      <c r="F33" s="48" t="s">
        <v>103</v>
      </c>
      <c r="G33" s="34" t="s">
        <v>3029</v>
      </c>
      <c r="H33" s="35"/>
      <c r="I33" s="36">
        <v>251648</v>
      </c>
      <c r="J33" s="37">
        <v>0.21</v>
      </c>
      <c r="K33" s="38" t="str">
        <f>IF(H33=0,"",(+H33*I33))</f>
        <v/>
      </c>
      <c r="L33" s="39">
        <v>334943.48800000007</v>
      </c>
    </row>
    <row r="34" spans="1:12" s="9" customFormat="1" ht="99.95" customHeight="1" x14ac:dyDescent="0.25">
      <c r="A34" s="40" t="s">
        <v>104</v>
      </c>
      <c r="B34" s="32"/>
      <c r="C34" s="33" t="s">
        <v>82</v>
      </c>
      <c r="D34" s="33" t="s">
        <v>31</v>
      </c>
      <c r="E34" s="33" t="s">
        <v>105</v>
      </c>
      <c r="F34" s="51" t="s">
        <v>106</v>
      </c>
      <c r="G34" s="34" t="s">
        <v>3029</v>
      </c>
      <c r="H34" s="35"/>
      <c r="I34" s="36">
        <v>128004</v>
      </c>
      <c r="J34" s="37">
        <v>0.21</v>
      </c>
      <c r="K34" s="38" t="str">
        <f>IF(H34=0,"",(+H34*I34))</f>
        <v/>
      </c>
      <c r="L34" s="39">
        <v>170373.32400000002</v>
      </c>
    </row>
    <row r="35" spans="1:12" s="9" customFormat="1" ht="99.95" customHeight="1" x14ac:dyDescent="0.25">
      <c r="A35" s="40" t="s">
        <v>107</v>
      </c>
      <c r="B35" s="32"/>
      <c r="C35" s="33" t="s">
        <v>82</v>
      </c>
      <c r="D35" s="33" t="s">
        <v>31</v>
      </c>
      <c r="E35" s="33" t="s">
        <v>108</v>
      </c>
      <c r="F35" s="51" t="s">
        <v>109</v>
      </c>
      <c r="G35" s="34" t="s">
        <v>3029</v>
      </c>
      <c r="H35" s="35"/>
      <c r="I35" s="36">
        <v>128286</v>
      </c>
      <c r="J35" s="37">
        <v>0.21</v>
      </c>
      <c r="K35" s="38" t="str">
        <f>IF(H35=0,"",(+H35*I35))</f>
        <v/>
      </c>
      <c r="L35" s="39">
        <v>170748.666</v>
      </c>
    </row>
    <row r="36" spans="1:12" s="9" customFormat="1" ht="99.95" customHeight="1" x14ac:dyDescent="0.25">
      <c r="A36" s="50" t="s">
        <v>110</v>
      </c>
      <c r="B36" s="44"/>
      <c r="C36" s="33" t="s">
        <v>86</v>
      </c>
      <c r="D36" s="33" t="s">
        <v>31</v>
      </c>
      <c r="E36" s="35" t="s">
        <v>111</v>
      </c>
      <c r="F36" s="51" t="s">
        <v>112</v>
      </c>
      <c r="G36" s="34" t="s">
        <v>3030</v>
      </c>
      <c r="H36" s="35"/>
      <c r="I36" s="36">
        <v>6707692</v>
      </c>
      <c r="J36" s="37">
        <v>0.21</v>
      </c>
      <c r="K36" s="38" t="str">
        <f>IF(H36=0,"",(+H36*I36))</f>
        <v/>
      </c>
      <c r="L36" s="39">
        <v>8927938.0519999992</v>
      </c>
    </row>
    <row r="37" spans="1:12" s="9" customFormat="1" ht="99.95" customHeight="1" x14ac:dyDescent="0.25">
      <c r="A37" s="40" t="s">
        <v>113</v>
      </c>
      <c r="B37" s="32"/>
      <c r="C37" s="33" t="s">
        <v>82</v>
      </c>
      <c r="D37" s="33" t="s">
        <v>31</v>
      </c>
      <c r="E37" s="33" t="s">
        <v>114</v>
      </c>
      <c r="F37" s="51" t="s">
        <v>115</v>
      </c>
      <c r="G37" s="34" t="s">
        <v>3029</v>
      </c>
      <c r="H37" s="35"/>
      <c r="I37" s="36">
        <v>226986</v>
      </c>
      <c r="J37" s="37">
        <v>0.21</v>
      </c>
      <c r="K37" s="38" t="str">
        <f>IF(H37=0,"",(+H37*I37))</f>
        <v/>
      </c>
      <c r="L37" s="39">
        <v>302118.36600000004</v>
      </c>
    </row>
    <row r="38" spans="1:12" s="9" customFormat="1" ht="99.95" customHeight="1" x14ac:dyDescent="0.25">
      <c r="A38" s="40" t="s">
        <v>116</v>
      </c>
      <c r="B38" s="32"/>
      <c r="C38" s="33" t="s">
        <v>82</v>
      </c>
      <c r="D38" s="33" t="s">
        <v>31</v>
      </c>
      <c r="E38" s="33" t="s">
        <v>117</v>
      </c>
      <c r="F38" s="51" t="s">
        <v>118</v>
      </c>
      <c r="G38" s="34" t="s">
        <v>3030</v>
      </c>
      <c r="H38" s="35"/>
      <c r="I38" s="36">
        <v>259885</v>
      </c>
      <c r="J38" s="37">
        <v>0.21</v>
      </c>
      <c r="K38" s="38" t="str">
        <f>IF(H38=0,"",(+H38*I38))</f>
        <v/>
      </c>
      <c r="L38" s="39">
        <v>345906.935</v>
      </c>
    </row>
    <row r="39" spans="1:12" s="9" customFormat="1" ht="99.95" customHeight="1" x14ac:dyDescent="0.25">
      <c r="A39" s="40" t="s">
        <v>119</v>
      </c>
      <c r="B39" s="32"/>
      <c r="C39" s="33" t="s">
        <v>82</v>
      </c>
      <c r="D39" s="33" t="s">
        <v>31</v>
      </c>
      <c r="E39" s="33" t="s">
        <v>120</v>
      </c>
      <c r="F39" s="51" t="s">
        <v>121</v>
      </c>
      <c r="G39" s="34" t="s">
        <v>3029</v>
      </c>
      <c r="H39" s="35"/>
      <c r="I39" s="36">
        <v>10064721</v>
      </c>
      <c r="J39" s="37">
        <v>0.21</v>
      </c>
      <c r="K39" s="38" t="str">
        <f>IF(H39=0,"",(+H39*I39))</f>
        <v/>
      </c>
      <c r="L39" s="39">
        <v>13396143.651000001</v>
      </c>
    </row>
    <row r="40" spans="1:12" s="9" customFormat="1" ht="99.95" customHeight="1" x14ac:dyDescent="0.25">
      <c r="A40" s="40" t="s">
        <v>122</v>
      </c>
      <c r="B40" s="32"/>
      <c r="C40" s="33" t="s">
        <v>82</v>
      </c>
      <c r="D40" s="33" t="s">
        <v>31</v>
      </c>
      <c r="E40" s="33" t="s">
        <v>123</v>
      </c>
      <c r="F40" s="51" t="s">
        <v>124</v>
      </c>
      <c r="G40" s="34" t="s">
        <v>3030</v>
      </c>
      <c r="H40" s="35"/>
      <c r="I40" s="36">
        <v>10064721</v>
      </c>
      <c r="J40" s="37">
        <v>0.21</v>
      </c>
      <c r="K40" s="38" t="str">
        <f>IF(H40=0,"",(+H40*I40))</f>
        <v/>
      </c>
      <c r="L40" s="39">
        <v>13396143.651000001</v>
      </c>
    </row>
    <row r="41" spans="1:12" s="9" customFormat="1" ht="99.95" customHeight="1" x14ac:dyDescent="0.25">
      <c r="A41" s="40" t="s">
        <v>125</v>
      </c>
      <c r="B41" s="32"/>
      <c r="C41" s="33" t="s">
        <v>82</v>
      </c>
      <c r="D41" s="33" t="s">
        <v>31</v>
      </c>
      <c r="E41" s="33" t="s">
        <v>126</v>
      </c>
      <c r="F41" s="51" t="s">
        <v>127</v>
      </c>
      <c r="G41" s="34" t="s">
        <v>3029</v>
      </c>
      <c r="H41" s="35"/>
      <c r="I41" s="36">
        <v>8560284</v>
      </c>
      <c r="J41" s="37">
        <v>0.21</v>
      </c>
      <c r="K41" s="38" t="str">
        <f>IF(H41=0,"",(+H41*I41))</f>
        <v/>
      </c>
      <c r="L41" s="39">
        <v>11393738.004000001</v>
      </c>
    </row>
    <row r="42" spans="1:12" s="9" customFormat="1" ht="99.95" customHeight="1" x14ac:dyDescent="0.25">
      <c r="A42" s="40" t="s">
        <v>128</v>
      </c>
      <c r="B42" s="32"/>
      <c r="C42" s="33" t="s">
        <v>82</v>
      </c>
      <c r="D42" s="33" t="s">
        <v>31</v>
      </c>
      <c r="E42" s="33" t="s">
        <v>129</v>
      </c>
      <c r="F42" s="51" t="s">
        <v>130</v>
      </c>
      <c r="G42" s="34" t="s">
        <v>3029</v>
      </c>
      <c r="H42" s="35"/>
      <c r="I42" s="36">
        <v>5433225</v>
      </c>
      <c r="J42" s="37">
        <v>0.21</v>
      </c>
      <c r="K42" s="38" t="str">
        <f>IF(H42=0,"",(+H42*I42))</f>
        <v/>
      </c>
      <c r="L42" s="39">
        <v>7231622.4750000006</v>
      </c>
    </row>
    <row r="43" spans="1:12" s="9" customFormat="1" ht="99.95" customHeight="1" x14ac:dyDescent="0.25">
      <c r="A43" s="40" t="s">
        <v>131</v>
      </c>
      <c r="B43" s="32"/>
      <c r="C43" s="33" t="s">
        <v>82</v>
      </c>
      <c r="D43" s="33" t="s">
        <v>31</v>
      </c>
      <c r="E43" s="33" t="s">
        <v>132</v>
      </c>
      <c r="F43" s="51" t="s">
        <v>133</v>
      </c>
      <c r="G43" s="34" t="s">
        <v>3031</v>
      </c>
      <c r="H43" s="35"/>
      <c r="I43" s="36">
        <v>5433225</v>
      </c>
      <c r="J43" s="37">
        <v>0.21</v>
      </c>
      <c r="K43" s="38" t="str">
        <f>IF(H43=0,"",(+H43*I43))</f>
        <v/>
      </c>
      <c r="L43" s="39">
        <v>7231622.4750000006</v>
      </c>
    </row>
    <row r="44" spans="1:12" s="9" customFormat="1" ht="99.95" customHeight="1" x14ac:dyDescent="0.25">
      <c r="A44" s="40" t="s">
        <v>134</v>
      </c>
      <c r="B44" s="32"/>
      <c r="C44" s="33" t="s">
        <v>82</v>
      </c>
      <c r="D44" s="33" t="s">
        <v>31</v>
      </c>
      <c r="E44" s="33" t="s">
        <v>135</v>
      </c>
      <c r="F44" s="51" t="s">
        <v>136</v>
      </c>
      <c r="G44" s="34" t="s">
        <v>3029</v>
      </c>
      <c r="H44" s="35"/>
      <c r="I44" s="36">
        <v>5433225</v>
      </c>
      <c r="J44" s="37">
        <v>0.21</v>
      </c>
      <c r="K44" s="38" t="str">
        <f>IF(H44=0,"",(+H44*I44))</f>
        <v/>
      </c>
      <c r="L44" s="39">
        <v>7231622.4750000006</v>
      </c>
    </row>
    <row r="45" spans="1:12" s="9" customFormat="1" ht="99.95" customHeight="1" x14ac:dyDescent="0.25">
      <c r="A45" s="53" t="s">
        <v>137</v>
      </c>
      <c r="B45" s="32"/>
      <c r="C45" s="33" t="s">
        <v>82</v>
      </c>
      <c r="D45" s="33" t="s">
        <v>31</v>
      </c>
      <c r="E45" s="33" t="s">
        <v>138</v>
      </c>
      <c r="F45" s="51" t="s">
        <v>139</v>
      </c>
      <c r="G45" s="34" t="s">
        <v>3029</v>
      </c>
      <c r="H45" s="35"/>
      <c r="I45" s="36">
        <v>6886557</v>
      </c>
      <c r="J45" s="37">
        <v>0.21</v>
      </c>
      <c r="K45" s="38" t="str">
        <f>IF(H45=0,"",(+H45*I45))</f>
        <v/>
      </c>
      <c r="L45" s="39">
        <v>9166007.3670000006</v>
      </c>
    </row>
    <row r="46" spans="1:12" s="9" customFormat="1" ht="99.95" customHeight="1" x14ac:dyDescent="0.25">
      <c r="A46" s="40" t="s">
        <v>140</v>
      </c>
      <c r="B46" s="32"/>
      <c r="C46" s="33" t="s">
        <v>82</v>
      </c>
      <c r="D46" s="33" t="s">
        <v>31</v>
      </c>
      <c r="E46" s="33" t="s">
        <v>141</v>
      </c>
      <c r="F46" s="51" t="s">
        <v>142</v>
      </c>
      <c r="G46" s="34" t="s">
        <v>3029</v>
      </c>
      <c r="H46" s="35"/>
      <c r="I46" s="36">
        <v>6886557</v>
      </c>
      <c r="J46" s="37">
        <v>0.21</v>
      </c>
      <c r="K46" s="38" t="str">
        <f>IF(H46=0,"",(+H46*I46))</f>
        <v/>
      </c>
      <c r="L46" s="39">
        <v>9166007.3670000006</v>
      </c>
    </row>
    <row r="47" spans="1:12" s="9" customFormat="1" ht="99.95" customHeight="1" x14ac:dyDescent="0.25">
      <c r="A47" s="40" t="s">
        <v>143</v>
      </c>
      <c r="B47" s="32"/>
      <c r="C47" s="33" t="s">
        <v>82</v>
      </c>
      <c r="D47" s="33" t="s">
        <v>31</v>
      </c>
      <c r="E47" s="33" t="s">
        <v>144</v>
      </c>
      <c r="F47" s="51" t="s">
        <v>145</v>
      </c>
      <c r="G47" s="34" t="s">
        <v>3029</v>
      </c>
      <c r="H47" s="35"/>
      <c r="I47" s="36">
        <v>2354079</v>
      </c>
      <c r="J47" s="37">
        <v>0.21</v>
      </c>
      <c r="K47" s="38" t="str">
        <f>IF(H47=0,"",(+H47*I47))</f>
        <v/>
      </c>
      <c r="L47" s="39">
        <v>3133279.1490000002</v>
      </c>
    </row>
    <row r="48" spans="1:12" s="9" customFormat="1" ht="99.95" customHeight="1" x14ac:dyDescent="0.25">
      <c r="A48" s="40" t="s">
        <v>146</v>
      </c>
      <c r="B48" s="32"/>
      <c r="C48" s="33" t="s">
        <v>82</v>
      </c>
      <c r="D48" s="33" t="s">
        <v>31</v>
      </c>
      <c r="E48" s="33" t="s">
        <v>147</v>
      </c>
      <c r="F48" s="51" t="s">
        <v>148</v>
      </c>
      <c r="G48" s="34" t="s">
        <v>3029</v>
      </c>
      <c r="H48" s="35"/>
      <c r="I48" s="36">
        <v>2354079</v>
      </c>
      <c r="J48" s="37">
        <v>0.21</v>
      </c>
      <c r="K48" s="38" t="str">
        <f>IF(H48=0,"",(+H48*I48))</f>
        <v/>
      </c>
      <c r="L48" s="39">
        <v>3133279.1490000002</v>
      </c>
    </row>
    <row r="49" spans="1:15" s="9" customFormat="1" ht="99.95" customHeight="1" x14ac:dyDescent="0.25">
      <c r="A49" s="42" t="s">
        <v>149</v>
      </c>
      <c r="B49" s="32"/>
      <c r="C49" s="33" t="s">
        <v>35</v>
      </c>
      <c r="D49" s="33" t="s">
        <v>31</v>
      </c>
      <c r="E49" s="33" t="s">
        <v>150</v>
      </c>
      <c r="F49" s="43" t="s">
        <v>151</v>
      </c>
      <c r="G49" s="34" t="s">
        <v>3030</v>
      </c>
      <c r="H49" s="35"/>
      <c r="I49" s="36">
        <v>8843625</v>
      </c>
      <c r="J49" s="37">
        <v>0.21</v>
      </c>
      <c r="K49" s="38" t="str">
        <f>IF(H49=0,"",(+H49*I49))</f>
        <v/>
      </c>
      <c r="L49" s="39">
        <v>13911022.125</v>
      </c>
      <c r="O49" s="19"/>
    </row>
    <row r="50" spans="1:15" s="9" customFormat="1" ht="99.95" customHeight="1" x14ac:dyDescent="0.25">
      <c r="A50" s="40" t="s">
        <v>152</v>
      </c>
      <c r="B50" s="32"/>
      <c r="C50" s="33" t="s">
        <v>153</v>
      </c>
      <c r="D50" s="33" t="s">
        <v>31</v>
      </c>
      <c r="E50" s="33" t="s">
        <v>154</v>
      </c>
      <c r="F50" s="51" t="s">
        <v>155</v>
      </c>
      <c r="G50" s="34" t="s">
        <v>3030</v>
      </c>
      <c r="H50" s="35"/>
      <c r="I50" s="36">
        <v>6468124</v>
      </c>
      <c r="J50" s="37">
        <v>0.21</v>
      </c>
      <c r="K50" s="38" t="str">
        <f>IF(H50=0,"",(+H50*I50))</f>
        <v/>
      </c>
      <c r="L50" s="39">
        <v>8609073.0440000016</v>
      </c>
    </row>
    <row r="51" spans="1:15" s="9" customFormat="1" ht="99.95" customHeight="1" x14ac:dyDescent="0.25">
      <c r="A51" s="40" t="s">
        <v>156</v>
      </c>
      <c r="B51" s="32"/>
      <c r="C51" s="33" t="s">
        <v>157</v>
      </c>
      <c r="D51" s="33" t="s">
        <v>31</v>
      </c>
      <c r="E51" s="33" t="s">
        <v>158</v>
      </c>
      <c r="F51" s="51" t="s">
        <v>159</v>
      </c>
      <c r="G51" s="34" t="s">
        <v>3030</v>
      </c>
      <c r="H51" s="35"/>
      <c r="I51" s="36">
        <v>4136407</v>
      </c>
      <c r="J51" s="37">
        <v>0.21</v>
      </c>
      <c r="K51" s="38" t="str">
        <f>IF(H51=0,"",(+H51*I51))</f>
        <v/>
      </c>
      <c r="L51" s="39">
        <v>5505557.7170000002</v>
      </c>
    </row>
    <row r="52" spans="1:15" s="9" customFormat="1" ht="99.95" customHeight="1" x14ac:dyDescent="0.25">
      <c r="A52" s="40" t="s">
        <v>160</v>
      </c>
      <c r="B52" s="32"/>
      <c r="C52" s="33" t="s">
        <v>157</v>
      </c>
      <c r="D52" s="33" t="s">
        <v>31</v>
      </c>
      <c r="E52" s="33" t="s">
        <v>161</v>
      </c>
      <c r="F52" s="51" t="s">
        <v>162</v>
      </c>
      <c r="G52" s="34" t="s">
        <v>3029</v>
      </c>
      <c r="H52" s="35"/>
      <c r="I52" s="36">
        <v>1632204</v>
      </c>
      <c r="J52" s="37">
        <v>0.21</v>
      </c>
      <c r="K52" s="38" t="str">
        <f>IF(H52=0,"",(+H52*I52))</f>
        <v/>
      </c>
      <c r="L52" s="39">
        <v>2172463.5240000002</v>
      </c>
    </row>
    <row r="53" spans="1:15" s="9" customFormat="1" ht="99.95" customHeight="1" x14ac:dyDescent="0.25">
      <c r="A53" s="50" t="s">
        <v>163</v>
      </c>
      <c r="B53" s="44"/>
      <c r="C53" s="33" t="s">
        <v>164</v>
      </c>
      <c r="D53" s="33" t="s">
        <v>31</v>
      </c>
      <c r="E53" s="35" t="s">
        <v>165</v>
      </c>
      <c r="F53" s="51" t="s">
        <v>166</v>
      </c>
      <c r="G53" s="34" t="s">
        <v>3031</v>
      </c>
      <c r="H53" s="35"/>
      <c r="I53" s="36">
        <v>1399392</v>
      </c>
      <c r="J53" s="37">
        <v>0.21</v>
      </c>
      <c r="K53" s="38" t="str">
        <f>IF(H53=0,"",(+H53*I53))</f>
        <v/>
      </c>
      <c r="L53" s="39">
        <v>1862590.7520000003</v>
      </c>
    </row>
    <row r="54" spans="1:15" s="9" customFormat="1" ht="99.95" customHeight="1" x14ac:dyDescent="0.25">
      <c r="A54" s="50" t="s">
        <v>167</v>
      </c>
      <c r="B54" s="44"/>
      <c r="C54" s="33" t="s">
        <v>157</v>
      </c>
      <c r="D54" s="33" t="s">
        <v>31</v>
      </c>
      <c r="E54" s="35" t="s">
        <v>168</v>
      </c>
      <c r="F54" s="51" t="s">
        <v>169</v>
      </c>
      <c r="G54" s="34" t="s">
        <v>3030</v>
      </c>
      <c r="H54" s="35"/>
      <c r="I54" s="36">
        <v>1332754</v>
      </c>
      <c r="J54" s="37">
        <v>0.21</v>
      </c>
      <c r="K54" s="38" t="str">
        <f>IF(H54=0,"",(+H54*I54))</f>
        <v/>
      </c>
      <c r="L54" s="39">
        <v>1773895.574</v>
      </c>
    </row>
    <row r="55" spans="1:15" s="9" customFormat="1" ht="99.95" customHeight="1" x14ac:dyDescent="0.25">
      <c r="A55" s="50" t="s">
        <v>170</v>
      </c>
      <c r="B55" s="32"/>
      <c r="C55" s="33" t="s">
        <v>157</v>
      </c>
      <c r="D55" s="33" t="s">
        <v>31</v>
      </c>
      <c r="E55" s="33" t="s">
        <v>171</v>
      </c>
      <c r="F55" s="51" t="s">
        <v>172</v>
      </c>
      <c r="G55" s="34" t="s">
        <v>3029</v>
      </c>
      <c r="H55" s="35"/>
      <c r="I55" s="36">
        <v>1437681</v>
      </c>
      <c r="J55" s="37">
        <v>0.105</v>
      </c>
      <c r="K55" s="38" t="str">
        <f>IF(H55=0,"",(+H55*I55))</f>
        <v/>
      </c>
      <c r="L55" s="39">
        <v>1747501.2555</v>
      </c>
    </row>
    <row r="56" spans="1:15" s="9" customFormat="1" ht="99.95" customHeight="1" x14ac:dyDescent="0.25">
      <c r="A56" s="40" t="s">
        <v>173</v>
      </c>
      <c r="B56" s="32"/>
      <c r="C56" s="33" t="s">
        <v>174</v>
      </c>
      <c r="D56" s="33" t="s">
        <v>31</v>
      </c>
      <c r="E56" s="33" t="s">
        <v>175</v>
      </c>
      <c r="F56" s="51" t="s">
        <v>176</v>
      </c>
      <c r="G56" s="34" t="s">
        <v>3029</v>
      </c>
      <c r="H56" s="35"/>
      <c r="I56" s="36">
        <v>2906665</v>
      </c>
      <c r="J56" s="37">
        <v>0.21</v>
      </c>
      <c r="K56" s="38" t="str">
        <f>IF(H56=0,"",(+H56*I56))</f>
        <v/>
      </c>
      <c r="L56" s="39">
        <v>3868771.1150000002</v>
      </c>
    </row>
    <row r="57" spans="1:15" s="9" customFormat="1" ht="99.95" customHeight="1" x14ac:dyDescent="0.25">
      <c r="A57" s="42" t="s">
        <v>177</v>
      </c>
      <c r="B57" s="32"/>
      <c r="C57" s="33" t="s">
        <v>35</v>
      </c>
      <c r="D57" s="33" t="s">
        <v>31</v>
      </c>
      <c r="E57" s="33" t="s">
        <v>178</v>
      </c>
      <c r="F57" s="43" t="s">
        <v>179</v>
      </c>
      <c r="G57" s="34" t="s">
        <v>3030</v>
      </c>
      <c r="H57" s="35"/>
      <c r="I57" s="36">
        <v>3107220</v>
      </c>
      <c r="J57" s="37">
        <v>0.21</v>
      </c>
      <c r="K57" s="38" t="str">
        <f>IF(H57=0,"",(+H57*I57))</f>
        <v/>
      </c>
      <c r="L57" s="39">
        <v>4887657.0599999996</v>
      </c>
      <c r="O57" s="19"/>
    </row>
    <row r="58" spans="1:15" s="9" customFormat="1" ht="99.95" customHeight="1" x14ac:dyDescent="0.25">
      <c r="A58" s="40" t="s">
        <v>180</v>
      </c>
      <c r="B58" s="32"/>
      <c r="C58" s="33" t="s">
        <v>42</v>
      </c>
      <c r="D58" s="33" t="s">
        <v>31</v>
      </c>
      <c r="E58" s="33" t="s">
        <v>181</v>
      </c>
      <c r="F58" s="51" t="s">
        <v>182</v>
      </c>
      <c r="G58" s="34" t="s">
        <v>3029</v>
      </c>
      <c r="H58" s="35"/>
      <c r="I58" s="36">
        <v>1319180</v>
      </c>
      <c r="J58" s="37">
        <v>0.21</v>
      </c>
      <c r="K58" s="38" t="str">
        <f>IF(H58=0,"",(+H58*I58))</f>
        <v/>
      </c>
      <c r="L58" s="39">
        <v>1755828.5800000003</v>
      </c>
    </row>
    <row r="59" spans="1:15" s="9" customFormat="1" ht="99.95" customHeight="1" x14ac:dyDescent="0.25">
      <c r="A59" s="40" t="s">
        <v>183</v>
      </c>
      <c r="B59" s="32"/>
      <c r="C59" s="33" t="s">
        <v>86</v>
      </c>
      <c r="D59" s="33" t="s">
        <v>31</v>
      </c>
      <c r="E59" s="33" t="s">
        <v>184</v>
      </c>
      <c r="F59" s="48" t="s">
        <v>185</v>
      </c>
      <c r="G59" s="34" t="s">
        <v>3030</v>
      </c>
      <c r="H59" s="35"/>
      <c r="I59" s="36">
        <v>2389049</v>
      </c>
      <c r="J59" s="37">
        <v>0.21</v>
      </c>
      <c r="K59" s="38" t="str">
        <f>IF(H59=0,"",(+H59*I59))</f>
        <v/>
      </c>
      <c r="L59" s="39">
        <v>3179824.2190000005</v>
      </c>
    </row>
    <row r="60" spans="1:15" s="9" customFormat="1" ht="99.95" customHeight="1" x14ac:dyDescent="0.25">
      <c r="A60" s="40" t="s">
        <v>186</v>
      </c>
      <c r="B60" s="32"/>
      <c r="C60" s="33" t="s">
        <v>86</v>
      </c>
      <c r="D60" s="33" t="s">
        <v>31</v>
      </c>
      <c r="E60" s="33" t="s">
        <v>187</v>
      </c>
      <c r="F60" s="48" t="s">
        <v>188</v>
      </c>
      <c r="G60" s="34" t="s">
        <v>3029</v>
      </c>
      <c r="H60" s="35"/>
      <c r="I60" s="36">
        <v>98151</v>
      </c>
      <c r="J60" s="37">
        <v>0.21</v>
      </c>
      <c r="K60" s="38" t="str">
        <f>IF(H60=0,"",(+H60*I60))</f>
        <v/>
      </c>
      <c r="L60" s="39">
        <v>130638.981</v>
      </c>
    </row>
    <row r="61" spans="1:15" s="9" customFormat="1" ht="99.95" customHeight="1" x14ac:dyDescent="0.25">
      <c r="A61" s="40" t="s">
        <v>189</v>
      </c>
      <c r="B61" s="32"/>
      <c r="C61" s="33" t="s">
        <v>190</v>
      </c>
      <c r="D61" s="33" t="s">
        <v>31</v>
      </c>
      <c r="E61" s="33" t="s">
        <v>191</v>
      </c>
      <c r="F61" s="51" t="s">
        <v>192</v>
      </c>
      <c r="G61" s="34" t="s">
        <v>3029</v>
      </c>
      <c r="H61" s="35"/>
      <c r="I61" s="36">
        <v>1533186</v>
      </c>
      <c r="J61" s="37">
        <v>0.21</v>
      </c>
      <c r="K61" s="38" t="str">
        <f>IF(H61=0,"",(+H61*I61))</f>
        <v/>
      </c>
      <c r="L61" s="39">
        <v>2040670.5660000003</v>
      </c>
    </row>
    <row r="62" spans="1:15" s="9" customFormat="1" ht="99.95" customHeight="1" x14ac:dyDescent="0.25">
      <c r="A62" s="40" t="s">
        <v>193</v>
      </c>
      <c r="B62" s="32"/>
      <c r="C62" s="33" t="s">
        <v>46</v>
      </c>
      <c r="D62" s="33" t="s">
        <v>31</v>
      </c>
      <c r="E62" s="33" t="s">
        <v>194</v>
      </c>
      <c r="F62" s="48" t="s">
        <v>195</v>
      </c>
      <c r="G62" s="34" t="s">
        <v>3029</v>
      </c>
      <c r="H62" s="35"/>
      <c r="I62" s="36">
        <v>570187</v>
      </c>
      <c r="J62" s="37">
        <v>0.21</v>
      </c>
      <c r="K62" s="38" t="str">
        <f>IF(H62=0,"",(+H62*I62))</f>
        <v/>
      </c>
      <c r="L62" s="39">
        <v>758918.89700000011</v>
      </c>
    </row>
    <row r="63" spans="1:15" s="9" customFormat="1" ht="99.95" customHeight="1" x14ac:dyDescent="0.25">
      <c r="A63" s="40" t="s">
        <v>196</v>
      </c>
      <c r="B63" s="32"/>
      <c r="C63" s="33" t="s">
        <v>46</v>
      </c>
      <c r="D63" s="33" t="s">
        <v>31</v>
      </c>
      <c r="E63" s="33" t="s">
        <v>197</v>
      </c>
      <c r="F63" s="51" t="s">
        <v>198</v>
      </c>
      <c r="G63" s="34" t="s">
        <v>3030</v>
      </c>
      <c r="H63" s="35"/>
      <c r="I63" s="36">
        <v>600500</v>
      </c>
      <c r="J63" s="37">
        <v>0.21</v>
      </c>
      <c r="K63" s="38" t="str">
        <f>IF(H63=0,"",(+H63*I63))</f>
        <v/>
      </c>
      <c r="L63" s="39">
        <v>799265.50000000012</v>
      </c>
    </row>
    <row r="64" spans="1:15" s="9" customFormat="1" ht="99.95" customHeight="1" x14ac:dyDescent="0.25">
      <c r="A64" s="40" t="s">
        <v>199</v>
      </c>
      <c r="B64" s="32"/>
      <c r="C64" s="33" t="s">
        <v>35</v>
      </c>
      <c r="D64" s="33" t="s">
        <v>31</v>
      </c>
      <c r="E64" s="33" t="s">
        <v>200</v>
      </c>
      <c r="F64" s="51" t="s">
        <v>201</v>
      </c>
      <c r="G64" s="34" t="s">
        <v>3030</v>
      </c>
      <c r="H64" s="35"/>
      <c r="I64" s="36">
        <v>3120060</v>
      </c>
      <c r="J64" s="37">
        <v>0.21</v>
      </c>
      <c r="K64" s="38" t="str">
        <f>IF(H64=0,"",(+H64*I64))</f>
        <v/>
      </c>
      <c r="L64" s="39">
        <v>4152799.8600000003</v>
      </c>
    </row>
    <row r="65" spans="1:12" s="9" customFormat="1" ht="99.95" customHeight="1" x14ac:dyDescent="0.25">
      <c r="A65" s="40" t="s">
        <v>202</v>
      </c>
      <c r="B65" s="32"/>
      <c r="C65" s="33" t="s">
        <v>190</v>
      </c>
      <c r="D65" s="33" t="s">
        <v>31</v>
      </c>
      <c r="E65" s="33" t="s">
        <v>203</v>
      </c>
      <c r="F65" s="51" t="s">
        <v>204</v>
      </c>
      <c r="G65" s="34" t="s">
        <v>3029</v>
      </c>
      <c r="H65" s="35"/>
      <c r="I65" s="36">
        <v>1498050</v>
      </c>
      <c r="J65" s="37">
        <v>0.21</v>
      </c>
      <c r="K65" s="38" t="str">
        <f>IF(H65=0,"",(+H65*I65))</f>
        <v/>
      </c>
      <c r="L65" s="39">
        <v>1993904.55</v>
      </c>
    </row>
    <row r="66" spans="1:12" s="9" customFormat="1" ht="99.95" customHeight="1" x14ac:dyDescent="0.25">
      <c r="A66" s="40" t="s">
        <v>205</v>
      </c>
      <c r="B66" s="32"/>
      <c r="C66" s="33" t="s">
        <v>190</v>
      </c>
      <c r="D66" s="33" t="s">
        <v>31</v>
      </c>
      <c r="E66" s="33" t="s">
        <v>206</v>
      </c>
      <c r="F66" s="51" t="s">
        <v>207</v>
      </c>
      <c r="G66" s="34" t="s">
        <v>3030</v>
      </c>
      <c r="H66" s="35"/>
      <c r="I66" s="36">
        <v>1498050</v>
      </c>
      <c r="J66" s="37">
        <v>0.21</v>
      </c>
      <c r="K66" s="38" t="str">
        <f>IF(H66=0,"",(+H66*I66))</f>
        <v/>
      </c>
      <c r="L66" s="39">
        <v>1993904.55</v>
      </c>
    </row>
    <row r="67" spans="1:12" s="9" customFormat="1" ht="99.95" customHeight="1" x14ac:dyDescent="0.25">
      <c r="A67" s="40" t="s">
        <v>208</v>
      </c>
      <c r="B67" s="32"/>
      <c r="C67" s="33" t="s">
        <v>86</v>
      </c>
      <c r="D67" s="33" t="s">
        <v>31</v>
      </c>
      <c r="E67" s="33" t="s">
        <v>209</v>
      </c>
      <c r="F67" s="51" t="s">
        <v>210</v>
      </c>
      <c r="G67" s="34" t="s">
        <v>3029</v>
      </c>
      <c r="H67" s="35"/>
      <c r="I67" s="36">
        <v>945467</v>
      </c>
      <c r="J67" s="37">
        <v>0.21</v>
      </c>
      <c r="K67" s="38" t="str">
        <f>IF(H67=0,"",(+H67*I67))</f>
        <v/>
      </c>
      <c r="L67" s="39">
        <v>1258416.5770000003</v>
      </c>
    </row>
    <row r="68" spans="1:12" s="9" customFormat="1" ht="99.95" customHeight="1" x14ac:dyDescent="0.25">
      <c r="A68" s="40" t="s">
        <v>211</v>
      </c>
      <c r="B68" s="32"/>
      <c r="C68" s="33" t="s">
        <v>212</v>
      </c>
      <c r="D68" s="33" t="s">
        <v>31</v>
      </c>
      <c r="E68" s="33" t="s">
        <v>213</v>
      </c>
      <c r="F68" s="51" t="s">
        <v>214</v>
      </c>
      <c r="G68" s="34" t="s">
        <v>3029</v>
      </c>
      <c r="H68" s="35"/>
      <c r="I68" s="36">
        <v>958242</v>
      </c>
      <c r="J68" s="37">
        <v>0.21</v>
      </c>
      <c r="K68" s="38" t="str">
        <f>IF(H68=0,"",(+H68*I68))</f>
        <v/>
      </c>
      <c r="L68" s="39">
        <v>1275420.1020000002</v>
      </c>
    </row>
    <row r="69" spans="1:12" s="9" customFormat="1" ht="99.95" customHeight="1" x14ac:dyDescent="0.25">
      <c r="A69" s="40" t="s">
        <v>215</v>
      </c>
      <c r="B69" s="32"/>
      <c r="C69" s="33" t="s">
        <v>212</v>
      </c>
      <c r="D69" s="33" t="s">
        <v>31</v>
      </c>
      <c r="E69" s="33" t="s">
        <v>216</v>
      </c>
      <c r="F69" s="51" t="s">
        <v>217</v>
      </c>
      <c r="G69" s="34" t="s">
        <v>3029</v>
      </c>
      <c r="H69" s="35"/>
      <c r="I69" s="36">
        <v>574946</v>
      </c>
      <c r="J69" s="37">
        <v>0.21</v>
      </c>
      <c r="K69" s="38" t="str">
        <f>IF(H69=0,"",(+H69*I69))</f>
        <v/>
      </c>
      <c r="L69" s="39">
        <v>765253.12600000005</v>
      </c>
    </row>
    <row r="70" spans="1:12" s="9" customFormat="1" ht="99.95" customHeight="1" x14ac:dyDescent="0.25">
      <c r="A70" s="40" t="s">
        <v>218</v>
      </c>
      <c r="B70" s="32"/>
      <c r="C70" s="33" t="s">
        <v>212</v>
      </c>
      <c r="D70" s="33" t="s">
        <v>31</v>
      </c>
      <c r="E70" s="33" t="s">
        <v>219</v>
      </c>
      <c r="F70" s="51" t="s">
        <v>220</v>
      </c>
      <c r="G70" s="34" t="s">
        <v>3030</v>
      </c>
      <c r="H70" s="35"/>
      <c r="I70" s="36">
        <v>212944</v>
      </c>
      <c r="J70" s="37">
        <v>0.21</v>
      </c>
      <c r="K70" s="38" t="str">
        <f>IF(H70=0,"",(+H70*I70))</f>
        <v/>
      </c>
      <c r="L70" s="39">
        <v>283428.46400000004</v>
      </c>
    </row>
    <row r="71" spans="1:12" s="9" customFormat="1" ht="99.95" customHeight="1" x14ac:dyDescent="0.2">
      <c r="A71" s="40" t="s">
        <v>221</v>
      </c>
      <c r="B71" s="54"/>
      <c r="C71" s="33" t="s">
        <v>212</v>
      </c>
      <c r="D71" s="33" t="s">
        <v>31</v>
      </c>
      <c r="E71" s="33" t="s">
        <v>222</v>
      </c>
      <c r="F71" s="51" t="s">
        <v>223</v>
      </c>
      <c r="G71" s="34" t="s">
        <v>3031</v>
      </c>
      <c r="H71" s="35"/>
      <c r="I71" s="36">
        <v>127767</v>
      </c>
      <c r="J71" s="37">
        <v>0.21</v>
      </c>
      <c r="K71" s="38" t="str">
        <f>IF(H71=0,"",(+H71*I71))</f>
        <v/>
      </c>
      <c r="L71" s="39">
        <v>170057.87700000001</v>
      </c>
    </row>
    <row r="72" spans="1:12" s="9" customFormat="1" ht="99.95" customHeight="1" x14ac:dyDescent="0.25">
      <c r="A72" s="40" t="s">
        <v>224</v>
      </c>
      <c r="B72" s="32"/>
      <c r="C72" s="33" t="s">
        <v>212</v>
      </c>
      <c r="D72" s="33" t="s">
        <v>31</v>
      </c>
      <c r="E72" s="33" t="s">
        <v>225</v>
      </c>
      <c r="F72" s="51" t="s">
        <v>226</v>
      </c>
      <c r="G72" s="34" t="s">
        <v>3029</v>
      </c>
      <c r="H72" s="35"/>
      <c r="I72" s="36">
        <v>212944</v>
      </c>
      <c r="J72" s="37">
        <v>0.21</v>
      </c>
      <c r="K72" s="38" t="str">
        <f>IF(H72=0,"",(+H72*I72))</f>
        <v/>
      </c>
      <c r="L72" s="39">
        <v>283428.46400000004</v>
      </c>
    </row>
    <row r="73" spans="1:12" s="9" customFormat="1" ht="99.95" customHeight="1" x14ac:dyDescent="0.25">
      <c r="A73" s="40" t="s">
        <v>227</v>
      </c>
      <c r="B73" s="32"/>
      <c r="C73" s="33" t="s">
        <v>212</v>
      </c>
      <c r="D73" s="33" t="s">
        <v>31</v>
      </c>
      <c r="E73" s="33" t="s">
        <v>228</v>
      </c>
      <c r="F73" s="51" t="s">
        <v>229</v>
      </c>
      <c r="G73" s="34" t="s">
        <v>3030</v>
      </c>
      <c r="H73" s="35"/>
      <c r="I73" s="36">
        <v>1064713</v>
      </c>
      <c r="J73" s="37">
        <v>0.21</v>
      </c>
      <c r="K73" s="38" t="str">
        <f>IF(H73=0,"",(+H73*I73))</f>
        <v/>
      </c>
      <c r="L73" s="39">
        <v>1417133.003</v>
      </c>
    </row>
    <row r="74" spans="1:12" s="9" customFormat="1" ht="99.95" customHeight="1" x14ac:dyDescent="0.25">
      <c r="A74" s="40" t="s">
        <v>230</v>
      </c>
      <c r="B74" s="32"/>
      <c r="C74" s="33" t="s">
        <v>212</v>
      </c>
      <c r="D74" s="33" t="s">
        <v>31</v>
      </c>
      <c r="E74" s="33" t="s">
        <v>231</v>
      </c>
      <c r="F74" s="51" t="s">
        <v>232</v>
      </c>
      <c r="G74" s="34" t="s">
        <v>3029</v>
      </c>
      <c r="H74" s="35"/>
      <c r="I74" s="36">
        <v>212944</v>
      </c>
      <c r="J74" s="37">
        <v>0.21</v>
      </c>
      <c r="K74" s="38" t="str">
        <f>IF(H74=0,"",(+H74*I74))</f>
        <v/>
      </c>
      <c r="L74" s="39">
        <v>283428.46400000004</v>
      </c>
    </row>
    <row r="75" spans="1:12" s="9" customFormat="1" ht="99.95" customHeight="1" x14ac:dyDescent="0.25">
      <c r="A75" s="53" t="s">
        <v>233</v>
      </c>
      <c r="B75" s="55"/>
      <c r="C75" s="33" t="s">
        <v>212</v>
      </c>
      <c r="D75" s="33" t="s">
        <v>31</v>
      </c>
      <c r="E75" s="33" t="s">
        <v>234</v>
      </c>
      <c r="F75" s="51" t="s">
        <v>235</v>
      </c>
      <c r="G75" s="34" t="s">
        <v>3029</v>
      </c>
      <c r="H75" s="35"/>
      <c r="I75" s="36">
        <v>1916483</v>
      </c>
      <c r="J75" s="37">
        <v>0.21</v>
      </c>
      <c r="K75" s="38" t="str">
        <f>IF(H75=0,"",(+H75*I75))</f>
        <v/>
      </c>
      <c r="L75" s="39">
        <v>2550838.8729999997</v>
      </c>
    </row>
    <row r="76" spans="1:12" s="9" customFormat="1" ht="99.95" customHeight="1" x14ac:dyDescent="0.25">
      <c r="A76" s="40" t="s">
        <v>236</v>
      </c>
      <c r="B76" s="32"/>
      <c r="C76" s="33" t="s">
        <v>212</v>
      </c>
      <c r="D76" s="33" t="s">
        <v>31</v>
      </c>
      <c r="E76" s="33" t="s">
        <v>237</v>
      </c>
      <c r="F76" s="51" t="s">
        <v>238</v>
      </c>
      <c r="G76" s="34" t="s">
        <v>3030</v>
      </c>
      <c r="H76" s="35"/>
      <c r="I76" s="36">
        <v>486727</v>
      </c>
      <c r="J76" s="37">
        <v>0.21</v>
      </c>
      <c r="K76" s="38" t="str">
        <f>IF(H76=0,"",(+H76*I76))</f>
        <v/>
      </c>
      <c r="L76" s="39">
        <v>647833.63699999999</v>
      </c>
    </row>
    <row r="77" spans="1:12" s="9" customFormat="1" ht="99.95" customHeight="1" x14ac:dyDescent="0.2">
      <c r="A77" s="40" t="s">
        <v>239</v>
      </c>
      <c r="B77" s="54"/>
      <c r="C77" s="33" t="s">
        <v>212</v>
      </c>
      <c r="D77" s="33" t="s">
        <v>31</v>
      </c>
      <c r="E77" s="33" t="s">
        <v>240</v>
      </c>
      <c r="F77" s="51" t="s">
        <v>241</v>
      </c>
      <c r="G77" s="34" t="s">
        <v>3029</v>
      </c>
      <c r="H77" s="35"/>
      <c r="I77" s="36">
        <v>212944</v>
      </c>
      <c r="J77" s="37">
        <v>0.21</v>
      </c>
      <c r="K77" s="38" t="str">
        <f>IF(H77=0,"",(+H77*I77))</f>
        <v/>
      </c>
      <c r="L77" s="39">
        <v>283428.46400000004</v>
      </c>
    </row>
    <row r="78" spans="1:12" s="9" customFormat="1" ht="99.95" customHeight="1" x14ac:dyDescent="0.25">
      <c r="A78" s="33" t="s">
        <v>242</v>
      </c>
      <c r="B78" s="32"/>
      <c r="C78" s="33" t="s">
        <v>243</v>
      </c>
      <c r="D78" s="33" t="s">
        <v>31</v>
      </c>
      <c r="E78" s="33" t="s">
        <v>244</v>
      </c>
      <c r="F78" s="51" t="s">
        <v>245</v>
      </c>
      <c r="G78" s="34" t="s">
        <v>3031</v>
      </c>
      <c r="H78" s="35"/>
      <c r="I78" s="36">
        <v>279648</v>
      </c>
      <c r="J78" s="37">
        <v>0.21</v>
      </c>
      <c r="K78" s="38" t="str">
        <f>IF(H78=0,"",(+H78*I78))</f>
        <v/>
      </c>
      <c r="L78" s="39">
        <v>372211.48800000007</v>
      </c>
    </row>
    <row r="79" spans="1:12" s="9" customFormat="1" ht="99.95" customHeight="1" x14ac:dyDescent="0.2">
      <c r="A79" s="33" t="s">
        <v>246</v>
      </c>
      <c r="B79" s="54"/>
      <c r="C79" s="33" t="s">
        <v>212</v>
      </c>
      <c r="D79" s="33" t="s">
        <v>31</v>
      </c>
      <c r="E79" s="33" t="s">
        <v>247</v>
      </c>
      <c r="F79" s="51" t="s">
        <v>248</v>
      </c>
      <c r="G79" s="34" t="s">
        <v>3030</v>
      </c>
      <c r="H79" s="35"/>
      <c r="I79" s="36">
        <v>1064713</v>
      </c>
      <c r="J79" s="37">
        <v>0.21</v>
      </c>
      <c r="K79" s="38" t="str">
        <f>IF(H79=0,"",(+H79*I79))</f>
        <v/>
      </c>
      <c r="L79" s="39">
        <v>1417133.003</v>
      </c>
    </row>
    <row r="80" spans="1:12" s="9" customFormat="1" ht="99.95" customHeight="1" x14ac:dyDescent="0.2">
      <c r="A80" s="40" t="s">
        <v>249</v>
      </c>
      <c r="B80" s="54"/>
      <c r="C80" s="33" t="s">
        <v>212</v>
      </c>
      <c r="D80" s="33" t="s">
        <v>31</v>
      </c>
      <c r="E80" s="33" t="s">
        <v>250</v>
      </c>
      <c r="F80" s="51" t="s">
        <v>251</v>
      </c>
      <c r="G80" s="34" t="s">
        <v>3030</v>
      </c>
      <c r="H80" s="35"/>
      <c r="I80" s="36">
        <v>425886</v>
      </c>
      <c r="J80" s="37">
        <v>0.21</v>
      </c>
      <c r="K80" s="38" t="str">
        <f>IF(H80=0,"",(+H80*I80))</f>
        <v/>
      </c>
      <c r="L80" s="39">
        <v>566854.26600000006</v>
      </c>
    </row>
    <row r="81" spans="1:12" s="9" customFormat="1" ht="99.95" customHeight="1" x14ac:dyDescent="0.2">
      <c r="A81" s="33" t="s">
        <v>252</v>
      </c>
      <c r="B81" s="54"/>
      <c r="C81" s="33" t="s">
        <v>212</v>
      </c>
      <c r="D81" s="33" t="s">
        <v>31</v>
      </c>
      <c r="E81" s="33" t="s">
        <v>250</v>
      </c>
      <c r="F81" s="51" t="s">
        <v>253</v>
      </c>
      <c r="G81" s="34" t="s">
        <v>3030</v>
      </c>
      <c r="H81" s="35"/>
      <c r="I81" s="36">
        <v>425886</v>
      </c>
      <c r="J81" s="37">
        <v>0.21</v>
      </c>
      <c r="K81" s="38" t="str">
        <f>IF(H81=0,"",(+H81*I81))</f>
        <v/>
      </c>
      <c r="L81" s="39">
        <v>566854.26600000006</v>
      </c>
    </row>
    <row r="82" spans="1:12" s="9" customFormat="1" ht="99.95" customHeight="1" x14ac:dyDescent="0.2">
      <c r="A82" s="40" t="s">
        <v>254</v>
      </c>
      <c r="B82" s="54"/>
      <c r="C82" s="33" t="s">
        <v>212</v>
      </c>
      <c r="D82" s="33" t="s">
        <v>31</v>
      </c>
      <c r="E82" s="33" t="s">
        <v>255</v>
      </c>
      <c r="F82" s="51" t="s">
        <v>256</v>
      </c>
      <c r="G82" s="34" t="s">
        <v>3029</v>
      </c>
      <c r="H82" s="35"/>
      <c r="I82" s="36">
        <v>638829</v>
      </c>
      <c r="J82" s="37">
        <v>0.21</v>
      </c>
      <c r="K82" s="38" t="str">
        <f>IF(H82=0,"",(+H82*I82))</f>
        <v/>
      </c>
      <c r="L82" s="39">
        <v>850281.39899999998</v>
      </c>
    </row>
    <row r="83" spans="1:12" s="9" customFormat="1" ht="99.95" customHeight="1" x14ac:dyDescent="0.2">
      <c r="A83" s="40" t="s">
        <v>257</v>
      </c>
      <c r="B83" s="54"/>
      <c r="C83" s="33" t="s">
        <v>212</v>
      </c>
      <c r="D83" s="33" t="s">
        <v>31</v>
      </c>
      <c r="E83" s="33" t="s">
        <v>258</v>
      </c>
      <c r="F83" s="51" t="s">
        <v>259</v>
      </c>
      <c r="G83" s="34" t="s">
        <v>3031</v>
      </c>
      <c r="H83" s="35"/>
      <c r="I83" s="36">
        <v>212944</v>
      </c>
      <c r="J83" s="37">
        <v>0.21</v>
      </c>
      <c r="K83" s="38" t="str">
        <f>IF(H83=0,"",(+H83*I83))</f>
        <v/>
      </c>
      <c r="L83" s="39">
        <v>283428.46400000004</v>
      </c>
    </row>
    <row r="84" spans="1:12" s="9" customFormat="1" ht="99.95" customHeight="1" x14ac:dyDescent="0.2">
      <c r="A84" s="40" t="s">
        <v>260</v>
      </c>
      <c r="B84" s="54"/>
      <c r="C84" s="33" t="s">
        <v>212</v>
      </c>
      <c r="D84" s="33" t="s">
        <v>31</v>
      </c>
      <c r="E84" s="33" t="s">
        <v>261</v>
      </c>
      <c r="F84" s="51" t="s">
        <v>262</v>
      </c>
      <c r="G84" s="34" t="s">
        <v>3031</v>
      </c>
      <c r="H84" s="35"/>
      <c r="I84" s="36">
        <v>486727</v>
      </c>
      <c r="J84" s="37">
        <v>0.21</v>
      </c>
      <c r="K84" s="38" t="str">
        <f>IF(H84=0,"",(+H84*I84))</f>
        <v/>
      </c>
      <c r="L84" s="39">
        <v>647833.63699999999</v>
      </c>
    </row>
    <row r="85" spans="1:12" s="9" customFormat="1" ht="99.95" customHeight="1" x14ac:dyDescent="0.2">
      <c r="A85" s="40" t="s">
        <v>263</v>
      </c>
      <c r="B85" s="54"/>
      <c r="C85" s="33" t="s">
        <v>212</v>
      </c>
      <c r="D85" s="33" t="s">
        <v>31</v>
      </c>
      <c r="E85" s="33" t="s">
        <v>264</v>
      </c>
      <c r="F85" s="51" t="s">
        <v>265</v>
      </c>
      <c r="G85" s="34" t="s">
        <v>3030</v>
      </c>
      <c r="H85" s="35"/>
      <c r="I85" s="36">
        <v>212944</v>
      </c>
      <c r="J85" s="37">
        <v>0.21</v>
      </c>
      <c r="K85" s="38" t="str">
        <f>IF(H85=0,"",(+H85*I85))</f>
        <v/>
      </c>
      <c r="L85" s="39">
        <v>283428.46400000004</v>
      </c>
    </row>
    <row r="86" spans="1:12" s="9" customFormat="1" ht="99.95" customHeight="1" x14ac:dyDescent="0.2">
      <c r="A86" s="33" t="s">
        <v>266</v>
      </c>
      <c r="B86" s="54"/>
      <c r="C86" s="33" t="s">
        <v>86</v>
      </c>
      <c r="D86" s="33" t="s">
        <v>31</v>
      </c>
      <c r="E86" s="33" t="s">
        <v>267</v>
      </c>
      <c r="F86" s="51" t="s">
        <v>268</v>
      </c>
      <c r="G86" s="34" t="s">
        <v>3029</v>
      </c>
      <c r="H86" s="35"/>
      <c r="I86" s="36">
        <v>96967</v>
      </c>
      <c r="J86" s="37">
        <v>0.21</v>
      </c>
      <c r="K86" s="38" t="str">
        <f>IF(H86=0,"",(+H86*I86))</f>
        <v/>
      </c>
      <c r="L86" s="39">
        <v>129063.077</v>
      </c>
    </row>
    <row r="87" spans="1:12" s="9" customFormat="1" ht="99.95" customHeight="1" x14ac:dyDescent="0.2">
      <c r="A87" s="40" t="s">
        <v>269</v>
      </c>
      <c r="B87" s="54"/>
      <c r="C87" s="33" t="s">
        <v>86</v>
      </c>
      <c r="D87" s="33" t="s">
        <v>31</v>
      </c>
      <c r="E87" s="33" t="s">
        <v>270</v>
      </c>
      <c r="F87" s="51" t="s">
        <v>271</v>
      </c>
      <c r="G87" s="34" t="s">
        <v>3029</v>
      </c>
      <c r="H87" s="35"/>
      <c r="I87" s="36">
        <v>96967</v>
      </c>
      <c r="J87" s="37">
        <v>0.21</v>
      </c>
      <c r="K87" s="38" t="str">
        <f>IF(H87=0,"",(+H87*I87))</f>
        <v/>
      </c>
      <c r="L87" s="39">
        <v>129063.077</v>
      </c>
    </row>
    <row r="88" spans="1:12" s="9" customFormat="1" ht="99.95" customHeight="1" x14ac:dyDescent="0.25">
      <c r="A88" s="40" t="s">
        <v>272</v>
      </c>
      <c r="B88" s="32"/>
      <c r="C88" s="33" t="s">
        <v>86</v>
      </c>
      <c r="D88" s="33" t="s">
        <v>31</v>
      </c>
      <c r="E88" s="33" t="s">
        <v>273</v>
      </c>
      <c r="F88" s="51" t="s">
        <v>274</v>
      </c>
      <c r="G88" s="34" t="s">
        <v>3029</v>
      </c>
      <c r="H88" s="35"/>
      <c r="I88" s="36">
        <v>74342</v>
      </c>
      <c r="J88" s="37">
        <v>0.21</v>
      </c>
      <c r="K88" s="38" t="str">
        <f>IF(H88=0,"",(+H88*I88))</f>
        <v/>
      </c>
      <c r="L88" s="39">
        <v>98949.202000000005</v>
      </c>
    </row>
    <row r="89" spans="1:12" s="9" customFormat="1" ht="99.95" customHeight="1" x14ac:dyDescent="0.2">
      <c r="A89" s="40" t="s">
        <v>275</v>
      </c>
      <c r="B89" s="54"/>
      <c r="C89" s="33" t="s">
        <v>276</v>
      </c>
      <c r="D89" s="33" t="s">
        <v>31</v>
      </c>
      <c r="E89" s="33" t="s">
        <v>277</v>
      </c>
      <c r="F89" s="51" t="s">
        <v>278</v>
      </c>
      <c r="G89" s="34" t="s">
        <v>3029</v>
      </c>
      <c r="H89" s="35"/>
      <c r="I89" s="36">
        <v>742258</v>
      </c>
      <c r="J89" s="37">
        <v>0.21</v>
      </c>
      <c r="K89" s="38" t="str">
        <f>IF(H89=0,"",(+H89*I89))</f>
        <v/>
      </c>
      <c r="L89" s="39">
        <v>987945.39800000004</v>
      </c>
    </row>
    <row r="90" spans="1:12" s="9" customFormat="1" ht="99.95" customHeight="1" x14ac:dyDescent="0.2">
      <c r="A90" s="40" t="s">
        <v>279</v>
      </c>
      <c r="B90" s="54"/>
      <c r="C90" s="33" t="s">
        <v>280</v>
      </c>
      <c r="D90" s="33" t="s">
        <v>31</v>
      </c>
      <c r="E90" s="33" t="s">
        <v>281</v>
      </c>
      <c r="F90" s="51" t="s">
        <v>282</v>
      </c>
      <c r="G90" s="34" t="s">
        <v>3031</v>
      </c>
      <c r="H90" s="35"/>
      <c r="I90" s="36">
        <v>653058</v>
      </c>
      <c r="J90" s="37">
        <v>0.21</v>
      </c>
      <c r="K90" s="38" t="str">
        <f>IF(H90=0,"",(+H90*I90))</f>
        <v/>
      </c>
      <c r="L90" s="39">
        <v>869220.19799999997</v>
      </c>
    </row>
    <row r="91" spans="1:12" s="9" customFormat="1" ht="99.95" customHeight="1" x14ac:dyDescent="0.2">
      <c r="A91" s="33" t="s">
        <v>283</v>
      </c>
      <c r="B91" s="54"/>
      <c r="C91" s="33" t="s">
        <v>280</v>
      </c>
      <c r="D91" s="33" t="s">
        <v>31</v>
      </c>
      <c r="E91" s="33" t="s">
        <v>284</v>
      </c>
      <c r="F91" s="51" t="s">
        <v>285</v>
      </c>
      <c r="G91" s="34" t="s">
        <v>3031</v>
      </c>
      <c r="H91" s="35"/>
      <c r="I91" s="36">
        <v>653058</v>
      </c>
      <c r="J91" s="37">
        <v>0.21</v>
      </c>
      <c r="K91" s="38" t="str">
        <f>IF(H91=0,"",(+H91*I91))</f>
        <v/>
      </c>
      <c r="L91" s="39">
        <v>869220.19799999997</v>
      </c>
    </row>
    <row r="92" spans="1:12" s="9" customFormat="1" ht="99.95" customHeight="1" x14ac:dyDescent="0.2">
      <c r="A92" s="40" t="s">
        <v>286</v>
      </c>
      <c r="B92" s="54"/>
      <c r="C92" s="33" t="s">
        <v>280</v>
      </c>
      <c r="D92" s="33" t="s">
        <v>31</v>
      </c>
      <c r="E92" s="33" t="s">
        <v>287</v>
      </c>
      <c r="F92" s="51" t="s">
        <v>282</v>
      </c>
      <c r="G92" s="34" t="s">
        <v>3030</v>
      </c>
      <c r="H92" s="35"/>
      <c r="I92" s="36">
        <v>634038</v>
      </c>
      <c r="J92" s="37">
        <v>0.21</v>
      </c>
      <c r="K92" s="38" t="str">
        <f>IF(H92=0,"",(+H92*I92))</f>
        <v/>
      </c>
      <c r="L92" s="39">
        <v>843904.5780000001</v>
      </c>
    </row>
    <row r="93" spans="1:12" s="9" customFormat="1" ht="99.95" customHeight="1" x14ac:dyDescent="0.2">
      <c r="A93" s="40" t="s">
        <v>288</v>
      </c>
      <c r="B93" s="54"/>
      <c r="C93" s="33" t="s">
        <v>276</v>
      </c>
      <c r="D93" s="33" t="s">
        <v>31</v>
      </c>
      <c r="E93" s="33" t="s">
        <v>289</v>
      </c>
      <c r="F93" s="51" t="s">
        <v>290</v>
      </c>
      <c r="G93" s="34" t="s">
        <v>3029</v>
      </c>
      <c r="H93" s="35"/>
      <c r="I93" s="36">
        <v>540378</v>
      </c>
      <c r="J93" s="37">
        <v>0.21</v>
      </c>
      <c r="K93" s="38" t="str">
        <f>IF(H93=0,"",(+H93*I93))</f>
        <v/>
      </c>
      <c r="L93" s="39">
        <v>719243.11800000002</v>
      </c>
    </row>
    <row r="94" spans="1:12" s="9" customFormat="1" ht="99.95" customHeight="1" x14ac:dyDescent="0.25">
      <c r="A94" s="53" t="s">
        <v>291</v>
      </c>
      <c r="B94" s="55"/>
      <c r="C94" s="33" t="s">
        <v>292</v>
      </c>
      <c r="D94" s="33" t="s">
        <v>31</v>
      </c>
      <c r="E94" s="33" t="s">
        <v>293</v>
      </c>
      <c r="F94" s="51" t="s">
        <v>294</v>
      </c>
      <c r="G94" s="34" t="s">
        <v>3029</v>
      </c>
      <c r="H94" s="35"/>
      <c r="I94" s="36">
        <v>511063</v>
      </c>
      <c r="J94" s="37">
        <v>0.21</v>
      </c>
      <c r="K94" s="38" t="str">
        <f>IF(H94=0,"",(+H94*I94))</f>
        <v/>
      </c>
      <c r="L94" s="39">
        <v>680224.853</v>
      </c>
    </row>
    <row r="95" spans="1:12" s="9" customFormat="1" ht="99.95" customHeight="1" x14ac:dyDescent="0.25">
      <c r="A95" s="53" t="s">
        <v>295</v>
      </c>
      <c r="B95" s="55"/>
      <c r="C95" s="33" t="s">
        <v>292</v>
      </c>
      <c r="D95" s="33" t="s">
        <v>31</v>
      </c>
      <c r="E95" s="33" t="s">
        <v>296</v>
      </c>
      <c r="F95" s="51" t="s">
        <v>297</v>
      </c>
      <c r="G95" s="34" t="s">
        <v>3029</v>
      </c>
      <c r="H95" s="35"/>
      <c r="I95" s="36">
        <v>465432</v>
      </c>
      <c r="J95" s="37">
        <v>0.21</v>
      </c>
      <c r="K95" s="38" t="str">
        <f>IF(H95=0,"",(+H95*I95))</f>
        <v/>
      </c>
      <c r="L95" s="39">
        <v>619489.99199999997</v>
      </c>
    </row>
    <row r="96" spans="1:12" s="9" customFormat="1" ht="99.95" customHeight="1" x14ac:dyDescent="0.25">
      <c r="A96" s="53" t="s">
        <v>298</v>
      </c>
      <c r="B96" s="55"/>
      <c r="C96" s="33" t="s">
        <v>292</v>
      </c>
      <c r="D96" s="33" t="s">
        <v>31</v>
      </c>
      <c r="E96" s="33" t="s">
        <v>299</v>
      </c>
      <c r="F96" s="51" t="s">
        <v>300</v>
      </c>
      <c r="G96" s="34" t="s">
        <v>3030</v>
      </c>
      <c r="H96" s="35"/>
      <c r="I96" s="36">
        <v>909569</v>
      </c>
      <c r="J96" s="37">
        <v>0.21</v>
      </c>
      <c r="K96" s="38" t="str">
        <f>IF(H96=0,"",(+H96*I96))</f>
        <v/>
      </c>
      <c r="L96" s="39">
        <v>1210636.3390000002</v>
      </c>
    </row>
    <row r="97" spans="1:12" s="9" customFormat="1" ht="99.95" customHeight="1" x14ac:dyDescent="0.2">
      <c r="A97" s="40" t="s">
        <v>301</v>
      </c>
      <c r="B97" s="54"/>
      <c r="C97" s="33" t="s">
        <v>292</v>
      </c>
      <c r="D97" s="33" t="s">
        <v>31</v>
      </c>
      <c r="E97" s="33" t="s">
        <v>302</v>
      </c>
      <c r="F97" s="51" t="s">
        <v>303</v>
      </c>
      <c r="G97" s="34" t="s">
        <v>3031</v>
      </c>
      <c r="H97" s="35"/>
      <c r="I97" s="36">
        <v>212944</v>
      </c>
      <c r="J97" s="37">
        <v>0.21</v>
      </c>
      <c r="K97" s="38" t="str">
        <f>IF(H97=0,"",(+H97*I97))</f>
        <v/>
      </c>
      <c r="L97" s="39">
        <v>283428.46400000004</v>
      </c>
    </row>
    <row r="98" spans="1:12" s="9" customFormat="1" ht="99.95" customHeight="1" x14ac:dyDescent="0.2">
      <c r="A98" s="40" t="s">
        <v>304</v>
      </c>
      <c r="B98" s="54"/>
      <c r="C98" s="33" t="s">
        <v>292</v>
      </c>
      <c r="D98" s="33" t="s">
        <v>31</v>
      </c>
      <c r="E98" s="33" t="s">
        <v>305</v>
      </c>
      <c r="F98" s="51" t="s">
        <v>306</v>
      </c>
      <c r="G98" s="34" t="s">
        <v>3029</v>
      </c>
      <c r="H98" s="35"/>
      <c r="I98" s="36">
        <v>319415</v>
      </c>
      <c r="J98" s="37">
        <v>0.21</v>
      </c>
      <c r="K98" s="38" t="str">
        <f>IF(H98=0,"",(+H98*I98))</f>
        <v/>
      </c>
      <c r="L98" s="39">
        <v>425141.36499999999</v>
      </c>
    </row>
    <row r="99" spans="1:12" s="9" customFormat="1" ht="99.95" customHeight="1" x14ac:dyDescent="0.25">
      <c r="A99" s="40" t="s">
        <v>307</v>
      </c>
      <c r="B99" s="32"/>
      <c r="C99" s="33" t="s">
        <v>292</v>
      </c>
      <c r="D99" s="33" t="s">
        <v>31</v>
      </c>
      <c r="E99" s="33" t="s">
        <v>308</v>
      </c>
      <c r="F99" s="51" t="s">
        <v>309</v>
      </c>
      <c r="G99" s="34" t="s">
        <v>3029</v>
      </c>
      <c r="H99" s="35"/>
      <c r="I99" s="36">
        <v>1064713</v>
      </c>
      <c r="J99" s="37">
        <v>0.21</v>
      </c>
      <c r="K99" s="38" t="str">
        <f>IF(H99=0,"",(+H99*I99))</f>
        <v/>
      </c>
      <c r="L99" s="39">
        <v>1417133.003</v>
      </c>
    </row>
    <row r="100" spans="1:12" s="9" customFormat="1" ht="99.95" customHeight="1" x14ac:dyDescent="0.2">
      <c r="A100" s="40" t="s">
        <v>310</v>
      </c>
      <c r="B100" s="54"/>
      <c r="C100" s="33" t="s">
        <v>292</v>
      </c>
      <c r="D100" s="33" t="s">
        <v>31</v>
      </c>
      <c r="E100" s="33" t="s">
        <v>311</v>
      </c>
      <c r="F100" s="51" t="s">
        <v>312</v>
      </c>
      <c r="G100" s="34" t="s">
        <v>3031</v>
      </c>
      <c r="H100" s="35"/>
      <c r="I100" s="36">
        <v>127767</v>
      </c>
      <c r="J100" s="37">
        <v>0.21</v>
      </c>
      <c r="K100" s="38" t="str">
        <f>IF(H100=0,"",(+H100*I100))</f>
        <v/>
      </c>
      <c r="L100" s="39">
        <v>170057.87700000001</v>
      </c>
    </row>
    <row r="101" spans="1:12" s="9" customFormat="1" ht="99.95" customHeight="1" x14ac:dyDescent="0.2">
      <c r="A101" s="40" t="s">
        <v>313</v>
      </c>
      <c r="B101" s="54"/>
      <c r="C101" s="33" t="s">
        <v>86</v>
      </c>
      <c r="D101" s="33" t="s">
        <v>31</v>
      </c>
      <c r="E101" s="33" t="s">
        <v>314</v>
      </c>
      <c r="F101" s="51" t="s">
        <v>315</v>
      </c>
      <c r="G101" s="34" t="s">
        <v>3031</v>
      </c>
      <c r="H101" s="35"/>
      <c r="I101" s="36">
        <v>34339</v>
      </c>
      <c r="J101" s="37">
        <v>0.21</v>
      </c>
      <c r="K101" s="38" t="str">
        <f>IF(H101=0,"",(+H101*I101))</f>
        <v/>
      </c>
      <c r="L101" s="39">
        <v>56092.75650000001</v>
      </c>
    </row>
    <row r="102" spans="1:12" s="9" customFormat="1" ht="99.95" customHeight="1" x14ac:dyDescent="0.2">
      <c r="A102" s="40" t="s">
        <v>316</v>
      </c>
      <c r="B102" s="54"/>
      <c r="C102" s="33" t="s">
        <v>86</v>
      </c>
      <c r="D102" s="33" t="s">
        <v>31</v>
      </c>
      <c r="E102" s="33" t="s">
        <v>317</v>
      </c>
      <c r="F102" s="51" t="s">
        <v>318</v>
      </c>
      <c r="G102" s="34" t="s">
        <v>3029</v>
      </c>
      <c r="H102" s="35"/>
      <c r="I102" s="36">
        <v>64645</v>
      </c>
      <c r="J102" s="37">
        <v>0.21</v>
      </c>
      <c r="K102" s="38" t="str">
        <f>IF(H102=0,"",(+H102*I102))</f>
        <v/>
      </c>
      <c r="L102" s="39">
        <v>86042.49500000001</v>
      </c>
    </row>
    <row r="103" spans="1:12" s="9" customFormat="1" ht="99.95" customHeight="1" x14ac:dyDescent="0.2">
      <c r="A103" s="33" t="s">
        <v>319</v>
      </c>
      <c r="B103" s="54"/>
      <c r="C103" s="33" t="s">
        <v>86</v>
      </c>
      <c r="D103" s="33" t="s">
        <v>31</v>
      </c>
      <c r="E103" s="33" t="s">
        <v>320</v>
      </c>
      <c r="F103" s="51" t="s">
        <v>321</v>
      </c>
      <c r="G103" s="34" t="s">
        <v>3030</v>
      </c>
      <c r="H103" s="35"/>
      <c r="I103" s="36">
        <v>60842</v>
      </c>
      <c r="J103" s="37">
        <v>0.21</v>
      </c>
      <c r="K103" s="38" t="str">
        <f>IF(H103=0,"",(+H103*I103))</f>
        <v/>
      </c>
      <c r="L103" s="39">
        <v>80980.702000000005</v>
      </c>
    </row>
    <row r="104" spans="1:12" s="9" customFormat="1" ht="99.95" customHeight="1" x14ac:dyDescent="0.2">
      <c r="A104" s="40" t="s">
        <v>322</v>
      </c>
      <c r="B104" s="54"/>
      <c r="C104" s="33" t="s">
        <v>86</v>
      </c>
      <c r="D104" s="33" t="s">
        <v>31</v>
      </c>
      <c r="E104" s="33" t="s">
        <v>323</v>
      </c>
      <c r="F104" s="51" t="s">
        <v>324</v>
      </c>
      <c r="G104" s="34" t="s">
        <v>3029</v>
      </c>
      <c r="H104" s="35"/>
      <c r="I104" s="36">
        <v>19394</v>
      </c>
      <c r="J104" s="37">
        <v>0.21</v>
      </c>
      <c r="K104" s="38" t="str">
        <f>IF(H104=0,"",(+H104*I104))</f>
        <v/>
      </c>
      <c r="L104" s="39">
        <v>31680.098999999998</v>
      </c>
    </row>
    <row r="105" spans="1:12" s="9" customFormat="1" ht="99.95" customHeight="1" x14ac:dyDescent="0.2">
      <c r="A105" s="40" t="s">
        <v>325</v>
      </c>
      <c r="B105" s="54"/>
      <c r="C105" s="33" t="s">
        <v>86</v>
      </c>
      <c r="D105" s="33" t="s">
        <v>31</v>
      </c>
      <c r="E105" s="33" t="s">
        <v>326</v>
      </c>
      <c r="F105" s="51" t="s">
        <v>327</v>
      </c>
      <c r="G105" s="34" t="s">
        <v>3029</v>
      </c>
      <c r="H105" s="35"/>
      <c r="I105" s="36">
        <v>38787</v>
      </c>
      <c r="J105" s="37">
        <v>0.21</v>
      </c>
      <c r="K105" s="38" t="str">
        <f>IF(H105=0,"",(+H105*I105))</f>
        <v/>
      </c>
      <c r="L105" s="39">
        <v>63358.5645</v>
      </c>
    </row>
    <row r="106" spans="1:12" s="9" customFormat="1" ht="99.95" customHeight="1" x14ac:dyDescent="0.25">
      <c r="A106" s="53" t="s">
        <v>328</v>
      </c>
      <c r="B106" s="55"/>
      <c r="C106" s="33" t="s">
        <v>86</v>
      </c>
      <c r="D106" s="33" t="s">
        <v>31</v>
      </c>
      <c r="E106" s="33" t="s">
        <v>329</v>
      </c>
      <c r="F106" s="51" t="s">
        <v>330</v>
      </c>
      <c r="G106" s="34" t="s">
        <v>3029</v>
      </c>
      <c r="H106" s="35"/>
      <c r="I106" s="36">
        <v>109895</v>
      </c>
      <c r="J106" s="37">
        <v>0.21</v>
      </c>
      <c r="K106" s="38" t="str">
        <f>IF(H106=0,"",(+H106*I106))</f>
        <v/>
      </c>
      <c r="L106" s="39">
        <v>146270.245</v>
      </c>
    </row>
    <row r="107" spans="1:12" s="9" customFormat="1" ht="99.95" customHeight="1" x14ac:dyDescent="0.2">
      <c r="A107" s="40" t="s">
        <v>331</v>
      </c>
      <c r="B107" s="54"/>
      <c r="C107" s="33" t="s">
        <v>86</v>
      </c>
      <c r="D107" s="33" t="s">
        <v>31</v>
      </c>
      <c r="E107" s="33" t="s">
        <v>332</v>
      </c>
      <c r="F107" s="51" t="s">
        <v>333</v>
      </c>
      <c r="G107" s="34" t="s">
        <v>3029</v>
      </c>
      <c r="H107" s="35"/>
      <c r="I107" s="36">
        <v>19394</v>
      </c>
      <c r="J107" s="37">
        <v>0.21</v>
      </c>
      <c r="K107" s="38" t="str">
        <f>IF(H107=0,"",(+H107*I107))</f>
        <v/>
      </c>
      <c r="L107" s="39">
        <v>31680.098999999998</v>
      </c>
    </row>
    <row r="108" spans="1:12" s="9" customFormat="1" ht="99.95" customHeight="1" x14ac:dyDescent="0.2">
      <c r="A108" s="40" t="s">
        <v>334</v>
      </c>
      <c r="B108" s="54"/>
      <c r="C108" s="33" t="s">
        <v>86</v>
      </c>
      <c r="D108" s="33" t="s">
        <v>31</v>
      </c>
      <c r="E108" s="33" t="s">
        <v>335</v>
      </c>
      <c r="F108" s="51" t="s">
        <v>336</v>
      </c>
      <c r="G108" s="34" t="s">
        <v>3029</v>
      </c>
      <c r="H108" s="35"/>
      <c r="I108" s="36">
        <v>25859</v>
      </c>
      <c r="J108" s="37">
        <v>0.21</v>
      </c>
      <c r="K108" s="38" t="str">
        <f>IF(H108=0,"",(+H108*I108))</f>
        <v/>
      </c>
      <c r="L108" s="39">
        <v>42240.676500000001</v>
      </c>
    </row>
    <row r="109" spans="1:12" s="9" customFormat="1" ht="99.95" customHeight="1" x14ac:dyDescent="0.25">
      <c r="A109" s="56" t="s">
        <v>337</v>
      </c>
      <c r="B109" s="32"/>
      <c r="C109" s="33" t="s">
        <v>86</v>
      </c>
      <c r="D109" s="33" t="s">
        <v>31</v>
      </c>
      <c r="E109" s="33" t="s">
        <v>338</v>
      </c>
      <c r="F109" s="51" t="s">
        <v>339</v>
      </c>
      <c r="G109" s="34" t="s">
        <v>3029</v>
      </c>
      <c r="H109" s="35"/>
      <c r="I109" s="36">
        <v>245645</v>
      </c>
      <c r="J109" s="37">
        <v>0.21</v>
      </c>
      <c r="K109" s="38" t="str">
        <f>IF(H109=0,"",(+H109*I109))</f>
        <v/>
      </c>
      <c r="L109" s="39">
        <v>326953.49500000005</v>
      </c>
    </row>
    <row r="110" spans="1:12" s="9" customFormat="1" ht="99.95" customHeight="1" x14ac:dyDescent="0.25">
      <c r="A110" s="40" t="s">
        <v>340</v>
      </c>
      <c r="B110" s="32"/>
      <c r="C110" s="33" t="s">
        <v>86</v>
      </c>
      <c r="D110" s="33" t="s">
        <v>31</v>
      </c>
      <c r="E110" s="33" t="s">
        <v>341</v>
      </c>
      <c r="F110" s="51" t="s">
        <v>342</v>
      </c>
      <c r="G110" s="34" t="s">
        <v>3029</v>
      </c>
      <c r="H110" s="35"/>
      <c r="I110" s="36">
        <v>42019</v>
      </c>
      <c r="J110" s="37">
        <v>0.21</v>
      </c>
      <c r="K110" s="38" t="str">
        <f>IF(H110=0,"",(+H110*I110))</f>
        <v/>
      </c>
      <c r="L110" s="39">
        <v>55927.289000000004</v>
      </c>
    </row>
    <row r="111" spans="1:12" s="9" customFormat="1" ht="99.95" customHeight="1" x14ac:dyDescent="0.25">
      <c r="A111" s="40" t="s">
        <v>343</v>
      </c>
      <c r="B111" s="32"/>
      <c r="C111" s="33" t="s">
        <v>86</v>
      </c>
      <c r="D111" s="33" t="s">
        <v>31</v>
      </c>
      <c r="E111" s="33" t="s">
        <v>344</v>
      </c>
      <c r="F111" s="51" t="s">
        <v>345</v>
      </c>
      <c r="G111" s="34" t="s">
        <v>3029</v>
      </c>
      <c r="H111" s="35"/>
      <c r="I111" s="36">
        <v>38787</v>
      </c>
      <c r="J111" s="37">
        <v>0.21</v>
      </c>
      <c r="K111" s="38" t="str">
        <f>IF(H111=0,"",(+H111*I111))</f>
        <v/>
      </c>
      <c r="L111" s="39">
        <v>63358.5645</v>
      </c>
    </row>
    <row r="112" spans="1:12" s="9" customFormat="1" ht="99.95" customHeight="1" x14ac:dyDescent="0.25">
      <c r="A112" s="40" t="s">
        <v>346</v>
      </c>
      <c r="B112" s="32"/>
      <c r="C112" s="33" t="s">
        <v>86</v>
      </c>
      <c r="D112" s="57" t="s">
        <v>31</v>
      </c>
      <c r="E112" s="57" t="s">
        <v>347</v>
      </c>
      <c r="F112" s="51" t="s">
        <v>348</v>
      </c>
      <c r="G112" s="34" t="s">
        <v>3031</v>
      </c>
      <c r="H112" s="35"/>
      <c r="I112" s="36">
        <v>9697</v>
      </c>
      <c r="J112" s="37">
        <v>0.21</v>
      </c>
      <c r="K112" s="38" t="str">
        <f>IF(H112=0,"",(+H112*I112))</f>
        <v/>
      </c>
      <c r="L112" s="39">
        <v>15840.049499999999</v>
      </c>
    </row>
    <row r="113" spans="1:19" s="9" customFormat="1" ht="99.95" customHeight="1" x14ac:dyDescent="0.2">
      <c r="A113" s="40" t="s">
        <v>349</v>
      </c>
      <c r="B113" s="54"/>
      <c r="C113" s="33" t="s">
        <v>350</v>
      </c>
      <c r="D113" s="33" t="s">
        <v>31</v>
      </c>
      <c r="E113" s="33" t="s">
        <v>351</v>
      </c>
      <c r="F113" s="51" t="s">
        <v>352</v>
      </c>
      <c r="G113" s="34" t="s">
        <v>3029</v>
      </c>
      <c r="H113" s="35"/>
      <c r="I113" s="36">
        <v>255342</v>
      </c>
      <c r="J113" s="37">
        <v>0.21</v>
      </c>
      <c r="K113" s="38" t="str">
        <f>IF(H113=0,"",(+H113*I113))</f>
        <v/>
      </c>
      <c r="L113" s="39">
        <v>339860.20200000005</v>
      </c>
    </row>
    <row r="114" spans="1:19" s="9" customFormat="1" ht="99.95" customHeight="1" x14ac:dyDescent="0.25">
      <c r="A114" s="40" t="s">
        <v>353</v>
      </c>
      <c r="B114" s="32"/>
      <c r="C114" s="33" t="s">
        <v>354</v>
      </c>
      <c r="D114" s="33" t="s">
        <v>31</v>
      </c>
      <c r="E114" s="33" t="s">
        <v>355</v>
      </c>
      <c r="F114" s="51" t="s">
        <v>356</v>
      </c>
      <c r="G114" s="34" t="s">
        <v>3031</v>
      </c>
      <c r="H114" s="35"/>
      <c r="I114" s="36">
        <v>223020</v>
      </c>
      <c r="J114" s="37">
        <v>0.21</v>
      </c>
      <c r="K114" s="38" t="str">
        <f>IF(H114=0,"",(+H114*I114))</f>
        <v/>
      </c>
      <c r="L114" s="39">
        <v>296839.62000000005</v>
      </c>
    </row>
    <row r="115" spans="1:19" s="9" customFormat="1" ht="99.95" customHeight="1" x14ac:dyDescent="0.2">
      <c r="A115" s="40" t="s">
        <v>357</v>
      </c>
      <c r="B115" s="54"/>
      <c r="C115" s="33" t="s">
        <v>358</v>
      </c>
      <c r="D115" s="33" t="s">
        <v>31</v>
      </c>
      <c r="E115" s="33" t="s">
        <v>359</v>
      </c>
      <c r="F115" s="51" t="s">
        <v>360</v>
      </c>
      <c r="G115" s="34" t="s">
        <v>3029</v>
      </c>
      <c r="H115" s="35"/>
      <c r="I115" s="36">
        <v>115599</v>
      </c>
      <c r="J115" s="37">
        <v>0.21</v>
      </c>
      <c r="K115" s="38" t="str">
        <f>IF(H115=0,"",(+H115*I115))</f>
        <v/>
      </c>
      <c r="L115" s="39">
        <v>153862.26900000003</v>
      </c>
    </row>
    <row r="116" spans="1:19" s="9" customFormat="1" ht="99.95" customHeight="1" x14ac:dyDescent="0.25">
      <c r="A116" s="40" t="s">
        <v>361</v>
      </c>
      <c r="B116" s="58"/>
      <c r="C116" s="33" t="s">
        <v>350</v>
      </c>
      <c r="D116" s="33" t="s">
        <v>31</v>
      </c>
      <c r="E116" s="33" t="s">
        <v>362</v>
      </c>
      <c r="F116" s="51" t="s">
        <v>363</v>
      </c>
      <c r="G116" s="34" t="s">
        <v>3029</v>
      </c>
      <c r="H116" s="35"/>
      <c r="I116" s="36">
        <v>303824</v>
      </c>
      <c r="J116" s="37">
        <v>0.21</v>
      </c>
      <c r="K116" s="38" t="str">
        <f>IF(H116=0,"",(+H116*I116))</f>
        <v/>
      </c>
      <c r="L116" s="39">
        <v>404389.74400000001</v>
      </c>
    </row>
    <row r="117" spans="1:19" s="9" customFormat="1" ht="99.95" customHeight="1" x14ac:dyDescent="0.2">
      <c r="A117" s="40" t="s">
        <v>364</v>
      </c>
      <c r="B117" s="54"/>
      <c r="C117" s="33" t="s">
        <v>354</v>
      </c>
      <c r="D117" s="33" t="s">
        <v>31</v>
      </c>
      <c r="E117" s="33" t="s">
        <v>365</v>
      </c>
      <c r="F117" s="51" t="s">
        <v>366</v>
      </c>
      <c r="G117" s="34" t="s">
        <v>3029</v>
      </c>
      <c r="H117" s="35"/>
      <c r="I117" s="36">
        <v>303824</v>
      </c>
      <c r="J117" s="37">
        <v>0.21</v>
      </c>
      <c r="K117" s="38" t="str">
        <f>IF(H117=0,"",(+H117*I117))</f>
        <v/>
      </c>
      <c r="L117" s="39">
        <v>404389.74400000001</v>
      </c>
    </row>
    <row r="118" spans="1:19" s="9" customFormat="1" ht="99.95" customHeight="1" x14ac:dyDescent="0.25">
      <c r="A118" s="53" t="s">
        <v>367</v>
      </c>
      <c r="B118" s="55"/>
      <c r="C118" s="33" t="s">
        <v>368</v>
      </c>
      <c r="D118" s="33" t="s">
        <v>31</v>
      </c>
      <c r="E118" s="33" t="s">
        <v>369</v>
      </c>
      <c r="F118" s="51" t="s">
        <v>370</v>
      </c>
      <c r="G118" s="34" t="s">
        <v>3031</v>
      </c>
      <c r="H118" s="35"/>
      <c r="I118" s="36">
        <v>227831</v>
      </c>
      <c r="J118" s="37">
        <v>0.21</v>
      </c>
      <c r="K118" s="38" t="str">
        <f>IF(H118=0,"",(+H118*I118))</f>
        <v/>
      </c>
      <c r="L118" s="39">
        <v>303243.06100000005</v>
      </c>
    </row>
    <row r="119" spans="1:19" s="9" customFormat="1" ht="99.95" customHeight="1" x14ac:dyDescent="0.25">
      <c r="A119" s="53" t="s">
        <v>371</v>
      </c>
      <c r="B119" s="55"/>
      <c r="C119" s="33" t="s">
        <v>368</v>
      </c>
      <c r="D119" s="33" t="s">
        <v>31</v>
      </c>
      <c r="E119" s="33" t="s">
        <v>372</v>
      </c>
      <c r="F119" s="51" t="s">
        <v>373</v>
      </c>
      <c r="G119" s="34" t="s">
        <v>3030</v>
      </c>
      <c r="H119" s="35"/>
      <c r="I119" s="36">
        <v>223020</v>
      </c>
      <c r="J119" s="37">
        <v>0.21</v>
      </c>
      <c r="K119" s="38" t="str">
        <f>IF(H119=0,"",(+H119*I119))</f>
        <v/>
      </c>
      <c r="L119" s="39">
        <v>296839.62000000005</v>
      </c>
    </row>
    <row r="120" spans="1:19" s="9" customFormat="1" ht="99.95" customHeight="1" x14ac:dyDescent="0.2">
      <c r="A120" s="40" t="s">
        <v>374</v>
      </c>
      <c r="B120" s="54"/>
      <c r="C120" s="33" t="s">
        <v>368</v>
      </c>
      <c r="D120" s="33" t="s">
        <v>31</v>
      </c>
      <c r="E120" s="33" t="s">
        <v>375</v>
      </c>
      <c r="F120" s="51" t="s">
        <v>376</v>
      </c>
      <c r="G120" s="34" t="s">
        <v>3031</v>
      </c>
      <c r="H120" s="35"/>
      <c r="I120" s="36">
        <v>380902</v>
      </c>
      <c r="J120" s="37">
        <v>0.21</v>
      </c>
      <c r="K120" s="38" t="str">
        <f>IF(H120=0,"",(+H120*I120))</f>
        <v/>
      </c>
      <c r="L120" s="39">
        <v>506980.56200000003</v>
      </c>
    </row>
    <row r="121" spans="1:19" s="9" customFormat="1" ht="99.95" customHeight="1" x14ac:dyDescent="0.2">
      <c r="A121" s="40" t="s">
        <v>377</v>
      </c>
      <c r="B121" s="54"/>
      <c r="C121" s="33" t="s">
        <v>354</v>
      </c>
      <c r="D121" s="33" t="s">
        <v>31</v>
      </c>
      <c r="E121" s="33" t="s">
        <v>378</v>
      </c>
      <c r="F121" s="51" t="s">
        <v>379</v>
      </c>
      <c r="G121" s="34" t="s">
        <v>3029</v>
      </c>
      <c r="H121" s="35"/>
      <c r="I121" s="36">
        <v>158377</v>
      </c>
      <c r="J121" s="37">
        <v>0.21</v>
      </c>
      <c r="K121" s="38" t="str">
        <f>IF(H121=0,"",(+H121*I121))</f>
        <v/>
      </c>
      <c r="L121" s="39">
        <v>210799.78700000001</v>
      </c>
    </row>
    <row r="122" spans="1:19" s="9" customFormat="1" ht="99.95" customHeight="1" x14ac:dyDescent="0.25">
      <c r="A122" s="40" t="s">
        <v>380</v>
      </c>
      <c r="B122" s="58"/>
      <c r="C122" s="33" t="s">
        <v>354</v>
      </c>
      <c r="D122" s="33" t="s">
        <v>31</v>
      </c>
      <c r="E122" s="33" t="s">
        <v>381</v>
      </c>
      <c r="F122" s="51" t="s">
        <v>382</v>
      </c>
      <c r="G122" s="34" t="s">
        <v>3029</v>
      </c>
      <c r="H122" s="35"/>
      <c r="I122" s="36">
        <v>284432</v>
      </c>
      <c r="J122" s="37">
        <v>0.21</v>
      </c>
      <c r="K122" s="38" t="str">
        <f>IF(H122=0,"",(+H122*I122))</f>
        <v/>
      </c>
      <c r="L122" s="39">
        <v>378578.99200000003</v>
      </c>
      <c r="P122" s="59"/>
      <c r="Q122" s="59"/>
      <c r="R122" s="59"/>
      <c r="S122" s="59"/>
    </row>
    <row r="123" spans="1:19" s="9" customFormat="1" ht="99.95" customHeight="1" x14ac:dyDescent="0.25">
      <c r="A123" s="40" t="s">
        <v>383</v>
      </c>
      <c r="B123" s="58"/>
      <c r="C123" s="33" t="s">
        <v>354</v>
      </c>
      <c r="D123" s="33" t="s">
        <v>31</v>
      </c>
      <c r="E123" s="33" t="s">
        <v>384</v>
      </c>
      <c r="F123" s="51" t="s">
        <v>385</v>
      </c>
      <c r="G123" s="34" t="s">
        <v>3029</v>
      </c>
      <c r="H123" s="35"/>
      <c r="I123" s="36">
        <v>174538</v>
      </c>
      <c r="J123" s="37">
        <v>0.21</v>
      </c>
      <c r="K123" s="38" t="str">
        <f>IF(H123=0,"",(+H123*I123))</f>
        <v/>
      </c>
      <c r="L123" s="39">
        <v>232310.07800000001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3029</v>
      </c>
      <c r="H124" s="35"/>
      <c r="I124" s="36">
        <v>307057</v>
      </c>
      <c r="J124" s="37">
        <v>0.21</v>
      </c>
      <c r="K124" s="38" t="str">
        <f>IF(H124=0,"",(+H124*I124))</f>
        <v/>
      </c>
      <c r="L124" s="39">
        <v>408692.86700000003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3031</v>
      </c>
      <c r="H125" s="35"/>
      <c r="I125" s="36">
        <v>103431</v>
      </c>
      <c r="J125" s="37">
        <v>0.21</v>
      </c>
      <c r="K125" s="38" t="str">
        <f>IF(H125=0,"",(+H125*I125))</f>
        <v/>
      </c>
      <c r="L125" s="39">
        <v>137666.66099999999</v>
      </c>
      <c r="P125" s="59"/>
      <c r="Q125" s="59"/>
      <c r="R125" s="59"/>
      <c r="S125" s="59"/>
    </row>
    <row r="126" spans="1:19" s="9" customFormat="1" ht="99.95" customHeight="1" x14ac:dyDescent="0.25">
      <c r="A126" s="40" t="s">
        <v>392</v>
      </c>
      <c r="B126" s="32"/>
      <c r="C126" s="33" t="s">
        <v>354</v>
      </c>
      <c r="D126" s="33" t="s">
        <v>31</v>
      </c>
      <c r="E126" s="33" t="s">
        <v>393</v>
      </c>
      <c r="F126" s="51" t="s">
        <v>394</v>
      </c>
      <c r="G126" s="34" t="s">
        <v>3029</v>
      </c>
      <c r="H126" s="35"/>
      <c r="I126" s="36">
        <v>103431</v>
      </c>
      <c r="J126" s="37">
        <v>0.21</v>
      </c>
      <c r="K126" s="38" t="str">
        <f>IF(H126=0,"",(+H126*I126))</f>
        <v/>
      </c>
      <c r="L126" s="39">
        <v>137666.66099999999</v>
      </c>
      <c r="P126" s="59"/>
      <c r="Q126" s="59"/>
      <c r="R126" s="59"/>
      <c r="S126" s="59"/>
    </row>
    <row r="127" spans="1:19" s="9" customFormat="1" ht="99.95" customHeight="1" x14ac:dyDescent="0.2">
      <c r="A127" s="40" t="s">
        <v>395</v>
      </c>
      <c r="B127" s="54"/>
      <c r="C127" s="33" t="s">
        <v>396</v>
      </c>
      <c r="D127" s="33" t="s">
        <v>31</v>
      </c>
      <c r="E127" s="33" t="s">
        <v>397</v>
      </c>
      <c r="F127" s="51" t="s">
        <v>398</v>
      </c>
      <c r="G127" s="34" t="s">
        <v>3029</v>
      </c>
      <c r="H127" s="35"/>
      <c r="I127" s="36">
        <v>87270</v>
      </c>
      <c r="J127" s="37">
        <v>0.21</v>
      </c>
      <c r="K127" s="38" t="str">
        <f>IF(H127=0,"",(+H127*I127))</f>
        <v/>
      </c>
      <c r="L127" s="39">
        <v>116156.37000000001</v>
      </c>
    </row>
    <row r="128" spans="1:19" s="9" customFormat="1" ht="99.95" customHeight="1" x14ac:dyDescent="0.2">
      <c r="A128" s="40" t="s">
        <v>399</v>
      </c>
      <c r="B128" s="54"/>
      <c r="C128" s="33" t="s">
        <v>354</v>
      </c>
      <c r="D128" s="33" t="s">
        <v>31</v>
      </c>
      <c r="E128" s="33" t="s">
        <v>400</v>
      </c>
      <c r="F128" s="51" t="s">
        <v>401</v>
      </c>
      <c r="G128" s="34" t="s">
        <v>3029</v>
      </c>
      <c r="H128" s="35"/>
      <c r="I128" s="36">
        <v>148680</v>
      </c>
      <c r="J128" s="37">
        <v>0.21</v>
      </c>
      <c r="K128" s="38" t="str">
        <f>IF(H128=0,"",(+H128*I128))</f>
        <v/>
      </c>
      <c r="L128" s="39">
        <v>197893.08000000002</v>
      </c>
      <c r="P128" s="59"/>
      <c r="Q128" s="59"/>
      <c r="R128" s="59"/>
      <c r="S128" s="59"/>
    </row>
    <row r="129" spans="1:12" ht="99.95" customHeight="1" x14ac:dyDescent="0.25">
      <c r="A129" s="53" t="s">
        <v>402</v>
      </c>
      <c r="B129" s="55"/>
      <c r="C129" s="33" t="s">
        <v>354</v>
      </c>
      <c r="D129" s="33" t="s">
        <v>31</v>
      </c>
      <c r="E129" s="33" t="s">
        <v>403</v>
      </c>
      <c r="F129" s="51" t="s">
        <v>404</v>
      </c>
      <c r="G129" s="34" t="s">
        <v>3029</v>
      </c>
      <c r="H129" s="35"/>
      <c r="I129" s="36">
        <v>135752</v>
      </c>
      <c r="J129" s="37">
        <v>0.21</v>
      </c>
      <c r="K129" s="38" t="str">
        <f>IF(H129=0,"",(+H129*I129))</f>
        <v/>
      </c>
      <c r="L129" s="39">
        <v>180685.91200000001</v>
      </c>
    </row>
    <row r="130" spans="1:12" ht="99.95" customHeight="1" x14ac:dyDescent="0.25">
      <c r="A130" s="53" t="s">
        <v>405</v>
      </c>
      <c r="B130" s="55"/>
      <c r="C130" s="33" t="s">
        <v>354</v>
      </c>
      <c r="D130" s="33" t="s">
        <v>31</v>
      </c>
      <c r="E130" s="33" t="s">
        <v>406</v>
      </c>
      <c r="F130" s="51" t="s">
        <v>407</v>
      </c>
      <c r="G130" s="34" t="s">
        <v>3031</v>
      </c>
      <c r="H130" s="35"/>
      <c r="I130" s="36">
        <v>151912</v>
      </c>
      <c r="J130" s="37">
        <v>0.21</v>
      </c>
      <c r="K130" s="38" t="str">
        <f>IF(H130=0,"",(+H130*I130))</f>
        <v/>
      </c>
      <c r="L130" s="39">
        <v>202194.872</v>
      </c>
    </row>
    <row r="131" spans="1:12" ht="99.95" customHeight="1" x14ac:dyDescent="0.25">
      <c r="A131" s="53" t="s">
        <v>408</v>
      </c>
      <c r="B131" s="55"/>
      <c r="C131" s="33" t="s">
        <v>354</v>
      </c>
      <c r="D131" s="33" t="s">
        <v>31</v>
      </c>
      <c r="E131" s="33" t="s">
        <v>409</v>
      </c>
      <c r="F131" s="51" t="s">
        <v>410</v>
      </c>
      <c r="G131" s="34" t="s">
        <v>3029</v>
      </c>
      <c r="H131" s="35"/>
      <c r="I131" s="36">
        <v>48484</v>
      </c>
      <c r="J131" s="37">
        <v>0.21</v>
      </c>
      <c r="K131" s="38" t="str">
        <f>IF(H131=0,"",(+H131*I131))</f>
        <v/>
      </c>
      <c r="L131" s="39">
        <v>64532.204000000005</v>
      </c>
    </row>
    <row r="132" spans="1:12" ht="99.95" customHeight="1" x14ac:dyDescent="0.25">
      <c r="A132" s="56" t="s">
        <v>411</v>
      </c>
      <c r="B132" s="55"/>
      <c r="C132" s="33" t="s">
        <v>396</v>
      </c>
      <c r="D132" s="33" t="s">
        <v>31</v>
      </c>
      <c r="E132" s="33" t="s">
        <v>412</v>
      </c>
      <c r="F132" s="51" t="s">
        <v>413</v>
      </c>
      <c r="G132" s="34" t="s">
        <v>3029</v>
      </c>
      <c r="H132" s="35"/>
      <c r="I132" s="36">
        <v>67877</v>
      </c>
      <c r="J132" s="37">
        <v>0.21</v>
      </c>
      <c r="K132" s="38" t="str">
        <f>IF(H132=0,"",(+H132*I132))</f>
        <v/>
      </c>
      <c r="L132" s="39">
        <v>90344.287000000011</v>
      </c>
    </row>
    <row r="133" spans="1:12" ht="99.95" customHeight="1" x14ac:dyDescent="0.25">
      <c r="A133" s="56" t="s">
        <v>414</v>
      </c>
      <c r="B133" s="55"/>
      <c r="C133" s="33" t="s">
        <v>358</v>
      </c>
      <c r="D133" s="33" t="s">
        <v>31</v>
      </c>
      <c r="E133" s="33" t="s">
        <v>415</v>
      </c>
      <c r="F133" s="51" t="s">
        <v>416</v>
      </c>
      <c r="G133" s="34" t="s">
        <v>3029</v>
      </c>
      <c r="H133" s="35"/>
      <c r="I133" s="36">
        <v>848729</v>
      </c>
      <c r="J133" s="37">
        <v>0.21</v>
      </c>
      <c r="K133" s="38" t="str">
        <f>IF(H133=0,"",(+H133*I133))</f>
        <v/>
      </c>
      <c r="L133" s="39">
        <v>1129658.2990000001</v>
      </c>
    </row>
    <row r="134" spans="1:12" ht="99.95" customHeight="1" x14ac:dyDescent="0.25">
      <c r="A134" s="60" t="s">
        <v>417</v>
      </c>
      <c r="B134" s="55"/>
      <c r="C134" s="33" t="s">
        <v>368</v>
      </c>
      <c r="D134" s="33" t="s">
        <v>31</v>
      </c>
      <c r="E134" s="33" t="s">
        <v>418</v>
      </c>
      <c r="F134" s="51" t="s">
        <v>419</v>
      </c>
      <c r="G134" s="34" t="s">
        <v>3031</v>
      </c>
      <c r="H134" s="35"/>
      <c r="I134" s="36">
        <v>737048</v>
      </c>
      <c r="J134" s="37">
        <v>0.21</v>
      </c>
      <c r="K134" s="38" t="str">
        <f>IF(H134=0,"",(+H134*I134))</f>
        <v/>
      </c>
      <c r="L134" s="39">
        <v>981010.88800000004</v>
      </c>
    </row>
    <row r="135" spans="1:12" ht="99.95" customHeight="1" x14ac:dyDescent="0.25">
      <c r="A135" s="40" t="s">
        <v>420</v>
      </c>
      <c r="B135" s="58"/>
      <c r="C135" s="33" t="s">
        <v>354</v>
      </c>
      <c r="D135" s="33" t="s">
        <v>31</v>
      </c>
      <c r="E135" s="33" t="s">
        <v>421</v>
      </c>
      <c r="F135" s="51" t="s">
        <v>422</v>
      </c>
      <c r="G135" s="34" t="s">
        <v>3031</v>
      </c>
      <c r="H135" s="35"/>
      <c r="I135" s="36">
        <v>158187</v>
      </c>
      <c r="J135" s="37">
        <v>0.21</v>
      </c>
      <c r="K135" s="38" t="str">
        <f>IF(H135=0,"",(+H135*I135))</f>
        <v/>
      </c>
      <c r="L135" s="39">
        <v>210546.897</v>
      </c>
    </row>
    <row r="136" spans="1:12" ht="99.95" customHeight="1" x14ac:dyDescent="0.25">
      <c r="A136" s="40" t="s">
        <v>423</v>
      </c>
      <c r="B136" s="58"/>
      <c r="C136" s="33" t="s">
        <v>368</v>
      </c>
      <c r="D136" s="33" t="s">
        <v>31</v>
      </c>
      <c r="E136" s="33" t="s">
        <v>424</v>
      </c>
      <c r="F136" s="51" t="s">
        <v>425</v>
      </c>
      <c r="G136" s="34" t="s">
        <v>3029</v>
      </c>
      <c r="H136" s="35"/>
      <c r="I136" s="36">
        <v>909569</v>
      </c>
      <c r="J136" s="37">
        <v>0.21</v>
      </c>
      <c r="K136" s="38" t="str">
        <f>IF(H136=0,"",(+H136*I136))</f>
        <v/>
      </c>
      <c r="L136" s="39">
        <v>1210636.3390000002</v>
      </c>
    </row>
    <row r="137" spans="1:12" ht="99.95" customHeight="1" x14ac:dyDescent="0.2">
      <c r="A137" s="40" t="s">
        <v>426</v>
      </c>
      <c r="B137" s="54"/>
      <c r="C137" s="33" t="s">
        <v>396</v>
      </c>
      <c r="D137" s="33" t="s">
        <v>31</v>
      </c>
      <c r="E137" s="33" t="s">
        <v>427</v>
      </c>
      <c r="F137" s="51" t="s">
        <v>428</v>
      </c>
      <c r="G137" s="34" t="s">
        <v>3029</v>
      </c>
      <c r="H137" s="35"/>
      <c r="I137" s="36">
        <v>235949</v>
      </c>
      <c r="J137" s="37">
        <v>0.21</v>
      </c>
      <c r="K137" s="38" t="str">
        <f>IF(H137=0,"",(+H137*I137))</f>
        <v/>
      </c>
      <c r="L137" s="39">
        <v>314048.11900000001</v>
      </c>
    </row>
    <row r="138" spans="1:12" ht="99.95" customHeight="1" x14ac:dyDescent="0.2">
      <c r="A138" s="40" t="s">
        <v>429</v>
      </c>
      <c r="B138" s="54"/>
      <c r="C138" s="33" t="s">
        <v>396</v>
      </c>
      <c r="D138" s="33" t="s">
        <v>31</v>
      </c>
      <c r="E138" s="33" t="s">
        <v>430</v>
      </c>
      <c r="F138" s="33" t="s">
        <v>431</v>
      </c>
      <c r="G138" s="34" t="s">
        <v>3029</v>
      </c>
      <c r="H138" s="35"/>
      <c r="I138" s="36">
        <v>258575</v>
      </c>
      <c r="J138" s="37">
        <v>0.21</v>
      </c>
      <c r="K138" s="38" t="str">
        <f>IF(H138=0,"",(+H138*I138))</f>
        <v/>
      </c>
      <c r="L138" s="39">
        <v>344163.32500000001</v>
      </c>
    </row>
    <row r="139" spans="1:12" ht="99.95" customHeight="1" x14ac:dyDescent="0.2">
      <c r="A139" s="40" t="s">
        <v>432</v>
      </c>
      <c r="B139" s="54"/>
      <c r="C139" s="33" t="s">
        <v>396</v>
      </c>
      <c r="D139" s="33" t="s">
        <v>31</v>
      </c>
      <c r="E139" s="33" t="s">
        <v>433</v>
      </c>
      <c r="F139" s="33" t="s">
        <v>434</v>
      </c>
      <c r="G139" s="34" t="s">
        <v>3029</v>
      </c>
      <c r="H139" s="35"/>
      <c r="I139" s="36">
        <v>284432</v>
      </c>
      <c r="J139" s="37">
        <v>0.21</v>
      </c>
      <c r="K139" s="38" t="str">
        <f>IF(H139=0,"",(+H139*I139))</f>
        <v/>
      </c>
      <c r="L139" s="39">
        <v>378578.99200000003</v>
      </c>
    </row>
    <row r="140" spans="1:12" ht="99.95" customHeight="1" x14ac:dyDescent="0.25">
      <c r="A140" s="53" t="s">
        <v>435</v>
      </c>
      <c r="B140" s="55"/>
      <c r="C140" s="33" t="s">
        <v>354</v>
      </c>
      <c r="D140" s="33" t="s">
        <v>31</v>
      </c>
      <c r="E140" s="33" t="s">
        <v>436</v>
      </c>
      <c r="F140" s="33" t="s">
        <v>437</v>
      </c>
      <c r="G140" s="34" t="s">
        <v>3029</v>
      </c>
      <c r="H140" s="35"/>
      <c r="I140" s="36">
        <v>278690</v>
      </c>
      <c r="J140" s="37">
        <v>0.21</v>
      </c>
      <c r="K140" s="38" t="str">
        <f>IF(H140=0,"",(+H140*I140))</f>
        <v/>
      </c>
      <c r="L140" s="39">
        <v>370936.39</v>
      </c>
    </row>
    <row r="141" spans="1:12" ht="99.95" customHeight="1" x14ac:dyDescent="0.25">
      <c r="A141" s="53" t="s">
        <v>438</v>
      </c>
      <c r="B141" s="55"/>
      <c r="C141" s="33" t="s">
        <v>350</v>
      </c>
      <c r="D141" s="33" t="s">
        <v>31</v>
      </c>
      <c r="E141" s="33" t="s">
        <v>439</v>
      </c>
      <c r="F141" s="33" t="s">
        <v>440</v>
      </c>
      <c r="G141" s="34" t="s">
        <v>3030</v>
      </c>
      <c r="H141" s="35"/>
      <c r="I141" s="36">
        <v>392423</v>
      </c>
      <c r="J141" s="37">
        <v>0.21</v>
      </c>
      <c r="K141" s="38" t="str">
        <f>IF(H141=0,"",(+H141*I141))</f>
        <v/>
      </c>
      <c r="L141" s="39">
        <v>522315.01299999998</v>
      </c>
    </row>
    <row r="142" spans="1:12" ht="99.95" customHeight="1" x14ac:dyDescent="0.25">
      <c r="A142" s="53" t="s">
        <v>441</v>
      </c>
      <c r="B142" s="55"/>
      <c r="C142" s="33" t="s">
        <v>368</v>
      </c>
      <c r="D142" s="33" t="s">
        <v>31</v>
      </c>
      <c r="E142" s="33" t="s">
        <v>442</v>
      </c>
      <c r="F142" s="33" t="s">
        <v>443</v>
      </c>
      <c r="G142" s="34" t="s">
        <v>3029</v>
      </c>
      <c r="H142" s="35"/>
      <c r="I142" s="36">
        <v>913524</v>
      </c>
      <c r="J142" s="37">
        <v>0.21</v>
      </c>
      <c r="K142" s="38" t="str">
        <f>IF(H142=0,"",(+H142*I142))</f>
        <v/>
      </c>
      <c r="L142" s="39">
        <v>1215900.4440000001</v>
      </c>
    </row>
    <row r="143" spans="1:12" ht="99.95" customHeight="1" x14ac:dyDescent="0.25">
      <c r="A143" s="40" t="s">
        <v>444</v>
      </c>
      <c r="B143" s="58"/>
      <c r="C143" s="33" t="s">
        <v>354</v>
      </c>
      <c r="D143" s="33" t="s">
        <v>31</v>
      </c>
      <c r="E143" s="33" t="s">
        <v>445</v>
      </c>
      <c r="F143" s="33" t="s">
        <v>446</v>
      </c>
      <c r="G143" s="34" t="s">
        <v>3031</v>
      </c>
      <c r="H143" s="35"/>
      <c r="I143" s="36">
        <v>316373</v>
      </c>
      <c r="J143" s="37">
        <v>0.21</v>
      </c>
      <c r="K143" s="38" t="str">
        <f>IF(H143=0,"",(+H143*I143))</f>
        <v/>
      </c>
      <c r="L143" s="39">
        <v>421092.46300000005</v>
      </c>
    </row>
    <row r="144" spans="1:12" ht="99.95" customHeight="1" x14ac:dyDescent="0.25">
      <c r="A144" s="40" t="s">
        <v>447</v>
      </c>
      <c r="B144" s="58"/>
      <c r="C144" s="33" t="s">
        <v>354</v>
      </c>
      <c r="D144" s="33" t="s">
        <v>31</v>
      </c>
      <c r="E144" s="33" t="s">
        <v>448</v>
      </c>
      <c r="F144" s="33" t="s">
        <v>449</v>
      </c>
      <c r="G144" s="34" t="s">
        <v>3029</v>
      </c>
      <c r="H144" s="35"/>
      <c r="I144" s="36">
        <v>362003</v>
      </c>
      <c r="J144" s="37">
        <v>0.21</v>
      </c>
      <c r="K144" s="38" t="str">
        <f>IF(H144=0,"",(+H144*I144))</f>
        <v/>
      </c>
      <c r="L144" s="39">
        <v>481825.99300000002</v>
      </c>
    </row>
    <row r="145" spans="1:14" ht="99.95" customHeight="1" x14ac:dyDescent="0.2">
      <c r="A145" s="40" t="s">
        <v>450</v>
      </c>
      <c r="B145" s="54"/>
      <c r="C145" s="33" t="s">
        <v>396</v>
      </c>
      <c r="D145" s="33" t="s">
        <v>31</v>
      </c>
      <c r="E145" s="33" t="s">
        <v>451</v>
      </c>
      <c r="F145" s="33" t="s">
        <v>452</v>
      </c>
      <c r="G145" s="34" t="s">
        <v>3029</v>
      </c>
      <c r="H145" s="35"/>
      <c r="I145" s="36">
        <v>386340</v>
      </c>
      <c r="J145" s="37">
        <v>0.21</v>
      </c>
      <c r="K145" s="38" t="str">
        <f>IF(H145=0,"",(+H145*I145))</f>
        <v/>
      </c>
      <c r="L145" s="39">
        <v>514218.54</v>
      </c>
    </row>
    <row r="146" spans="1:14" ht="99.95" customHeight="1" x14ac:dyDescent="0.2">
      <c r="A146" s="33" t="s">
        <v>453</v>
      </c>
      <c r="B146" s="54"/>
      <c r="C146" s="33" t="s">
        <v>454</v>
      </c>
      <c r="D146" s="33" t="s">
        <v>31</v>
      </c>
      <c r="E146" s="33" t="s">
        <v>455</v>
      </c>
      <c r="F146" s="33" t="s">
        <v>456</v>
      </c>
      <c r="G146" s="34" t="s">
        <v>3029</v>
      </c>
      <c r="H146" s="35"/>
      <c r="I146" s="36">
        <v>422844</v>
      </c>
      <c r="J146" s="37">
        <v>0.21</v>
      </c>
      <c r="K146" s="38" t="str">
        <f>IF(H146=0,"",(+H146*I146))</f>
        <v/>
      </c>
      <c r="L146" s="39">
        <v>562805.36400000006</v>
      </c>
    </row>
    <row r="147" spans="1:14" ht="99.95" customHeight="1" x14ac:dyDescent="0.25">
      <c r="A147" s="53" t="s">
        <v>457</v>
      </c>
      <c r="B147" s="55"/>
      <c r="C147" s="33" t="s">
        <v>454</v>
      </c>
      <c r="D147" s="33" t="s">
        <v>31</v>
      </c>
      <c r="E147" s="33" t="s">
        <v>458</v>
      </c>
      <c r="F147" s="33" t="s">
        <v>459</v>
      </c>
      <c r="G147" s="34" t="s">
        <v>3030</v>
      </c>
      <c r="H147" s="35"/>
      <c r="I147" s="36">
        <v>599282</v>
      </c>
      <c r="J147" s="37">
        <v>0.21</v>
      </c>
      <c r="K147" s="38" t="str">
        <f>IF(H147=0,"",(+H147*I147))</f>
        <v/>
      </c>
      <c r="L147" s="39">
        <v>797644.34200000006</v>
      </c>
    </row>
    <row r="148" spans="1:14" ht="99.95" customHeight="1" x14ac:dyDescent="0.25">
      <c r="A148" s="53" t="s">
        <v>460</v>
      </c>
      <c r="B148" s="55"/>
      <c r="C148" s="33" t="s">
        <v>350</v>
      </c>
      <c r="D148" s="33" t="s">
        <v>31</v>
      </c>
      <c r="E148" s="33" t="s">
        <v>461</v>
      </c>
      <c r="F148" s="33" t="s">
        <v>462</v>
      </c>
      <c r="G148" s="34" t="s">
        <v>3030</v>
      </c>
      <c r="H148" s="35"/>
      <c r="I148" s="36">
        <v>1122511</v>
      </c>
      <c r="J148" s="37">
        <v>0.21</v>
      </c>
      <c r="K148" s="38" t="str">
        <f>IF(H148=0,"",(+H148*I148))</f>
        <v/>
      </c>
      <c r="L148" s="39">
        <v>1494062.1410000003</v>
      </c>
    </row>
    <row r="149" spans="1:14" ht="99.95" customHeight="1" x14ac:dyDescent="0.25">
      <c r="A149" s="40" t="s">
        <v>463</v>
      </c>
      <c r="B149" s="32"/>
      <c r="C149" s="33" t="s">
        <v>354</v>
      </c>
      <c r="D149" s="33" t="s">
        <v>31</v>
      </c>
      <c r="E149" s="33" t="s">
        <v>464</v>
      </c>
      <c r="F149" s="33" t="s">
        <v>465</v>
      </c>
      <c r="G149" s="34" t="s">
        <v>3029</v>
      </c>
      <c r="H149" s="35"/>
      <c r="I149" s="36">
        <v>574946</v>
      </c>
      <c r="J149" s="37">
        <v>0.21</v>
      </c>
      <c r="K149" s="38" t="str">
        <f>IF(H149=0,"",(+H149*I149))</f>
        <v/>
      </c>
      <c r="L149" s="39">
        <v>765253.12600000005</v>
      </c>
    </row>
    <row r="150" spans="1:14" ht="99.95" customHeight="1" x14ac:dyDescent="0.25">
      <c r="A150" s="40" t="s">
        <v>466</v>
      </c>
      <c r="B150" s="32"/>
      <c r="C150" s="33" t="s">
        <v>350</v>
      </c>
      <c r="D150" s="33" t="s">
        <v>31</v>
      </c>
      <c r="E150" s="33" t="s">
        <v>467</v>
      </c>
      <c r="F150" s="33" t="s">
        <v>468</v>
      </c>
      <c r="G150" s="34" t="s">
        <v>3029</v>
      </c>
      <c r="H150" s="35"/>
      <c r="I150" s="36">
        <v>666207</v>
      </c>
      <c r="J150" s="37">
        <v>0.21</v>
      </c>
      <c r="K150" s="38" t="str">
        <f>IF(H150=0,"",(+H150*I150))</f>
        <v/>
      </c>
      <c r="L150" s="39">
        <v>886721.51699999999</v>
      </c>
    </row>
    <row r="151" spans="1:14" ht="99.95" customHeight="1" x14ac:dyDescent="0.25">
      <c r="A151" s="53" t="s">
        <v>469</v>
      </c>
      <c r="B151" s="55"/>
      <c r="C151" s="33" t="s">
        <v>350</v>
      </c>
      <c r="D151" s="33" t="s">
        <v>31</v>
      </c>
      <c r="E151" s="33" t="s">
        <v>470</v>
      </c>
      <c r="F151" s="33" t="s">
        <v>471</v>
      </c>
      <c r="G151" s="34" t="s">
        <v>3029</v>
      </c>
      <c r="H151" s="35"/>
      <c r="I151" s="36">
        <v>1122511</v>
      </c>
      <c r="J151" s="37">
        <v>0.21</v>
      </c>
      <c r="K151" s="38" t="str">
        <f>IF(H151=0,"",(+H151*I151))</f>
        <v/>
      </c>
      <c r="L151" s="39">
        <v>1494062.1410000003</v>
      </c>
    </row>
    <row r="152" spans="1:14" ht="99.95" customHeight="1" x14ac:dyDescent="0.2">
      <c r="A152" s="40" t="s">
        <v>472</v>
      </c>
      <c r="B152" s="54"/>
      <c r="C152" s="33" t="s">
        <v>354</v>
      </c>
      <c r="D152" s="33" t="s">
        <v>31</v>
      </c>
      <c r="E152" s="33" t="s">
        <v>473</v>
      </c>
      <c r="F152" s="33" t="s">
        <v>474</v>
      </c>
      <c r="G152" s="34" t="s">
        <v>3029</v>
      </c>
      <c r="H152" s="35"/>
      <c r="I152" s="36">
        <v>851771</v>
      </c>
      <c r="J152" s="37">
        <v>0.21</v>
      </c>
      <c r="K152" s="38" t="str">
        <f>IF(H152=0,"",(+H152*I152))</f>
        <v/>
      </c>
      <c r="L152" s="39">
        <v>1133707.2009999999</v>
      </c>
    </row>
    <row r="153" spans="1:14" ht="99.95" customHeight="1" x14ac:dyDescent="0.25">
      <c r="A153" s="53" t="s">
        <v>475</v>
      </c>
      <c r="B153" s="55"/>
      <c r="C153" s="33" t="s">
        <v>350</v>
      </c>
      <c r="D153" s="33" t="s">
        <v>31</v>
      </c>
      <c r="E153" s="33" t="s">
        <v>476</v>
      </c>
      <c r="F153" s="33" t="s">
        <v>477</v>
      </c>
      <c r="G153" s="34" t="s">
        <v>3029</v>
      </c>
      <c r="H153" s="35"/>
      <c r="I153" s="36">
        <v>757467</v>
      </c>
      <c r="J153" s="37">
        <v>0.21</v>
      </c>
      <c r="K153" s="38" t="str">
        <f>IF(H153=0,"",(+H153*I153))</f>
        <v/>
      </c>
      <c r="L153" s="39">
        <v>1008188.577</v>
      </c>
    </row>
    <row r="154" spans="1:14" ht="99.95" customHeight="1" x14ac:dyDescent="0.25">
      <c r="A154" s="53" t="s">
        <v>478</v>
      </c>
      <c r="B154" s="55"/>
      <c r="C154" s="33" t="s">
        <v>350</v>
      </c>
      <c r="D154" s="33" t="s">
        <v>31</v>
      </c>
      <c r="E154" s="33" t="s">
        <v>479</v>
      </c>
      <c r="F154" s="33" t="s">
        <v>480</v>
      </c>
      <c r="G154" s="34" t="s">
        <v>3029</v>
      </c>
      <c r="H154" s="35"/>
      <c r="I154" s="36">
        <v>1000831</v>
      </c>
      <c r="J154" s="37">
        <v>0.21</v>
      </c>
      <c r="K154" s="38" t="str">
        <f>IF(H154=0,"",(+H154*I154))</f>
        <v/>
      </c>
      <c r="L154" s="39">
        <v>1332106.0610000002</v>
      </c>
    </row>
    <row r="155" spans="1:14" ht="99.95" customHeight="1" x14ac:dyDescent="0.25">
      <c r="A155" s="53" t="s">
        <v>481</v>
      </c>
      <c r="B155" s="55"/>
      <c r="C155" s="33" t="s">
        <v>368</v>
      </c>
      <c r="D155" s="33" t="s">
        <v>31</v>
      </c>
      <c r="E155" s="33" t="s">
        <v>482</v>
      </c>
      <c r="F155" s="33" t="s">
        <v>483</v>
      </c>
      <c r="G155" s="34" t="s">
        <v>3029</v>
      </c>
      <c r="H155" s="35"/>
      <c r="I155" s="36">
        <v>1365875</v>
      </c>
      <c r="J155" s="37">
        <v>0.21</v>
      </c>
      <c r="K155" s="38" t="str">
        <f>IF(H155=0,"",(+H155*I155))</f>
        <v/>
      </c>
      <c r="L155" s="39">
        <v>1817979.6250000002</v>
      </c>
    </row>
    <row r="156" spans="1:14" ht="99.95" customHeight="1" x14ac:dyDescent="0.25">
      <c r="A156" s="53" t="s">
        <v>484</v>
      </c>
      <c r="B156" s="55"/>
      <c r="C156" s="33" t="s">
        <v>368</v>
      </c>
      <c r="D156" s="33" t="s">
        <v>31</v>
      </c>
      <c r="E156" s="33" t="s">
        <v>485</v>
      </c>
      <c r="F156" s="33" t="s">
        <v>486</v>
      </c>
      <c r="G156" s="34" t="s">
        <v>3030</v>
      </c>
      <c r="H156" s="35"/>
      <c r="I156" s="36">
        <v>2004701</v>
      </c>
      <c r="J156" s="37">
        <v>0.21</v>
      </c>
      <c r="K156" s="38" t="str">
        <f>IF(H156=0,"",(+H156*I156))</f>
        <v/>
      </c>
      <c r="L156" s="39">
        <v>2668257.031</v>
      </c>
    </row>
    <row r="157" spans="1:14" ht="99.95" customHeight="1" x14ac:dyDescent="0.25">
      <c r="A157" s="53" t="s">
        <v>487</v>
      </c>
      <c r="B157" s="55"/>
      <c r="C157" s="33" t="s">
        <v>354</v>
      </c>
      <c r="D157" s="33" t="s">
        <v>31</v>
      </c>
      <c r="E157" s="33" t="s">
        <v>488</v>
      </c>
      <c r="F157" s="33" t="s">
        <v>489</v>
      </c>
      <c r="G157" s="34" t="s">
        <v>3030</v>
      </c>
      <c r="H157" s="35"/>
      <c r="I157" s="36">
        <v>851771</v>
      </c>
      <c r="J157" s="37">
        <v>0.21</v>
      </c>
      <c r="K157" s="38" t="str">
        <f>IF(H157=0,"",(+H157*I157))</f>
        <v/>
      </c>
      <c r="L157" s="39">
        <v>1133707.2009999999</v>
      </c>
    </row>
    <row r="158" spans="1:14" ht="99.95" customHeight="1" x14ac:dyDescent="0.2">
      <c r="A158" s="40" t="s">
        <v>490</v>
      </c>
      <c r="B158" s="54"/>
      <c r="C158" s="33" t="s">
        <v>354</v>
      </c>
      <c r="D158" s="33" t="s">
        <v>31</v>
      </c>
      <c r="E158" s="33" t="s">
        <v>491</v>
      </c>
      <c r="F158" s="33" t="s">
        <v>492</v>
      </c>
      <c r="G158" s="34" t="s">
        <v>3029</v>
      </c>
      <c r="H158" s="35"/>
      <c r="I158" s="36">
        <v>1292865</v>
      </c>
      <c r="J158" s="37">
        <v>0.21</v>
      </c>
      <c r="K158" s="38" t="str">
        <f>IF(H158=0,"",(+H158*I158))</f>
        <v/>
      </c>
      <c r="L158" s="39">
        <v>1720803.3149999999</v>
      </c>
    </row>
    <row r="159" spans="1:14" ht="99.95" customHeight="1" x14ac:dyDescent="0.2">
      <c r="A159" s="40" t="s">
        <v>493</v>
      </c>
      <c r="B159" s="54"/>
      <c r="C159" s="33" t="s">
        <v>354</v>
      </c>
      <c r="D159" s="33" t="s">
        <v>31</v>
      </c>
      <c r="E159" s="33" t="s">
        <v>494</v>
      </c>
      <c r="F159" s="33" t="s">
        <v>495</v>
      </c>
      <c r="G159" s="34" t="s">
        <v>3029</v>
      </c>
      <c r="H159" s="35"/>
      <c r="I159" s="36">
        <v>1673728</v>
      </c>
      <c r="J159" s="37">
        <v>0.21</v>
      </c>
      <c r="K159" s="38" t="str">
        <f>IF(H159=0,"",(+H159*I159))</f>
        <v/>
      </c>
      <c r="L159" s="39">
        <v>2227731.9679999999</v>
      </c>
      <c r="N159" s="61"/>
    </row>
    <row r="160" spans="1:14" ht="99.95" customHeight="1" x14ac:dyDescent="0.25">
      <c r="A160" s="53" t="s">
        <v>496</v>
      </c>
      <c r="B160" s="55"/>
      <c r="C160" s="33" t="s">
        <v>368</v>
      </c>
      <c r="D160" s="33" t="s">
        <v>31</v>
      </c>
      <c r="E160" s="33" t="s">
        <v>497</v>
      </c>
      <c r="F160" s="33" t="s">
        <v>498</v>
      </c>
      <c r="G160" s="34" t="s">
        <v>3029</v>
      </c>
      <c r="H160" s="35"/>
      <c r="I160" s="36">
        <v>2372787</v>
      </c>
      <c r="J160" s="37">
        <v>0.21</v>
      </c>
      <c r="K160" s="38" t="str">
        <f>IF(H160=0,"",(+H160*I160))</f>
        <v/>
      </c>
      <c r="L160" s="39">
        <v>3158179.4970000004</v>
      </c>
      <c r="N160" s="61"/>
    </row>
    <row r="161" spans="1:12" ht="99.95" customHeight="1" x14ac:dyDescent="0.25">
      <c r="A161" s="40" t="s">
        <v>499</v>
      </c>
      <c r="B161" s="32"/>
      <c r="C161" s="33" t="s">
        <v>354</v>
      </c>
      <c r="D161" s="33" t="s">
        <v>31</v>
      </c>
      <c r="E161" s="33" t="s">
        <v>500</v>
      </c>
      <c r="F161" s="33" t="s">
        <v>501</v>
      </c>
      <c r="G161" s="34" t="s">
        <v>3030</v>
      </c>
      <c r="H161" s="35"/>
      <c r="I161" s="36">
        <v>290896</v>
      </c>
      <c r="J161" s="37">
        <v>0.21</v>
      </c>
      <c r="K161" s="38" t="str">
        <f>IF(H161=0,"",(+H161*I161))</f>
        <v/>
      </c>
      <c r="L161" s="39">
        <v>387182.576</v>
      </c>
    </row>
    <row r="162" spans="1:12" ht="99.95" customHeight="1" x14ac:dyDescent="0.2">
      <c r="A162" s="40" t="s">
        <v>502</v>
      </c>
      <c r="B162" s="54"/>
      <c r="C162" s="33" t="s">
        <v>354</v>
      </c>
      <c r="D162" s="33" t="s">
        <v>31</v>
      </c>
      <c r="E162" s="33" t="s">
        <v>503</v>
      </c>
      <c r="F162" s="33" t="s">
        <v>504</v>
      </c>
      <c r="G162" s="34" t="s">
        <v>3029</v>
      </c>
      <c r="H162" s="35"/>
      <c r="I162" s="36">
        <v>290896</v>
      </c>
      <c r="J162" s="37">
        <v>0.21</v>
      </c>
      <c r="K162" s="38" t="str">
        <f>IF(H162=0,"",(+H162*I162))</f>
        <v/>
      </c>
      <c r="L162" s="39">
        <v>387182.576</v>
      </c>
    </row>
    <row r="163" spans="1:12" ht="99.95" customHeight="1" x14ac:dyDescent="0.2">
      <c r="A163" s="40" t="s">
        <v>505</v>
      </c>
      <c r="B163" s="54"/>
      <c r="C163" s="33" t="s">
        <v>454</v>
      </c>
      <c r="D163" s="33" t="s">
        <v>31</v>
      </c>
      <c r="E163" s="33" t="s">
        <v>506</v>
      </c>
      <c r="F163" s="33" t="s">
        <v>507</v>
      </c>
      <c r="G163" s="34" t="s">
        <v>3030</v>
      </c>
      <c r="H163" s="35"/>
      <c r="I163" s="36">
        <v>559773</v>
      </c>
      <c r="J163" s="37">
        <v>0.21</v>
      </c>
      <c r="K163" s="38" t="str">
        <f>IF(H163=0,"",(+H163*I163))</f>
        <v/>
      </c>
      <c r="L163" s="39">
        <v>745057.86300000001</v>
      </c>
    </row>
    <row r="164" spans="1:12" ht="99.95" customHeight="1" x14ac:dyDescent="0.2">
      <c r="A164" s="50" t="s">
        <v>508</v>
      </c>
      <c r="B164" s="54"/>
      <c r="C164" s="33" t="s">
        <v>350</v>
      </c>
      <c r="D164" s="33" t="s">
        <v>31</v>
      </c>
      <c r="E164" s="33" t="s">
        <v>509</v>
      </c>
      <c r="F164" s="33" t="s">
        <v>510</v>
      </c>
      <c r="G164" s="34" t="s">
        <v>3029</v>
      </c>
      <c r="H164" s="35"/>
      <c r="I164" s="36">
        <v>491099</v>
      </c>
      <c r="J164" s="37">
        <v>0.21</v>
      </c>
      <c r="K164" s="38" t="str">
        <f>IF(H164=0,"",(+H164*I164))</f>
        <v/>
      </c>
      <c r="L164" s="39">
        <v>653652.76900000009</v>
      </c>
    </row>
    <row r="165" spans="1:12" ht="99.95" customHeight="1" x14ac:dyDescent="0.2">
      <c r="A165" s="50" t="s">
        <v>511</v>
      </c>
      <c r="B165" s="54"/>
      <c r="C165" s="33" t="s">
        <v>454</v>
      </c>
      <c r="D165" s="33" t="s">
        <v>31</v>
      </c>
      <c r="E165" s="33" t="s">
        <v>512</v>
      </c>
      <c r="F165" s="33" t="s">
        <v>513</v>
      </c>
      <c r="G165" s="34" t="s">
        <v>3030</v>
      </c>
      <c r="H165" s="35"/>
      <c r="I165" s="36">
        <v>559773</v>
      </c>
      <c r="J165" s="37">
        <v>0.21</v>
      </c>
      <c r="K165" s="38" t="str">
        <f>IF(H165=0,"",(+H165*I165))</f>
        <v/>
      </c>
      <c r="L165" s="39">
        <v>745057.86300000001</v>
      </c>
    </row>
    <row r="166" spans="1:12" ht="99.95" customHeight="1" x14ac:dyDescent="0.2">
      <c r="A166" s="50" t="s">
        <v>514</v>
      </c>
      <c r="B166" s="54"/>
      <c r="C166" s="33" t="s">
        <v>454</v>
      </c>
      <c r="D166" s="33" t="s">
        <v>31</v>
      </c>
      <c r="E166" s="33" t="s">
        <v>515</v>
      </c>
      <c r="F166" s="33" t="s">
        <v>516</v>
      </c>
      <c r="G166" s="34" t="s">
        <v>3030</v>
      </c>
      <c r="H166" s="35"/>
      <c r="I166" s="36">
        <v>1458124</v>
      </c>
      <c r="J166" s="37">
        <v>0.21</v>
      </c>
      <c r="K166" s="38" t="str">
        <f>IF(H166=0,"",(+H166*I166))</f>
        <v/>
      </c>
      <c r="L166" s="39">
        <v>1940763.0440000002</v>
      </c>
    </row>
    <row r="167" spans="1:12" ht="99.95" customHeight="1" x14ac:dyDescent="0.25">
      <c r="A167" s="53" t="s">
        <v>517</v>
      </c>
      <c r="B167" s="55"/>
      <c r="C167" s="33" t="s">
        <v>354</v>
      </c>
      <c r="D167" s="33" t="s">
        <v>31</v>
      </c>
      <c r="E167" s="33" t="s">
        <v>518</v>
      </c>
      <c r="F167" s="33" t="s">
        <v>519</v>
      </c>
      <c r="G167" s="34" t="s">
        <v>3029</v>
      </c>
      <c r="H167" s="35"/>
      <c r="I167" s="36">
        <v>638829</v>
      </c>
      <c r="J167" s="37">
        <v>0.21</v>
      </c>
      <c r="K167" s="38" t="str">
        <f>IF(H167=0,"",(+H167*I167))</f>
        <v/>
      </c>
      <c r="L167" s="39">
        <v>850281.39899999998</v>
      </c>
    </row>
    <row r="168" spans="1:12" ht="99.95" customHeight="1" x14ac:dyDescent="0.25">
      <c r="A168" s="53" t="s">
        <v>520</v>
      </c>
      <c r="B168" s="55"/>
      <c r="C168" s="33" t="s">
        <v>354</v>
      </c>
      <c r="D168" s="33" t="s">
        <v>31</v>
      </c>
      <c r="E168" s="33" t="s">
        <v>521</v>
      </c>
      <c r="F168" s="33" t="s">
        <v>522</v>
      </c>
      <c r="G168" s="34" t="s">
        <v>3029</v>
      </c>
      <c r="H168" s="35"/>
      <c r="I168" s="36">
        <v>638829</v>
      </c>
      <c r="J168" s="37">
        <v>0.21</v>
      </c>
      <c r="K168" s="38" t="str">
        <f>IF(H168=0,"",(+H168*I168))</f>
        <v/>
      </c>
      <c r="L168" s="39">
        <v>850281.39899999998</v>
      </c>
    </row>
    <row r="169" spans="1:12" ht="99.95" customHeight="1" x14ac:dyDescent="0.25">
      <c r="A169" s="53" t="s">
        <v>523</v>
      </c>
      <c r="B169" s="55"/>
      <c r="C169" s="33" t="s">
        <v>354</v>
      </c>
      <c r="D169" s="33" t="s">
        <v>31</v>
      </c>
      <c r="E169" s="33" t="s">
        <v>524</v>
      </c>
      <c r="F169" s="33" t="s">
        <v>525</v>
      </c>
      <c r="G169" s="34" t="s">
        <v>3030</v>
      </c>
      <c r="H169" s="35"/>
      <c r="I169" s="36">
        <v>1292865</v>
      </c>
      <c r="J169" s="37">
        <v>0.21</v>
      </c>
      <c r="K169" s="38" t="str">
        <f>IF(H169=0,"",(+H169*I169))</f>
        <v/>
      </c>
      <c r="L169" s="39">
        <v>1720803.3149999999</v>
      </c>
    </row>
    <row r="170" spans="1:12" ht="99.95" customHeight="1" x14ac:dyDescent="0.25">
      <c r="A170" s="53" t="s">
        <v>526</v>
      </c>
      <c r="B170" s="55"/>
      <c r="C170" s="33" t="s">
        <v>368</v>
      </c>
      <c r="D170" s="33" t="s">
        <v>31</v>
      </c>
      <c r="E170" s="33" t="s">
        <v>527</v>
      </c>
      <c r="F170" s="33" t="s">
        <v>528</v>
      </c>
      <c r="G170" s="34" t="s">
        <v>3029</v>
      </c>
      <c r="H170" s="35"/>
      <c r="I170" s="36">
        <v>118641</v>
      </c>
      <c r="J170" s="37">
        <v>0.21</v>
      </c>
      <c r="K170" s="38" t="str">
        <f>IF(H170=0,"",(+H170*I170))</f>
        <v/>
      </c>
      <c r="L170" s="39">
        <v>157911.171</v>
      </c>
    </row>
    <row r="171" spans="1:12" ht="99.95" customHeight="1" x14ac:dyDescent="0.25">
      <c r="A171" s="53" t="s">
        <v>529</v>
      </c>
      <c r="B171" s="55"/>
      <c r="C171" s="33" t="s">
        <v>350</v>
      </c>
      <c r="D171" s="33" t="s">
        <v>31</v>
      </c>
      <c r="E171" s="33" t="s">
        <v>530</v>
      </c>
      <c r="F171" s="33" t="s">
        <v>531</v>
      </c>
      <c r="G171" s="34" t="s">
        <v>3030</v>
      </c>
      <c r="H171" s="35"/>
      <c r="I171" s="36">
        <v>319986</v>
      </c>
      <c r="J171" s="37">
        <v>0.21</v>
      </c>
      <c r="K171" s="38" t="str">
        <f>IF(H171=0,"",(+H171*I171))</f>
        <v/>
      </c>
      <c r="L171" s="39">
        <v>425901.36600000004</v>
      </c>
    </row>
    <row r="172" spans="1:12" ht="99.95" customHeight="1" x14ac:dyDescent="0.2">
      <c r="A172" s="33" t="s">
        <v>532</v>
      </c>
      <c r="B172" s="54"/>
      <c r="C172" s="33" t="s">
        <v>533</v>
      </c>
      <c r="D172" s="33" t="s">
        <v>31</v>
      </c>
      <c r="E172" s="33" t="s">
        <v>534</v>
      </c>
      <c r="F172" s="33" t="s">
        <v>535</v>
      </c>
      <c r="G172" s="34" t="s">
        <v>3029</v>
      </c>
      <c r="H172" s="35"/>
      <c r="I172" s="36">
        <v>241813</v>
      </c>
      <c r="J172" s="37">
        <v>0.21</v>
      </c>
      <c r="K172" s="38" t="str">
        <f>IF(H172=0,"",(+H172*I172))</f>
        <v/>
      </c>
      <c r="L172" s="39">
        <v>321853.103</v>
      </c>
    </row>
    <row r="173" spans="1:12" ht="99.95" customHeight="1" x14ac:dyDescent="0.2">
      <c r="A173" s="40" t="s">
        <v>536</v>
      </c>
      <c r="B173" s="54"/>
      <c r="C173" s="33" t="s">
        <v>354</v>
      </c>
      <c r="D173" s="33" t="s">
        <v>31</v>
      </c>
      <c r="E173" s="33" t="s">
        <v>537</v>
      </c>
      <c r="F173" s="33" t="s">
        <v>538</v>
      </c>
      <c r="G173" s="34" t="s">
        <v>3029</v>
      </c>
      <c r="H173" s="35"/>
      <c r="I173" s="36">
        <v>449272</v>
      </c>
      <c r="J173" s="37">
        <v>0.21</v>
      </c>
      <c r="K173" s="38" t="str">
        <f>IF(H173=0,"",(+H173*I173))</f>
        <v/>
      </c>
      <c r="L173" s="39">
        <v>597981.03200000001</v>
      </c>
    </row>
    <row r="174" spans="1:12" ht="99.95" customHeight="1" x14ac:dyDescent="0.2">
      <c r="A174" s="40" t="s">
        <v>539</v>
      </c>
      <c r="B174" s="54"/>
      <c r="C174" s="33" t="s">
        <v>354</v>
      </c>
      <c r="D174" s="33" t="s">
        <v>31</v>
      </c>
      <c r="E174" s="33" t="s">
        <v>540</v>
      </c>
      <c r="F174" s="33" t="s">
        <v>541</v>
      </c>
      <c r="G174" s="34" t="s">
        <v>3029</v>
      </c>
      <c r="H174" s="35"/>
      <c r="I174" s="36">
        <v>565630</v>
      </c>
      <c r="J174" s="37">
        <v>0.21</v>
      </c>
      <c r="K174" s="38" t="str">
        <f>IF(H174=0,"",(+H174*I174))</f>
        <v/>
      </c>
      <c r="L174" s="39">
        <v>752853.53</v>
      </c>
    </row>
    <row r="175" spans="1:12" ht="99.95" customHeight="1" x14ac:dyDescent="0.2">
      <c r="A175" s="33" t="s">
        <v>542</v>
      </c>
      <c r="B175" s="54"/>
      <c r="C175" s="33" t="s">
        <v>533</v>
      </c>
      <c r="D175" s="33" t="s">
        <v>31</v>
      </c>
      <c r="E175" s="33" t="s">
        <v>543</v>
      </c>
      <c r="F175" s="33" t="s">
        <v>544</v>
      </c>
      <c r="G175" s="34" t="s">
        <v>3029</v>
      </c>
      <c r="H175" s="35"/>
      <c r="I175" s="36">
        <v>458128</v>
      </c>
      <c r="J175" s="37">
        <v>0.21</v>
      </c>
      <c r="K175" s="38" t="str">
        <f>IF(H175=0,"",(+H175*I175))</f>
        <v/>
      </c>
      <c r="L175" s="39">
        <v>609768.36800000002</v>
      </c>
    </row>
    <row r="176" spans="1:12" ht="99.95" customHeight="1" x14ac:dyDescent="0.25">
      <c r="A176" s="40" t="s">
        <v>545</v>
      </c>
      <c r="B176" s="32"/>
      <c r="C176" s="33" t="s">
        <v>533</v>
      </c>
      <c r="D176" s="57" t="s">
        <v>31</v>
      </c>
      <c r="E176" s="57" t="s">
        <v>546</v>
      </c>
      <c r="F176" s="60" t="s">
        <v>547</v>
      </c>
      <c r="G176" s="34" t="s">
        <v>3029</v>
      </c>
      <c r="H176" s="35"/>
      <c r="I176" s="36">
        <v>339378</v>
      </c>
      <c r="J176" s="37">
        <v>0.21</v>
      </c>
      <c r="K176" s="38" t="str">
        <f>IF(H176=0,"",(+H176*I176))</f>
        <v/>
      </c>
      <c r="L176" s="39">
        <v>451712.11800000002</v>
      </c>
    </row>
    <row r="177" spans="1:12" ht="99.95" customHeight="1" x14ac:dyDescent="0.25">
      <c r="A177" s="40" t="s">
        <v>548</v>
      </c>
      <c r="B177" s="32"/>
      <c r="C177" s="33" t="s">
        <v>86</v>
      </c>
      <c r="D177" s="33" t="s">
        <v>31</v>
      </c>
      <c r="E177" s="33" t="s">
        <v>549</v>
      </c>
      <c r="F177" s="33" t="s">
        <v>550</v>
      </c>
      <c r="G177" s="34" t="s">
        <v>3029</v>
      </c>
      <c r="H177" s="35"/>
      <c r="I177" s="36">
        <v>22626</v>
      </c>
      <c r="J177" s="37">
        <v>0.21</v>
      </c>
      <c r="K177" s="38" t="str">
        <f>IF(H177=0,"",(+H177*I177))</f>
        <v/>
      </c>
      <c r="L177" s="39">
        <v>36959.571000000004</v>
      </c>
    </row>
    <row r="178" spans="1:12" ht="99.95" customHeight="1" x14ac:dyDescent="0.2">
      <c r="A178" s="40" t="s">
        <v>551</v>
      </c>
      <c r="B178" s="54"/>
      <c r="C178" s="33" t="s">
        <v>533</v>
      </c>
      <c r="D178" s="33" t="s">
        <v>31</v>
      </c>
      <c r="E178" s="33" t="s">
        <v>552</v>
      </c>
      <c r="F178" s="33" t="s">
        <v>553</v>
      </c>
      <c r="G178" s="34" t="s">
        <v>3029</v>
      </c>
      <c r="H178" s="35"/>
      <c r="I178" s="36">
        <v>404022</v>
      </c>
      <c r="J178" s="37">
        <v>0.21</v>
      </c>
      <c r="K178" s="38" t="str">
        <f>IF(H178=0,"",(+H178*I178))</f>
        <v/>
      </c>
      <c r="L178" s="39">
        <v>537753.28200000001</v>
      </c>
    </row>
    <row r="179" spans="1:12" ht="99.95" customHeight="1" x14ac:dyDescent="0.2">
      <c r="A179" s="33" t="s">
        <v>554</v>
      </c>
      <c r="B179" s="54"/>
      <c r="C179" s="33" t="s">
        <v>533</v>
      </c>
      <c r="D179" s="33" t="s">
        <v>31</v>
      </c>
      <c r="E179" s="33" t="s">
        <v>555</v>
      </c>
      <c r="F179" s="33" t="s">
        <v>556</v>
      </c>
      <c r="G179" s="34" t="s">
        <v>3031</v>
      </c>
      <c r="H179" s="35"/>
      <c r="I179" s="36">
        <v>560572</v>
      </c>
      <c r="J179" s="37">
        <v>0.21</v>
      </c>
      <c r="K179" s="38" t="str">
        <f>IF(H179=0,"",(+H179*I179))</f>
        <v/>
      </c>
      <c r="L179" s="39">
        <v>746121.33200000005</v>
      </c>
    </row>
    <row r="180" spans="1:12" ht="99.95" customHeight="1" x14ac:dyDescent="0.2">
      <c r="A180" s="40" t="s">
        <v>557</v>
      </c>
      <c r="B180" s="54"/>
      <c r="C180" s="33" t="s">
        <v>533</v>
      </c>
      <c r="D180" s="33" t="s">
        <v>31</v>
      </c>
      <c r="E180" s="33" t="s">
        <v>558</v>
      </c>
      <c r="F180" s="33" t="s">
        <v>559</v>
      </c>
      <c r="G180" s="34" t="s">
        <v>3031</v>
      </c>
      <c r="H180" s="35"/>
      <c r="I180" s="36">
        <v>560572</v>
      </c>
      <c r="J180" s="37">
        <v>0.21</v>
      </c>
      <c r="K180" s="38" t="str">
        <f>IF(H180=0,"",(+H180*I180))</f>
        <v/>
      </c>
      <c r="L180" s="39">
        <v>746121.33200000005</v>
      </c>
    </row>
    <row r="181" spans="1:12" ht="99.95" customHeight="1" x14ac:dyDescent="0.25">
      <c r="A181" s="53" t="s">
        <v>560</v>
      </c>
      <c r="B181" s="55"/>
      <c r="C181" s="33" t="s">
        <v>533</v>
      </c>
      <c r="D181" s="33" t="s">
        <v>31</v>
      </c>
      <c r="E181" s="33" t="s">
        <v>561</v>
      </c>
      <c r="F181" s="33" t="s">
        <v>562</v>
      </c>
      <c r="G181" s="34" t="s">
        <v>3029</v>
      </c>
      <c r="H181" s="35"/>
      <c r="I181" s="36">
        <v>630272</v>
      </c>
      <c r="J181" s="37">
        <v>0.21</v>
      </c>
      <c r="K181" s="38" t="str">
        <f>IF(H181=0,"",(+H181*I181))</f>
        <v/>
      </c>
      <c r="L181" s="39">
        <v>838892.03200000001</v>
      </c>
    </row>
    <row r="182" spans="1:12" ht="99.95" customHeight="1" x14ac:dyDescent="0.25">
      <c r="A182" s="53" t="s">
        <v>563</v>
      </c>
      <c r="B182" s="55"/>
      <c r="C182" s="33" t="s">
        <v>533</v>
      </c>
      <c r="D182" s="33" t="s">
        <v>31</v>
      </c>
      <c r="E182" s="33" t="s">
        <v>564</v>
      </c>
      <c r="F182" s="33" t="s">
        <v>565</v>
      </c>
      <c r="G182" s="34" t="s">
        <v>3029</v>
      </c>
      <c r="H182" s="35"/>
      <c r="I182" s="36">
        <v>678755</v>
      </c>
      <c r="J182" s="37">
        <v>0.21</v>
      </c>
      <c r="K182" s="38" t="str">
        <f>IF(H182=0,"",(+H182*I182))</f>
        <v/>
      </c>
      <c r="L182" s="39">
        <v>903422.90500000003</v>
      </c>
    </row>
    <row r="183" spans="1:12" ht="99.95" customHeight="1" x14ac:dyDescent="0.2">
      <c r="A183" s="40" t="s">
        <v>566</v>
      </c>
      <c r="B183" s="54"/>
      <c r="C183" s="33" t="s">
        <v>533</v>
      </c>
      <c r="D183" s="33" t="s">
        <v>31</v>
      </c>
      <c r="E183" s="33" t="s">
        <v>567</v>
      </c>
      <c r="F183" s="33" t="s">
        <v>568</v>
      </c>
      <c r="G183" s="34" t="s">
        <v>3031</v>
      </c>
      <c r="H183" s="35"/>
      <c r="I183" s="36">
        <v>606089</v>
      </c>
      <c r="J183" s="37">
        <v>0.21</v>
      </c>
      <c r="K183" s="38" t="str">
        <f>IF(H183=0,"",(+H183*I183))</f>
        <v/>
      </c>
      <c r="L183" s="39">
        <v>806704.45900000003</v>
      </c>
    </row>
    <row r="184" spans="1:12" ht="99.95" customHeight="1" x14ac:dyDescent="0.25">
      <c r="A184" s="53" t="s">
        <v>569</v>
      </c>
      <c r="B184" s="55"/>
      <c r="C184" s="33" t="s">
        <v>533</v>
      </c>
      <c r="D184" s="33" t="s">
        <v>31</v>
      </c>
      <c r="E184" s="33" t="s">
        <v>570</v>
      </c>
      <c r="F184" s="33" t="s">
        <v>571</v>
      </c>
      <c r="G184" s="34" t="s">
        <v>3029</v>
      </c>
      <c r="H184" s="35"/>
      <c r="I184" s="36">
        <v>630272</v>
      </c>
      <c r="J184" s="37">
        <v>0.21</v>
      </c>
      <c r="K184" s="38" t="str">
        <f>IF(H184=0,"",(+H184*I184))</f>
        <v/>
      </c>
      <c r="L184" s="39">
        <v>838892.03200000001</v>
      </c>
    </row>
    <row r="185" spans="1:12" ht="99.95" customHeight="1" x14ac:dyDescent="0.25">
      <c r="A185" s="50" t="s">
        <v>572</v>
      </c>
      <c r="B185" s="55"/>
      <c r="C185" s="33" t="s">
        <v>533</v>
      </c>
      <c r="D185" s="33" t="s">
        <v>31</v>
      </c>
      <c r="E185" s="33" t="s">
        <v>573</v>
      </c>
      <c r="F185" s="33" t="s">
        <v>574</v>
      </c>
      <c r="G185" s="34" t="s">
        <v>3029</v>
      </c>
      <c r="H185" s="35"/>
      <c r="I185" s="36">
        <v>730660</v>
      </c>
      <c r="J185" s="37">
        <v>0.21</v>
      </c>
      <c r="K185" s="38" t="str">
        <f>IF(H185=0,"",(+H185*I185))</f>
        <v/>
      </c>
      <c r="L185" s="39">
        <v>972508.46000000008</v>
      </c>
    </row>
    <row r="186" spans="1:12" ht="99.95" customHeight="1" x14ac:dyDescent="0.2">
      <c r="A186" s="40" t="s">
        <v>575</v>
      </c>
      <c r="B186" s="54"/>
      <c r="C186" s="33" t="s">
        <v>396</v>
      </c>
      <c r="D186" s="33" t="s">
        <v>31</v>
      </c>
      <c r="E186" s="33" t="s">
        <v>576</v>
      </c>
      <c r="F186" s="33" t="s">
        <v>577</v>
      </c>
      <c r="G186" s="34" t="s">
        <v>3029</v>
      </c>
      <c r="H186" s="35"/>
      <c r="I186" s="36">
        <v>1115097</v>
      </c>
      <c r="J186" s="37">
        <v>0.21</v>
      </c>
      <c r="K186" s="38" t="str">
        <f>IF(H186=0,"",(+H186*I186))</f>
        <v/>
      </c>
      <c r="L186" s="39">
        <v>1484194.1070000001</v>
      </c>
    </row>
    <row r="187" spans="1:12" ht="99.95" customHeight="1" x14ac:dyDescent="0.2">
      <c r="A187" s="40" t="s">
        <v>578</v>
      </c>
      <c r="B187" s="54"/>
      <c r="C187" s="33" t="s">
        <v>396</v>
      </c>
      <c r="D187" s="33" t="s">
        <v>31</v>
      </c>
      <c r="E187" s="33" t="s">
        <v>579</v>
      </c>
      <c r="F187" s="33" t="s">
        <v>580</v>
      </c>
      <c r="G187" s="34" t="s">
        <v>3029</v>
      </c>
      <c r="H187" s="35"/>
      <c r="I187" s="36">
        <v>1128026</v>
      </c>
      <c r="J187" s="37">
        <v>0.21</v>
      </c>
      <c r="K187" s="38" t="str">
        <f>IF(H187=0,"",(+H187*I187))</f>
        <v/>
      </c>
      <c r="L187" s="39">
        <v>1501402.6060000001</v>
      </c>
    </row>
    <row r="188" spans="1:12" ht="99.95" customHeight="1" x14ac:dyDescent="0.25">
      <c r="A188" s="62" t="s">
        <v>581</v>
      </c>
      <c r="B188" s="55"/>
      <c r="C188" s="33" t="s">
        <v>354</v>
      </c>
      <c r="D188" s="33" t="s">
        <v>31</v>
      </c>
      <c r="E188" s="33" t="s">
        <v>582</v>
      </c>
      <c r="F188" s="33" t="s">
        <v>583</v>
      </c>
      <c r="G188" s="34" t="s">
        <v>3030</v>
      </c>
      <c r="H188" s="35"/>
      <c r="I188" s="36">
        <v>574946</v>
      </c>
      <c r="J188" s="37">
        <v>0.21</v>
      </c>
      <c r="K188" s="38" t="str">
        <f>IF(H188=0,"",(+H188*I188))</f>
        <v/>
      </c>
      <c r="L188" s="39">
        <v>765253.12600000005</v>
      </c>
    </row>
    <row r="189" spans="1:12" ht="99.95" customHeight="1" x14ac:dyDescent="0.25">
      <c r="A189" s="56" t="s">
        <v>584</v>
      </c>
      <c r="B189" s="55"/>
      <c r="C189" s="33" t="s">
        <v>354</v>
      </c>
      <c r="D189" s="33" t="s">
        <v>31</v>
      </c>
      <c r="E189" s="33" t="s">
        <v>585</v>
      </c>
      <c r="F189" s="33" t="s">
        <v>586</v>
      </c>
      <c r="G189" s="34" t="s">
        <v>3029</v>
      </c>
      <c r="H189" s="35"/>
      <c r="I189" s="36">
        <v>422844</v>
      </c>
      <c r="J189" s="37">
        <v>0.21</v>
      </c>
      <c r="K189" s="38" t="str">
        <f>IF(H189=0,"",(+H189*I189))</f>
        <v/>
      </c>
      <c r="L189" s="39">
        <v>562805.36400000006</v>
      </c>
    </row>
    <row r="190" spans="1:12" ht="99.95" customHeight="1" x14ac:dyDescent="0.25">
      <c r="A190" s="56" t="s">
        <v>587</v>
      </c>
      <c r="B190" s="55"/>
      <c r="C190" s="33" t="s">
        <v>86</v>
      </c>
      <c r="D190" s="33" t="s">
        <v>31</v>
      </c>
      <c r="E190" s="33" t="s">
        <v>588</v>
      </c>
      <c r="F190" s="33" t="s">
        <v>589</v>
      </c>
      <c r="G190" s="34" t="s">
        <v>3029</v>
      </c>
      <c r="H190" s="35"/>
      <c r="I190" s="36">
        <v>61413</v>
      </c>
      <c r="J190" s="37">
        <v>0.21</v>
      </c>
      <c r="K190" s="38" t="str">
        <f>IF(H190=0,"",(+H190*I190))</f>
        <v/>
      </c>
      <c r="L190" s="39">
        <v>81740.703000000009</v>
      </c>
    </row>
    <row r="191" spans="1:12" ht="99.95" customHeight="1" x14ac:dyDescent="0.25">
      <c r="A191" s="56" t="s">
        <v>590</v>
      </c>
      <c r="B191" s="55"/>
      <c r="C191" s="33" t="s">
        <v>86</v>
      </c>
      <c r="D191" s="33" t="s">
        <v>31</v>
      </c>
      <c r="E191" s="33" t="s">
        <v>591</v>
      </c>
      <c r="F191" s="33" t="s">
        <v>592</v>
      </c>
      <c r="G191" s="34" t="s">
        <v>3029</v>
      </c>
      <c r="H191" s="35"/>
      <c r="I191" s="36">
        <v>45251</v>
      </c>
      <c r="J191" s="37">
        <v>0.21</v>
      </c>
      <c r="K191" s="38" t="str">
        <f>IF(H191=0,"",(+H191*I191))</f>
        <v/>
      </c>
      <c r="L191" s="39">
        <v>60229.081000000006</v>
      </c>
    </row>
    <row r="192" spans="1:12" ht="99.95" customHeight="1" x14ac:dyDescent="0.2">
      <c r="A192" s="33" t="s">
        <v>593</v>
      </c>
      <c r="B192" s="54"/>
      <c r="C192" s="33" t="s">
        <v>533</v>
      </c>
      <c r="D192" s="33" t="s">
        <v>31</v>
      </c>
      <c r="E192" s="33" t="s">
        <v>594</v>
      </c>
      <c r="F192" s="33" t="s">
        <v>595</v>
      </c>
      <c r="G192" s="34" t="s">
        <v>3029</v>
      </c>
      <c r="H192" s="35"/>
      <c r="I192" s="36">
        <v>319949</v>
      </c>
      <c r="J192" s="37">
        <v>0.21</v>
      </c>
      <c r="K192" s="38" t="str">
        <f>IF(H192=0,"",(+H192*I192))</f>
        <v/>
      </c>
      <c r="L192" s="39">
        <v>425852.11900000001</v>
      </c>
    </row>
    <row r="193" spans="1:14" ht="99.95" customHeight="1" x14ac:dyDescent="0.25">
      <c r="A193" s="53" t="s">
        <v>596</v>
      </c>
      <c r="B193" s="55"/>
      <c r="C193" s="33" t="s">
        <v>354</v>
      </c>
      <c r="D193" s="33" t="s">
        <v>31</v>
      </c>
      <c r="E193" s="33" t="s">
        <v>597</v>
      </c>
      <c r="F193" s="33" t="s">
        <v>598</v>
      </c>
      <c r="G193" s="34" t="s">
        <v>3030</v>
      </c>
      <c r="H193" s="35"/>
      <c r="I193" s="36">
        <v>422844</v>
      </c>
      <c r="J193" s="37">
        <v>0.21</v>
      </c>
      <c r="K193" s="38" t="str">
        <f>IF(H193=0,"",(+H193*I193))</f>
        <v/>
      </c>
      <c r="L193" s="39">
        <v>562805.36400000006</v>
      </c>
    </row>
    <row r="194" spans="1:14" ht="99.95" customHeight="1" x14ac:dyDescent="0.25">
      <c r="A194" s="40" t="s">
        <v>599</v>
      </c>
      <c r="B194" s="32"/>
      <c r="C194" s="33" t="s">
        <v>354</v>
      </c>
      <c r="D194" s="33" t="s">
        <v>31</v>
      </c>
      <c r="E194" s="33" t="s">
        <v>600</v>
      </c>
      <c r="F194" s="33" t="s">
        <v>601</v>
      </c>
      <c r="G194" s="34" t="s">
        <v>3030</v>
      </c>
      <c r="H194" s="35"/>
      <c r="I194" s="36">
        <v>635787</v>
      </c>
      <c r="J194" s="37">
        <v>0.21</v>
      </c>
      <c r="K194" s="38" t="str">
        <f>IF(H194=0,"",(+H194*I194))</f>
        <v/>
      </c>
      <c r="L194" s="39">
        <v>846232.49700000009</v>
      </c>
    </row>
    <row r="195" spans="1:14" ht="99.95" customHeight="1" x14ac:dyDescent="0.25">
      <c r="A195" s="56" t="s">
        <v>602</v>
      </c>
      <c r="B195" s="55"/>
      <c r="C195" s="33" t="s">
        <v>603</v>
      </c>
      <c r="D195" s="33" t="s">
        <v>31</v>
      </c>
      <c r="E195" s="33" t="s">
        <v>604</v>
      </c>
      <c r="F195" s="33" t="s">
        <v>605</v>
      </c>
      <c r="G195" s="34" t="s">
        <v>3031</v>
      </c>
      <c r="H195" s="35"/>
      <c r="I195" s="36">
        <v>295079</v>
      </c>
      <c r="J195" s="37">
        <v>0.21</v>
      </c>
      <c r="K195" s="38" t="str">
        <f>IF(H195=0,"",(+H195*I195))</f>
        <v/>
      </c>
      <c r="L195" s="39">
        <v>392750.14899999998</v>
      </c>
    </row>
    <row r="196" spans="1:14" ht="99.95" customHeight="1" x14ac:dyDescent="0.25">
      <c r="A196" s="56" t="s">
        <v>606</v>
      </c>
      <c r="B196" s="55"/>
      <c r="C196" s="33" t="s">
        <v>603</v>
      </c>
      <c r="D196" s="33" t="s">
        <v>31</v>
      </c>
      <c r="E196" s="33" t="s">
        <v>607</v>
      </c>
      <c r="F196" s="33" t="s">
        <v>608</v>
      </c>
      <c r="G196" s="34" t="s">
        <v>3029</v>
      </c>
      <c r="H196" s="35"/>
      <c r="I196" s="36">
        <v>295079</v>
      </c>
      <c r="J196" s="37">
        <v>0.21</v>
      </c>
      <c r="K196" s="38" t="str">
        <f>IF(H196=0,"",(+H196*I196))</f>
        <v/>
      </c>
      <c r="L196" s="39">
        <v>392750.14899999998</v>
      </c>
    </row>
    <row r="197" spans="1:14" ht="99.95" customHeight="1" x14ac:dyDescent="0.25">
      <c r="A197" s="56" t="s">
        <v>609</v>
      </c>
      <c r="B197" s="55"/>
      <c r="C197" s="33" t="s">
        <v>603</v>
      </c>
      <c r="D197" s="33" t="s">
        <v>31</v>
      </c>
      <c r="E197" s="33" t="s">
        <v>610</v>
      </c>
      <c r="F197" s="33" t="s">
        <v>611</v>
      </c>
      <c r="G197" s="34" t="s">
        <v>3029</v>
      </c>
      <c r="H197" s="35"/>
      <c r="I197" s="36">
        <v>295079</v>
      </c>
      <c r="J197" s="37">
        <v>0.21</v>
      </c>
      <c r="K197" s="38" t="str">
        <f>IF(H197=0,"",(+H197*I197))</f>
        <v/>
      </c>
      <c r="L197" s="39">
        <v>392750.14899999998</v>
      </c>
    </row>
    <row r="198" spans="1:14" ht="99.95" customHeight="1" x14ac:dyDescent="0.2">
      <c r="A198" s="40" t="s">
        <v>612</v>
      </c>
      <c r="B198" s="54"/>
      <c r="C198" s="33" t="s">
        <v>533</v>
      </c>
      <c r="D198" s="33" t="s">
        <v>31</v>
      </c>
      <c r="E198" s="33" t="s">
        <v>613</v>
      </c>
      <c r="F198" s="33" t="s">
        <v>614</v>
      </c>
      <c r="G198" s="34" t="s">
        <v>3029</v>
      </c>
      <c r="H198" s="35"/>
      <c r="I198" s="36">
        <v>155145</v>
      </c>
      <c r="J198" s="37">
        <v>0.21</v>
      </c>
      <c r="K198" s="38" t="str">
        <f>IF(H198=0,"",(+H198*I198))</f>
        <v/>
      </c>
      <c r="L198" s="39">
        <v>206497.995</v>
      </c>
    </row>
    <row r="199" spans="1:14" ht="99.95" customHeight="1" x14ac:dyDescent="0.2">
      <c r="A199" s="40" t="s">
        <v>615</v>
      </c>
      <c r="B199" s="54"/>
      <c r="C199" s="33" t="s">
        <v>454</v>
      </c>
      <c r="D199" s="33" t="s">
        <v>31</v>
      </c>
      <c r="E199" s="33" t="s">
        <v>616</v>
      </c>
      <c r="F199" s="33" t="s">
        <v>617</v>
      </c>
      <c r="G199" s="34" t="s">
        <v>3029</v>
      </c>
      <c r="H199" s="35"/>
      <c r="I199" s="36">
        <v>970410</v>
      </c>
      <c r="J199" s="37">
        <v>0.21</v>
      </c>
      <c r="K199" s="38" t="str">
        <f>IF(H199=0,"",(+H199*I199))</f>
        <v/>
      </c>
      <c r="L199" s="39">
        <v>1291615.71</v>
      </c>
    </row>
    <row r="200" spans="1:14" ht="99.95" customHeight="1" x14ac:dyDescent="0.2">
      <c r="A200" s="40" t="s">
        <v>618</v>
      </c>
      <c r="B200" s="54"/>
      <c r="C200" s="33" t="s">
        <v>454</v>
      </c>
      <c r="D200" s="33" t="s">
        <v>31</v>
      </c>
      <c r="E200" s="33" t="s">
        <v>619</v>
      </c>
      <c r="F200" s="33" t="s">
        <v>620</v>
      </c>
      <c r="G200" s="34" t="s">
        <v>3029</v>
      </c>
      <c r="H200" s="35"/>
      <c r="I200" s="36">
        <v>740166</v>
      </c>
      <c r="J200" s="37">
        <v>0.21</v>
      </c>
      <c r="K200" s="38" t="str">
        <f>IF(H200=0,"",(+H200*I200))</f>
        <v/>
      </c>
      <c r="L200" s="39">
        <v>985160.94600000011</v>
      </c>
    </row>
    <row r="201" spans="1:14" ht="99.95" customHeight="1" x14ac:dyDescent="0.25">
      <c r="A201" s="40" t="s">
        <v>621</v>
      </c>
      <c r="B201" s="32"/>
      <c r="C201" s="33" t="s">
        <v>354</v>
      </c>
      <c r="D201" s="33" t="s">
        <v>31</v>
      </c>
      <c r="E201" s="33" t="s">
        <v>622</v>
      </c>
      <c r="F201" s="33" t="s">
        <v>623</v>
      </c>
      <c r="G201" s="34" t="s">
        <v>3030</v>
      </c>
      <c r="H201" s="35"/>
      <c r="I201" s="36">
        <v>395465</v>
      </c>
      <c r="J201" s="37">
        <v>0.21</v>
      </c>
      <c r="K201" s="38" t="str">
        <f>IF(H201=0,"",(+H201*I201))</f>
        <v/>
      </c>
      <c r="L201" s="39">
        <v>526363.91500000004</v>
      </c>
    </row>
    <row r="202" spans="1:14" ht="99.95" customHeight="1" x14ac:dyDescent="0.25">
      <c r="A202" s="40" t="s">
        <v>624</v>
      </c>
      <c r="B202" s="32"/>
      <c r="C202" s="33" t="s">
        <v>354</v>
      </c>
      <c r="D202" s="33" t="s">
        <v>31</v>
      </c>
      <c r="E202" s="33" t="s">
        <v>625</v>
      </c>
      <c r="F202" s="33" t="s">
        <v>626</v>
      </c>
      <c r="G202" s="34" t="s">
        <v>3029</v>
      </c>
      <c r="H202" s="35"/>
      <c r="I202" s="36">
        <v>219027</v>
      </c>
      <c r="J202" s="37">
        <v>0.21</v>
      </c>
      <c r="K202" s="38" t="str">
        <f>IF(H202=0,"",(+H202*I202))</f>
        <v/>
      </c>
      <c r="L202" s="39">
        <v>291524.93700000003</v>
      </c>
    </row>
    <row r="203" spans="1:14" ht="99.95" customHeight="1" x14ac:dyDescent="0.25">
      <c r="A203" s="40" t="s">
        <v>627</v>
      </c>
      <c r="B203" s="32"/>
      <c r="C203" s="33" t="s">
        <v>354</v>
      </c>
      <c r="D203" s="33" t="s">
        <v>31</v>
      </c>
      <c r="E203" s="33" t="s">
        <v>628</v>
      </c>
      <c r="F203" s="33" t="s">
        <v>629</v>
      </c>
      <c r="G203" s="34" t="s">
        <v>3031</v>
      </c>
      <c r="H203" s="35"/>
      <c r="I203" s="36">
        <v>219027</v>
      </c>
      <c r="J203" s="37">
        <v>0.21</v>
      </c>
      <c r="K203" s="38" t="str">
        <f>IF(H203=0,"",(+H203*I203))</f>
        <v/>
      </c>
      <c r="L203" s="39">
        <v>291524.93700000003</v>
      </c>
    </row>
    <row r="204" spans="1:14" ht="99.95" customHeight="1" x14ac:dyDescent="0.2">
      <c r="A204" s="40" t="s">
        <v>630</v>
      </c>
      <c r="B204" s="54"/>
      <c r="C204" s="33" t="s">
        <v>454</v>
      </c>
      <c r="D204" s="33" t="s">
        <v>31</v>
      </c>
      <c r="E204" s="33" t="s">
        <v>631</v>
      </c>
      <c r="F204" s="33" t="s">
        <v>632</v>
      </c>
      <c r="G204" s="34" t="s">
        <v>3029</v>
      </c>
      <c r="H204" s="35"/>
      <c r="I204" s="36">
        <v>1244384</v>
      </c>
      <c r="J204" s="37">
        <v>0.21</v>
      </c>
      <c r="K204" s="38" t="str">
        <f>IF(H204=0,"",(+H204*I204))</f>
        <v/>
      </c>
      <c r="L204" s="39">
        <v>1656275.1040000001</v>
      </c>
    </row>
    <row r="205" spans="1:14" ht="99.95" customHeight="1" x14ac:dyDescent="0.25">
      <c r="A205" s="40" t="s">
        <v>633</v>
      </c>
      <c r="B205" s="54"/>
      <c r="C205" s="33" t="s">
        <v>634</v>
      </c>
      <c r="D205" s="33" t="s">
        <v>31</v>
      </c>
      <c r="E205" s="33" t="s">
        <v>635</v>
      </c>
      <c r="F205" s="33" t="s">
        <v>636</v>
      </c>
      <c r="G205" s="34" t="s">
        <v>3029</v>
      </c>
      <c r="H205" s="35"/>
      <c r="I205" s="36">
        <v>897401</v>
      </c>
      <c r="J205" s="37">
        <v>0.21</v>
      </c>
      <c r="K205" s="38" t="str">
        <f>IF(H205=0,"",(+H205*I205))</f>
        <v/>
      </c>
      <c r="L205" s="39">
        <v>1194440.7310000001</v>
      </c>
      <c r="N205"/>
    </row>
    <row r="206" spans="1:14" s="9" customFormat="1" ht="99.95" customHeight="1" x14ac:dyDescent="0.2">
      <c r="A206" s="40" t="s">
        <v>637</v>
      </c>
      <c r="B206" s="54"/>
      <c r="C206" s="33" t="s">
        <v>533</v>
      </c>
      <c r="D206" s="33" t="s">
        <v>31</v>
      </c>
      <c r="E206" s="33" t="s">
        <v>638</v>
      </c>
      <c r="F206" s="33" t="s">
        <v>639</v>
      </c>
      <c r="G206" s="34" t="s">
        <v>3029</v>
      </c>
      <c r="H206" s="35"/>
      <c r="I206" s="36">
        <v>565630</v>
      </c>
      <c r="J206" s="37">
        <v>0.21</v>
      </c>
      <c r="K206" s="38" t="str">
        <f>IF(H206=0,"",(+H206*I206))</f>
        <v/>
      </c>
      <c r="L206" s="39">
        <v>752853.53</v>
      </c>
    </row>
    <row r="207" spans="1:14" s="9" customFormat="1" ht="99.95" customHeight="1" x14ac:dyDescent="0.25">
      <c r="A207" s="53" t="s">
        <v>640</v>
      </c>
      <c r="B207" s="55"/>
      <c r="C207" s="33" t="s">
        <v>354</v>
      </c>
      <c r="D207" s="33" t="s">
        <v>31</v>
      </c>
      <c r="E207" s="33" t="s">
        <v>641</v>
      </c>
      <c r="F207" s="33" t="s">
        <v>642</v>
      </c>
      <c r="G207" s="34" t="s">
        <v>3031</v>
      </c>
      <c r="H207" s="35"/>
      <c r="I207" s="36">
        <v>243364</v>
      </c>
      <c r="J207" s="37">
        <v>0.21</v>
      </c>
      <c r="K207" s="38" t="str">
        <f>IF(H207=0,"",(+H207*I207))</f>
        <v/>
      </c>
      <c r="L207" s="39">
        <v>323917.48400000005</v>
      </c>
    </row>
    <row r="208" spans="1:14" s="9" customFormat="1" ht="99.95" customHeight="1" x14ac:dyDescent="0.25">
      <c r="A208" s="33" t="s">
        <v>643</v>
      </c>
      <c r="B208" s="58"/>
      <c r="C208" s="33" t="s">
        <v>396</v>
      </c>
      <c r="D208" s="33" t="s">
        <v>31</v>
      </c>
      <c r="E208" s="33" t="s">
        <v>644</v>
      </c>
      <c r="F208" s="33" t="s">
        <v>645</v>
      </c>
      <c r="G208" s="34" t="s">
        <v>3031</v>
      </c>
      <c r="H208" s="35"/>
      <c r="I208" s="36">
        <v>386340</v>
      </c>
      <c r="J208" s="37">
        <v>0.21</v>
      </c>
      <c r="K208" s="38" t="str">
        <f>IF(H208=0,"",(+H208*I208))</f>
        <v/>
      </c>
      <c r="L208" s="39">
        <v>514218.54</v>
      </c>
    </row>
    <row r="209" spans="1:12" s="9" customFormat="1" ht="99.95" customHeight="1" x14ac:dyDescent="0.25">
      <c r="A209" s="53" t="s">
        <v>646</v>
      </c>
      <c r="B209" s="55"/>
      <c r="C209" s="33" t="s">
        <v>354</v>
      </c>
      <c r="D209" s="33" t="s">
        <v>31</v>
      </c>
      <c r="E209" s="33" t="s">
        <v>647</v>
      </c>
      <c r="F209" s="33" t="s">
        <v>648</v>
      </c>
      <c r="G209" s="34" t="s">
        <v>3029</v>
      </c>
      <c r="H209" s="35"/>
      <c r="I209" s="36">
        <v>571904</v>
      </c>
      <c r="J209" s="37">
        <v>0.21</v>
      </c>
      <c r="K209" s="38" t="str">
        <f>IF(H209=0,"",(+H209*I209))</f>
        <v/>
      </c>
      <c r="L209" s="39">
        <v>761204.22400000005</v>
      </c>
    </row>
    <row r="210" spans="1:12" s="9" customFormat="1" ht="99.95" customHeight="1" x14ac:dyDescent="0.25">
      <c r="A210" s="53" t="s">
        <v>649</v>
      </c>
      <c r="B210" s="55"/>
      <c r="C210" s="33" t="s">
        <v>354</v>
      </c>
      <c r="D210" s="33" t="s">
        <v>31</v>
      </c>
      <c r="E210" s="33" t="s">
        <v>650</v>
      </c>
      <c r="F210" s="33" t="s">
        <v>651</v>
      </c>
      <c r="G210" s="34" t="s">
        <v>3030</v>
      </c>
      <c r="H210" s="35"/>
      <c r="I210" s="36">
        <v>535400</v>
      </c>
      <c r="J210" s="37">
        <v>0.21</v>
      </c>
      <c r="K210" s="38" t="str">
        <f>IF(H210=0,"",(+H210*I210))</f>
        <v/>
      </c>
      <c r="L210" s="39">
        <v>712617.4</v>
      </c>
    </row>
    <row r="211" spans="1:12" s="9" customFormat="1" ht="99.95" customHeight="1" x14ac:dyDescent="0.25">
      <c r="A211" s="53" t="s">
        <v>652</v>
      </c>
      <c r="B211" s="55"/>
      <c r="C211" s="33" t="s">
        <v>354</v>
      </c>
      <c r="D211" s="33" t="s">
        <v>31</v>
      </c>
      <c r="E211" s="33" t="s">
        <v>653</v>
      </c>
      <c r="F211" s="33" t="s">
        <v>654</v>
      </c>
      <c r="G211" s="34" t="s">
        <v>3031</v>
      </c>
      <c r="H211" s="35"/>
      <c r="I211" s="36">
        <v>243364</v>
      </c>
      <c r="J211" s="37">
        <v>0.21</v>
      </c>
      <c r="K211" s="38" t="str">
        <f>IF(H211=0,"",(+H211*I211))</f>
        <v/>
      </c>
      <c r="L211" s="39">
        <v>323917.48400000005</v>
      </c>
    </row>
    <row r="212" spans="1:12" s="9" customFormat="1" ht="99.95" customHeight="1" x14ac:dyDescent="0.25">
      <c r="A212" s="40" t="s">
        <v>655</v>
      </c>
      <c r="B212" s="58"/>
      <c r="C212" s="33" t="s">
        <v>396</v>
      </c>
      <c r="D212" s="33" t="s">
        <v>31</v>
      </c>
      <c r="E212" s="33" t="s">
        <v>656</v>
      </c>
      <c r="F212" s="33" t="s">
        <v>657</v>
      </c>
      <c r="G212" s="34" t="s">
        <v>3030</v>
      </c>
      <c r="H212" s="35"/>
      <c r="I212" s="36">
        <v>386340</v>
      </c>
      <c r="J212" s="37">
        <v>0.21</v>
      </c>
      <c r="K212" s="38" t="str">
        <f>IF(H212=0,"",(+H212*I212))</f>
        <v/>
      </c>
      <c r="L212" s="39">
        <v>514218.54</v>
      </c>
    </row>
    <row r="213" spans="1:12" s="9" customFormat="1" ht="99.95" customHeight="1" x14ac:dyDescent="0.25">
      <c r="A213" s="40" t="s">
        <v>658</v>
      </c>
      <c r="B213" s="58"/>
      <c r="C213" s="33" t="s">
        <v>396</v>
      </c>
      <c r="D213" s="33" t="s">
        <v>31</v>
      </c>
      <c r="E213" s="33" t="s">
        <v>659</v>
      </c>
      <c r="F213" s="33" t="s">
        <v>660</v>
      </c>
      <c r="G213" s="34" t="s">
        <v>3031</v>
      </c>
      <c r="H213" s="35"/>
      <c r="I213" s="36">
        <v>404593</v>
      </c>
      <c r="J213" s="37">
        <v>0.21</v>
      </c>
      <c r="K213" s="38" t="str">
        <f>IF(H213=0,"",(+H213*I213))</f>
        <v/>
      </c>
      <c r="L213" s="39">
        <v>538513.28300000005</v>
      </c>
    </row>
    <row r="214" spans="1:12" s="9" customFormat="1" ht="99.95" customHeight="1" x14ac:dyDescent="0.25">
      <c r="A214" s="40" t="s">
        <v>661</v>
      </c>
      <c r="B214" s="58"/>
      <c r="C214" s="33" t="s">
        <v>396</v>
      </c>
      <c r="D214" s="33" t="s">
        <v>31</v>
      </c>
      <c r="E214" s="33" t="s">
        <v>662</v>
      </c>
      <c r="F214" s="33" t="s">
        <v>663</v>
      </c>
      <c r="G214" s="34" t="s">
        <v>3029</v>
      </c>
      <c r="H214" s="35"/>
      <c r="I214" s="36">
        <v>404593</v>
      </c>
      <c r="J214" s="37">
        <v>0.21</v>
      </c>
      <c r="K214" s="38" t="str">
        <f>IF(H214=0,"",(+H214*I214))</f>
        <v/>
      </c>
      <c r="L214" s="39">
        <v>538513.28300000005</v>
      </c>
    </row>
    <row r="215" spans="1:12" s="9" customFormat="1" ht="99.95" customHeight="1" x14ac:dyDescent="0.25">
      <c r="A215" s="53" t="s">
        <v>664</v>
      </c>
      <c r="B215" s="55"/>
      <c r="C215" s="33" t="s">
        <v>665</v>
      </c>
      <c r="D215" s="33" t="s">
        <v>31</v>
      </c>
      <c r="E215" s="33" t="s">
        <v>666</v>
      </c>
      <c r="F215" s="33" t="s">
        <v>667</v>
      </c>
      <c r="G215" s="34" t="s">
        <v>3029</v>
      </c>
      <c r="H215" s="35"/>
      <c r="I215" s="36">
        <v>851771</v>
      </c>
      <c r="J215" s="37">
        <v>0.21</v>
      </c>
      <c r="K215" s="38" t="str">
        <f>IF(H215=0,"",(+H215*I215))</f>
        <v/>
      </c>
      <c r="L215" s="39">
        <v>1133707.2009999999</v>
      </c>
    </row>
    <row r="216" spans="1:12" s="9" customFormat="1" ht="99.95" customHeight="1" x14ac:dyDescent="0.25">
      <c r="A216" s="53" t="s">
        <v>668</v>
      </c>
      <c r="B216" s="55"/>
      <c r="C216" s="33" t="s">
        <v>669</v>
      </c>
      <c r="D216" s="33" t="s">
        <v>31</v>
      </c>
      <c r="E216" s="33" t="s">
        <v>670</v>
      </c>
      <c r="F216" s="33" t="s">
        <v>671</v>
      </c>
      <c r="G216" s="34" t="s">
        <v>3029</v>
      </c>
      <c r="H216" s="35"/>
      <c r="I216" s="36">
        <v>638829</v>
      </c>
      <c r="J216" s="37">
        <v>0.21</v>
      </c>
      <c r="K216" s="38" t="str">
        <f>IF(H216=0,"",(+H216*I216))</f>
        <v/>
      </c>
      <c r="L216" s="39">
        <v>850281.39899999998</v>
      </c>
    </row>
    <row r="217" spans="1:12" s="9" customFormat="1" ht="99.95" customHeight="1" x14ac:dyDescent="0.25">
      <c r="A217" s="53" t="s">
        <v>672</v>
      </c>
      <c r="B217" s="55"/>
      <c r="C217" s="33" t="s">
        <v>669</v>
      </c>
      <c r="D217" s="33" t="s">
        <v>31</v>
      </c>
      <c r="E217" s="33" t="s">
        <v>673</v>
      </c>
      <c r="F217" s="33" t="s">
        <v>674</v>
      </c>
      <c r="G217" s="34" t="s">
        <v>3029</v>
      </c>
      <c r="H217" s="35"/>
      <c r="I217" s="36">
        <v>638829</v>
      </c>
      <c r="J217" s="37">
        <v>0.21</v>
      </c>
      <c r="K217" s="38" t="str">
        <f>IF(H217=0,"",(+H217*I217))</f>
        <v/>
      </c>
      <c r="L217" s="39">
        <v>850281.39899999998</v>
      </c>
    </row>
    <row r="218" spans="1:12" s="9" customFormat="1" ht="99.95" customHeight="1" x14ac:dyDescent="0.2">
      <c r="A218" s="40" t="s">
        <v>675</v>
      </c>
      <c r="B218" s="54"/>
      <c r="C218" s="33" t="s">
        <v>358</v>
      </c>
      <c r="D218" s="33" t="s">
        <v>31</v>
      </c>
      <c r="E218" s="33" t="s">
        <v>676</v>
      </c>
      <c r="F218" s="33" t="s">
        <v>677</v>
      </c>
      <c r="G218" s="34" t="s">
        <v>3029</v>
      </c>
      <c r="H218" s="35"/>
      <c r="I218" s="36">
        <v>550610</v>
      </c>
      <c r="J218" s="37">
        <v>0.21</v>
      </c>
      <c r="K218" s="38" t="str">
        <f>IF(H218=0,"",(+H218*I218))</f>
        <v/>
      </c>
      <c r="L218" s="39">
        <v>732861.91</v>
      </c>
    </row>
    <row r="219" spans="1:12" s="9" customFormat="1" ht="99.95" customHeight="1" x14ac:dyDescent="0.25">
      <c r="A219" s="53" t="s">
        <v>678</v>
      </c>
      <c r="B219" s="55"/>
      <c r="C219" s="33" t="s">
        <v>354</v>
      </c>
      <c r="D219" s="33" t="s">
        <v>31</v>
      </c>
      <c r="E219" s="33" t="s">
        <v>679</v>
      </c>
      <c r="F219" s="33" t="s">
        <v>680</v>
      </c>
      <c r="G219" s="34" t="s">
        <v>3030</v>
      </c>
      <c r="H219" s="35"/>
      <c r="I219" s="36">
        <v>550610</v>
      </c>
      <c r="J219" s="37">
        <v>0.21</v>
      </c>
      <c r="K219" s="38" t="str">
        <f>IF(H219=0,"",(+H219*I219))</f>
        <v/>
      </c>
      <c r="L219" s="39">
        <v>732861.91</v>
      </c>
    </row>
    <row r="220" spans="1:12" s="9" customFormat="1" ht="99.95" customHeight="1" x14ac:dyDescent="0.25">
      <c r="A220" s="53" t="s">
        <v>681</v>
      </c>
      <c r="B220" s="55"/>
      <c r="C220" s="33" t="s">
        <v>358</v>
      </c>
      <c r="D220" s="33" t="s">
        <v>31</v>
      </c>
      <c r="E220" s="33" t="s">
        <v>682</v>
      </c>
      <c r="F220" s="33" t="s">
        <v>683</v>
      </c>
      <c r="G220" s="34" t="s">
        <v>3029</v>
      </c>
      <c r="H220" s="35"/>
      <c r="I220" s="36">
        <v>675333</v>
      </c>
      <c r="J220" s="37">
        <v>0.21</v>
      </c>
      <c r="K220" s="38" t="str">
        <f>IF(H220=0,"",(+H220*I220))</f>
        <v/>
      </c>
      <c r="L220" s="39">
        <v>898868.223</v>
      </c>
    </row>
    <row r="221" spans="1:12" s="9" customFormat="1" ht="99.95" customHeight="1" x14ac:dyDescent="0.25">
      <c r="A221" s="40" t="s">
        <v>684</v>
      </c>
      <c r="B221" s="58"/>
      <c r="C221" s="33" t="s">
        <v>358</v>
      </c>
      <c r="D221" s="33" t="s">
        <v>31</v>
      </c>
      <c r="E221" s="33" t="s">
        <v>685</v>
      </c>
      <c r="F221" s="33" t="s">
        <v>686</v>
      </c>
      <c r="G221" s="34" t="s">
        <v>3030</v>
      </c>
      <c r="H221" s="35"/>
      <c r="I221" s="36">
        <v>675333</v>
      </c>
      <c r="J221" s="37">
        <v>0.21</v>
      </c>
      <c r="K221" s="38" t="str">
        <f>IF(H221=0,"",(+H221*I221))</f>
        <v/>
      </c>
      <c r="L221" s="39">
        <v>898868.223</v>
      </c>
    </row>
    <row r="222" spans="1:12" s="9" customFormat="1" ht="99.95" customHeight="1" x14ac:dyDescent="0.25">
      <c r="A222" s="40" t="s">
        <v>687</v>
      </c>
      <c r="B222" s="32"/>
      <c r="C222" s="33" t="s">
        <v>358</v>
      </c>
      <c r="D222" s="33" t="s">
        <v>31</v>
      </c>
      <c r="E222" s="33" t="s">
        <v>688</v>
      </c>
      <c r="F222" s="33" t="s">
        <v>689</v>
      </c>
      <c r="G222" s="34" t="s">
        <v>3031</v>
      </c>
      <c r="H222" s="35"/>
      <c r="I222" s="36">
        <v>243364</v>
      </c>
      <c r="J222" s="37">
        <v>0.21</v>
      </c>
      <c r="K222" s="38" t="str">
        <f>IF(H222=0,"",(+H222*I222))</f>
        <v/>
      </c>
      <c r="L222" s="39">
        <v>323917.48400000005</v>
      </c>
    </row>
    <row r="223" spans="1:12" s="9" customFormat="1" ht="99.95" customHeight="1" x14ac:dyDescent="0.2">
      <c r="A223" s="40" t="s">
        <v>690</v>
      </c>
      <c r="B223" s="54"/>
      <c r="C223" s="33" t="s">
        <v>669</v>
      </c>
      <c r="D223" s="33" t="s">
        <v>31</v>
      </c>
      <c r="E223" s="33" t="s">
        <v>691</v>
      </c>
      <c r="F223" s="33" t="s">
        <v>692</v>
      </c>
      <c r="G223" s="34" t="s">
        <v>3030</v>
      </c>
      <c r="H223" s="35"/>
      <c r="I223" s="36">
        <v>194691</v>
      </c>
      <c r="J223" s="37">
        <v>0.21</v>
      </c>
      <c r="K223" s="38" t="str">
        <f>IF(H223=0,"",(+H223*I223))</f>
        <v/>
      </c>
      <c r="L223" s="39">
        <v>259133.72100000002</v>
      </c>
    </row>
    <row r="224" spans="1:12" s="9" customFormat="1" ht="99.95" customHeight="1" x14ac:dyDescent="0.2">
      <c r="A224" s="40" t="s">
        <v>693</v>
      </c>
      <c r="B224" s="54"/>
      <c r="C224" s="33" t="s">
        <v>358</v>
      </c>
      <c r="D224" s="33" t="s">
        <v>31</v>
      </c>
      <c r="E224" s="33" t="s">
        <v>694</v>
      </c>
      <c r="F224" s="33" t="s">
        <v>695</v>
      </c>
      <c r="G224" s="34" t="s">
        <v>3029</v>
      </c>
      <c r="H224" s="35"/>
      <c r="I224" s="36">
        <v>243364</v>
      </c>
      <c r="J224" s="37">
        <v>0.21</v>
      </c>
      <c r="K224" s="38" t="str">
        <f>IF(H224=0,"",(+H224*I224))</f>
        <v/>
      </c>
      <c r="L224" s="39">
        <v>323917.48400000005</v>
      </c>
    </row>
    <row r="225" spans="1:15" s="9" customFormat="1" ht="99.95" customHeight="1" x14ac:dyDescent="0.25">
      <c r="A225" s="40" t="s">
        <v>696</v>
      </c>
      <c r="B225" s="32"/>
      <c r="C225" s="33" t="s">
        <v>665</v>
      </c>
      <c r="D225" s="33" t="s">
        <v>31</v>
      </c>
      <c r="E225" s="33" t="s">
        <v>697</v>
      </c>
      <c r="F225" s="33" t="s">
        <v>698</v>
      </c>
      <c r="G225" s="34" t="s">
        <v>3029</v>
      </c>
      <c r="H225" s="35"/>
      <c r="I225" s="36">
        <v>220398</v>
      </c>
      <c r="J225" s="37">
        <v>0.21</v>
      </c>
      <c r="K225" s="38" t="str">
        <f>IF(H225=0,"",(+H225*I225))</f>
        <v/>
      </c>
      <c r="L225" s="39">
        <v>293349.73800000007</v>
      </c>
    </row>
    <row r="226" spans="1:15" s="9" customFormat="1" ht="99.95" customHeight="1" x14ac:dyDescent="0.25">
      <c r="A226" s="42" t="s">
        <v>699</v>
      </c>
      <c r="B226" s="32"/>
      <c r="C226" s="33" t="s">
        <v>30</v>
      </c>
      <c r="D226" s="33" t="s">
        <v>31</v>
      </c>
      <c r="E226" s="33" t="s">
        <v>700</v>
      </c>
      <c r="F226" s="43" t="s">
        <v>701</v>
      </c>
      <c r="G226" s="34" t="s">
        <v>3030</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3029</v>
      </c>
      <c r="H227" s="35"/>
      <c r="I227" s="36">
        <v>2581383</v>
      </c>
      <c r="J227" s="37">
        <v>0.21</v>
      </c>
      <c r="K227" s="38" t="str">
        <f>IF(H227=0,"",(+H227*I227))</f>
        <v/>
      </c>
      <c r="L227" s="39">
        <v>3435820.773</v>
      </c>
    </row>
    <row r="228" spans="1:15" s="9" customFormat="1" ht="99.95" customHeight="1" x14ac:dyDescent="0.25">
      <c r="A228" s="40" t="s">
        <v>705</v>
      </c>
      <c r="B228" s="32"/>
      <c r="C228" s="33" t="s">
        <v>30</v>
      </c>
      <c r="D228" s="33" t="s">
        <v>31</v>
      </c>
      <c r="E228" s="33" t="s">
        <v>706</v>
      </c>
      <c r="F228" s="41" t="s">
        <v>707</v>
      </c>
      <c r="G228" s="34" t="s">
        <v>3029</v>
      </c>
      <c r="H228" s="35"/>
      <c r="I228" s="36">
        <v>1838837</v>
      </c>
      <c r="J228" s="37">
        <v>0.21</v>
      </c>
      <c r="K228" s="38" t="str">
        <f>IF(H228=0,"",(+H228*I228))</f>
        <v/>
      </c>
      <c r="L228" s="39">
        <v>2892490.6010000003</v>
      </c>
      <c r="O228" s="19"/>
    </row>
    <row r="229" spans="1:15" s="9" customFormat="1" ht="99.95" customHeight="1" x14ac:dyDescent="0.25">
      <c r="A229" s="40" t="s">
        <v>708</v>
      </c>
      <c r="B229" s="32"/>
      <c r="C229" s="33" t="s">
        <v>174</v>
      </c>
      <c r="D229" s="33" t="s">
        <v>31</v>
      </c>
      <c r="E229" s="33" t="s">
        <v>709</v>
      </c>
      <c r="F229" s="41" t="s">
        <v>710</v>
      </c>
      <c r="G229" s="34" t="s">
        <v>3029</v>
      </c>
      <c r="H229" s="35"/>
      <c r="I229" s="36">
        <v>1216996</v>
      </c>
      <c r="J229" s="37">
        <v>0.21</v>
      </c>
      <c r="K229" s="38" t="str">
        <f>IF(H229=0,"",(+H229*I229))</f>
        <v/>
      </c>
      <c r="L229" s="39">
        <v>1914334.7079999999</v>
      </c>
      <c r="O229" s="19"/>
    </row>
    <row r="230" spans="1:15" s="9" customFormat="1" ht="99.95" customHeight="1" x14ac:dyDescent="0.25">
      <c r="A230" s="40" t="s">
        <v>711</v>
      </c>
      <c r="B230" s="32"/>
      <c r="C230" s="33" t="s">
        <v>634</v>
      </c>
      <c r="D230" s="33" t="s">
        <v>31</v>
      </c>
      <c r="E230" s="33" t="s">
        <v>712</v>
      </c>
      <c r="F230" s="65" t="s">
        <v>713</v>
      </c>
      <c r="G230" s="34" t="s">
        <v>3029</v>
      </c>
      <c r="H230" s="35"/>
      <c r="I230" s="36">
        <v>834575</v>
      </c>
      <c r="J230" s="37">
        <v>0.21</v>
      </c>
      <c r="K230" s="38" t="str">
        <f>IF(H230=0,"",(+H230*I230))</f>
        <v/>
      </c>
      <c r="L230" s="39">
        <v>1110819.3250000002</v>
      </c>
    </row>
    <row r="231" spans="1:15" s="9" customFormat="1" ht="99.95" customHeight="1" x14ac:dyDescent="0.2">
      <c r="A231" s="40" t="s">
        <v>714</v>
      </c>
      <c r="B231" s="54"/>
      <c r="C231" s="33" t="s">
        <v>634</v>
      </c>
      <c r="D231" s="33" t="s">
        <v>31</v>
      </c>
      <c r="E231" s="33" t="s">
        <v>715</v>
      </c>
      <c r="F231" s="33" t="s">
        <v>716</v>
      </c>
      <c r="G231" s="34" t="s">
        <v>3031</v>
      </c>
      <c r="H231" s="35"/>
      <c r="I231" s="36">
        <v>3098312</v>
      </c>
      <c r="J231" s="37">
        <v>0.21</v>
      </c>
      <c r="K231" s="38" t="str">
        <f>IF(H231=0,"",(+H231*I231))</f>
        <v/>
      </c>
      <c r="L231" s="39">
        <v>4123853.2720000003</v>
      </c>
    </row>
    <row r="232" spans="1:15" s="9" customFormat="1" ht="99.95" customHeight="1" x14ac:dyDescent="0.2">
      <c r="A232" s="40" t="s">
        <v>717</v>
      </c>
      <c r="B232" s="54"/>
      <c r="C232" s="33" t="s">
        <v>174</v>
      </c>
      <c r="D232" s="33" t="s">
        <v>31</v>
      </c>
      <c r="E232" s="33" t="s">
        <v>718</v>
      </c>
      <c r="F232" s="33" t="s">
        <v>719</v>
      </c>
      <c r="G232" s="34" t="s">
        <v>3030</v>
      </c>
      <c r="H232" s="35"/>
      <c r="I232" s="36">
        <v>16823508</v>
      </c>
      <c r="J232" s="37">
        <v>0.21</v>
      </c>
      <c r="K232" s="38" t="str">
        <f>IF(H232=0,"",(+H232*I232))</f>
        <v/>
      </c>
      <c r="L232" s="39">
        <v>22392089.148000002</v>
      </c>
    </row>
    <row r="233" spans="1:15" s="9" customFormat="1" ht="99.95" customHeight="1" x14ac:dyDescent="0.2">
      <c r="A233" s="40" t="s">
        <v>720</v>
      </c>
      <c r="B233" s="54"/>
      <c r="C233" s="33" t="s">
        <v>634</v>
      </c>
      <c r="D233" s="33" t="s">
        <v>31</v>
      </c>
      <c r="E233" s="60" t="s">
        <v>721</v>
      </c>
      <c r="F233" s="33" t="s">
        <v>722</v>
      </c>
      <c r="G233" s="34" t="s">
        <v>3029</v>
      </c>
      <c r="H233" s="35"/>
      <c r="I233" s="36">
        <v>5659610</v>
      </c>
      <c r="J233" s="37">
        <v>0.21</v>
      </c>
      <c r="K233" s="38" t="str">
        <f>IF(H233=0,"",(+H233*I233))</f>
        <v/>
      </c>
      <c r="L233" s="39">
        <v>7532940.9100000001</v>
      </c>
    </row>
    <row r="234" spans="1:15" s="9" customFormat="1" ht="99.95" customHeight="1" x14ac:dyDescent="0.2">
      <c r="A234" s="40" t="s">
        <v>723</v>
      </c>
      <c r="B234" s="54"/>
      <c r="C234" s="33" t="s">
        <v>634</v>
      </c>
      <c r="D234" s="33" t="s">
        <v>31</v>
      </c>
      <c r="E234" s="60" t="s">
        <v>724</v>
      </c>
      <c r="F234" s="33" t="s">
        <v>725</v>
      </c>
      <c r="G234" s="34" t="s">
        <v>3029</v>
      </c>
      <c r="H234" s="35"/>
      <c r="I234" s="36">
        <v>7546146</v>
      </c>
      <c r="J234" s="37">
        <v>0.21</v>
      </c>
      <c r="K234" s="38" t="str">
        <f>IF(H234=0,"",(+H234*I234))</f>
        <v/>
      </c>
      <c r="L234" s="39">
        <v>10043920.326000001</v>
      </c>
    </row>
    <row r="235" spans="1:15" s="9" customFormat="1" ht="99.95" customHeight="1" x14ac:dyDescent="0.2">
      <c r="A235" s="40" t="s">
        <v>726</v>
      </c>
      <c r="B235" s="54"/>
      <c r="C235" s="33" t="s">
        <v>634</v>
      </c>
      <c r="D235" s="33" t="s">
        <v>31</v>
      </c>
      <c r="E235" s="33" t="s">
        <v>727</v>
      </c>
      <c r="F235" s="33" t="s">
        <v>728</v>
      </c>
      <c r="G235" s="34" t="s">
        <v>3029</v>
      </c>
      <c r="H235" s="35"/>
      <c r="I235" s="36">
        <v>1900512</v>
      </c>
      <c r="J235" s="37">
        <v>0.21</v>
      </c>
      <c r="K235" s="38" t="str">
        <f>IF(H235=0,"",(+H235*I235))</f>
        <v/>
      </c>
      <c r="L235" s="39">
        <v>2529581.4720000001</v>
      </c>
    </row>
    <row r="236" spans="1:15" s="9" customFormat="1" ht="99.95" customHeight="1" x14ac:dyDescent="0.2">
      <c r="A236" s="40" t="s">
        <v>729</v>
      </c>
      <c r="B236" s="54"/>
      <c r="C236" s="33" t="s">
        <v>42</v>
      </c>
      <c r="D236" s="33" t="s">
        <v>31</v>
      </c>
      <c r="E236" s="33" t="s">
        <v>730</v>
      </c>
      <c r="F236" s="33" t="s">
        <v>731</v>
      </c>
      <c r="G236" s="34" t="s">
        <v>3029</v>
      </c>
      <c r="H236" s="35"/>
      <c r="I236" s="36">
        <v>716716</v>
      </c>
      <c r="J236" s="37">
        <v>0.21</v>
      </c>
      <c r="K236" s="38" t="str">
        <f>IF(H236=0,"",(+H236*I236))</f>
        <v/>
      </c>
      <c r="L236" s="39">
        <v>953948.99600000004</v>
      </c>
    </row>
    <row r="237" spans="1:15" s="9" customFormat="1" ht="99.95" customHeight="1" x14ac:dyDescent="0.2">
      <c r="A237" s="40" t="s">
        <v>732</v>
      </c>
      <c r="B237" s="54"/>
      <c r="C237" s="33" t="s">
        <v>42</v>
      </c>
      <c r="D237" s="33" t="s">
        <v>31</v>
      </c>
      <c r="E237" s="33" t="s">
        <v>733</v>
      </c>
      <c r="F237" s="33" t="s">
        <v>734</v>
      </c>
      <c r="G237" s="34" t="s">
        <v>3029</v>
      </c>
      <c r="H237" s="35"/>
      <c r="I237" s="36">
        <v>507870</v>
      </c>
      <c r="J237" s="37">
        <v>0.21</v>
      </c>
      <c r="K237" s="38" t="str">
        <f>IF(H237=0,"",(+H237*I237))</f>
        <v/>
      </c>
      <c r="L237" s="39">
        <v>675974.97</v>
      </c>
    </row>
    <row r="238" spans="1:15" s="9" customFormat="1" ht="99.95" customHeight="1" x14ac:dyDescent="0.25">
      <c r="A238" s="56" t="s">
        <v>735</v>
      </c>
      <c r="B238" s="55"/>
      <c r="C238" s="33" t="s">
        <v>30</v>
      </c>
      <c r="D238" s="33" t="s">
        <v>31</v>
      </c>
      <c r="E238" s="33" t="s">
        <v>736</v>
      </c>
      <c r="F238" s="33" t="s">
        <v>737</v>
      </c>
      <c r="G238" s="34" t="s">
        <v>3031</v>
      </c>
      <c r="H238" s="35"/>
      <c r="I238" s="36">
        <v>1075018</v>
      </c>
      <c r="J238" s="37">
        <v>0.21</v>
      </c>
      <c r="K238" s="38" t="str">
        <f>IF(H238=0,"",(+H238*I238))</f>
        <v/>
      </c>
      <c r="L238" s="39">
        <v>1430848.9580000001</v>
      </c>
    </row>
    <row r="239" spans="1:15" s="9" customFormat="1" ht="99.95" customHeight="1" x14ac:dyDescent="0.2">
      <c r="A239" s="40" t="s">
        <v>738</v>
      </c>
      <c r="B239" s="54"/>
      <c r="C239" s="33" t="s">
        <v>634</v>
      </c>
      <c r="D239" s="33" t="s">
        <v>31</v>
      </c>
      <c r="E239" s="33" t="s">
        <v>739</v>
      </c>
      <c r="F239" s="33" t="s">
        <v>740</v>
      </c>
      <c r="G239" s="34" t="s">
        <v>3029</v>
      </c>
      <c r="H239" s="35"/>
      <c r="I239" s="36">
        <v>1061670</v>
      </c>
      <c r="J239" s="37">
        <v>0.21</v>
      </c>
      <c r="K239" s="38" t="str">
        <f>IF(H239=0,"",(+H239*I239))</f>
        <v/>
      </c>
      <c r="L239" s="39">
        <v>1413082.77</v>
      </c>
    </row>
    <row r="240" spans="1:15" s="9" customFormat="1" ht="99.95" customHeight="1" x14ac:dyDescent="0.2">
      <c r="A240" s="40" t="s">
        <v>741</v>
      </c>
      <c r="B240" s="54"/>
      <c r="C240" s="33" t="s">
        <v>634</v>
      </c>
      <c r="D240" s="33" t="s">
        <v>31</v>
      </c>
      <c r="E240" s="33" t="s">
        <v>742</v>
      </c>
      <c r="F240" s="33" t="s">
        <v>743</v>
      </c>
      <c r="G240" s="34" t="s">
        <v>3029</v>
      </c>
      <c r="H240" s="35"/>
      <c r="I240" s="36">
        <v>745300</v>
      </c>
      <c r="J240" s="37">
        <v>0.21</v>
      </c>
      <c r="K240" s="38" t="str">
        <f>IF(H240=0,"",(+H240*I240))</f>
        <v/>
      </c>
      <c r="L240" s="39">
        <v>991994.3</v>
      </c>
    </row>
    <row r="241" spans="1:12" s="9" customFormat="1" ht="99.95" customHeight="1" x14ac:dyDescent="0.2">
      <c r="A241" s="40" t="s">
        <v>744</v>
      </c>
      <c r="B241" s="54"/>
      <c r="C241" s="33" t="s">
        <v>634</v>
      </c>
      <c r="D241" s="33" t="s">
        <v>31</v>
      </c>
      <c r="E241" s="33" t="s">
        <v>745</v>
      </c>
      <c r="F241" s="33" t="s">
        <v>746</v>
      </c>
      <c r="G241" s="34" t="s">
        <v>3030</v>
      </c>
      <c r="H241" s="35"/>
      <c r="I241" s="36">
        <v>909569</v>
      </c>
      <c r="J241" s="37">
        <v>0.21</v>
      </c>
      <c r="K241" s="38" t="str">
        <f>IF(H241=0,"",(+H241*I241))</f>
        <v/>
      </c>
      <c r="L241" s="39">
        <v>1210636.3390000002</v>
      </c>
    </row>
    <row r="242" spans="1:12" s="9" customFormat="1" ht="99.95" customHeight="1" x14ac:dyDescent="0.2">
      <c r="A242" s="40" t="s">
        <v>747</v>
      </c>
      <c r="B242" s="54"/>
      <c r="C242" s="33" t="s">
        <v>634</v>
      </c>
      <c r="D242" s="33" t="s">
        <v>31</v>
      </c>
      <c r="E242" s="33" t="s">
        <v>748</v>
      </c>
      <c r="F242" s="33" t="s">
        <v>749</v>
      </c>
      <c r="G242" s="34" t="s">
        <v>3030</v>
      </c>
      <c r="H242" s="35"/>
      <c r="I242" s="36">
        <v>1581100</v>
      </c>
      <c r="J242" s="37">
        <v>0.21</v>
      </c>
      <c r="K242" s="38" t="str">
        <f>IF(H242=0,"",(+H242*I242))</f>
        <v/>
      </c>
      <c r="L242" s="39">
        <v>2104444.1</v>
      </c>
    </row>
    <row r="243" spans="1:12" s="9" customFormat="1" ht="99.95" customHeight="1" x14ac:dyDescent="0.2">
      <c r="A243" s="40" t="s">
        <v>750</v>
      </c>
      <c r="B243" s="54"/>
      <c r="C243" s="33" t="s">
        <v>634</v>
      </c>
      <c r="D243" s="33" t="s">
        <v>31</v>
      </c>
      <c r="E243" s="33" t="s">
        <v>751</v>
      </c>
      <c r="F243" s="33" t="s">
        <v>752</v>
      </c>
      <c r="G243" s="34" t="s">
        <v>3030</v>
      </c>
      <c r="H243" s="35"/>
      <c r="I243" s="36">
        <v>1018931</v>
      </c>
      <c r="J243" s="37">
        <v>0.21</v>
      </c>
      <c r="K243" s="38" t="str">
        <f>IF(H243=0,"",(+H243*I243))</f>
        <v/>
      </c>
      <c r="L243" s="39">
        <v>1356197.1610000001</v>
      </c>
    </row>
    <row r="244" spans="1:12" s="9" customFormat="1" ht="99.95" customHeight="1" x14ac:dyDescent="0.2">
      <c r="A244" s="40" t="s">
        <v>753</v>
      </c>
      <c r="B244" s="54"/>
      <c r="C244" s="33" t="s">
        <v>634</v>
      </c>
      <c r="D244" s="33" t="s">
        <v>31</v>
      </c>
      <c r="E244" s="33" t="s">
        <v>754</v>
      </c>
      <c r="F244" s="33" t="s">
        <v>755</v>
      </c>
      <c r="G244" s="34" t="s">
        <v>3031</v>
      </c>
      <c r="H244" s="35"/>
      <c r="I244" s="36">
        <v>1536228</v>
      </c>
      <c r="J244" s="37">
        <v>0.21</v>
      </c>
      <c r="K244" s="38" t="str">
        <f>IF(H244=0,"",(+H244*I244))</f>
        <v/>
      </c>
      <c r="L244" s="39">
        <v>2044719.4680000001</v>
      </c>
    </row>
    <row r="245" spans="1:12" s="9" customFormat="1" ht="99.95" customHeight="1" x14ac:dyDescent="0.2">
      <c r="A245" s="40" t="s">
        <v>756</v>
      </c>
      <c r="B245" s="54"/>
      <c r="C245" s="33" t="s">
        <v>634</v>
      </c>
      <c r="D245" s="33" t="s">
        <v>31</v>
      </c>
      <c r="E245" s="33" t="s">
        <v>757</v>
      </c>
      <c r="F245" s="33" t="s">
        <v>758</v>
      </c>
      <c r="G245" s="34" t="s">
        <v>3031</v>
      </c>
      <c r="H245" s="35"/>
      <c r="I245" s="36">
        <v>365045</v>
      </c>
      <c r="J245" s="37">
        <v>0.21</v>
      </c>
      <c r="K245" s="38" t="str">
        <f>IF(H245=0,"",(+H245*I245))</f>
        <v/>
      </c>
      <c r="L245" s="39">
        <v>485874.89500000008</v>
      </c>
    </row>
    <row r="246" spans="1:12" s="9" customFormat="1" ht="99.95" customHeight="1" x14ac:dyDescent="0.2">
      <c r="A246" s="40" t="s">
        <v>759</v>
      </c>
      <c r="B246" s="54"/>
      <c r="C246" s="33" t="s">
        <v>634</v>
      </c>
      <c r="D246" s="33" t="s">
        <v>31</v>
      </c>
      <c r="E246" s="33" t="s">
        <v>760</v>
      </c>
      <c r="F246" s="33" t="s">
        <v>761</v>
      </c>
      <c r="G246" s="34" t="s">
        <v>3029</v>
      </c>
      <c r="H246" s="35"/>
      <c r="I246" s="36">
        <v>944019</v>
      </c>
      <c r="J246" s="37">
        <v>0.21</v>
      </c>
      <c r="K246" s="38" t="str">
        <f>IF(H246=0,"",(+H246*I246))</f>
        <v/>
      </c>
      <c r="L246" s="39">
        <v>1256489.2890000001</v>
      </c>
    </row>
    <row r="247" spans="1:12" s="9" customFormat="1" ht="99.95" customHeight="1" x14ac:dyDescent="0.2">
      <c r="A247" s="40" t="s">
        <v>762</v>
      </c>
      <c r="B247" s="54"/>
      <c r="C247" s="33" t="s">
        <v>634</v>
      </c>
      <c r="D247" s="33" t="s">
        <v>31</v>
      </c>
      <c r="E247" s="33" t="s">
        <v>763</v>
      </c>
      <c r="F247" s="33" t="s">
        <v>764</v>
      </c>
      <c r="G247" s="34" t="s">
        <v>3029</v>
      </c>
      <c r="H247" s="35"/>
      <c r="I247" s="36">
        <v>828817</v>
      </c>
      <c r="J247" s="37">
        <v>0.21</v>
      </c>
      <c r="K247" s="38" t="str">
        <f>IF(H247=0,"",(+H247*I247))</f>
        <v/>
      </c>
      <c r="L247" s="39">
        <v>1103155.4270000001</v>
      </c>
    </row>
    <row r="248" spans="1:12" s="9" customFormat="1" ht="99.95" customHeight="1" x14ac:dyDescent="0.2">
      <c r="A248" s="40" t="s">
        <v>765</v>
      </c>
      <c r="B248" s="54"/>
      <c r="C248" s="33" t="s">
        <v>634</v>
      </c>
      <c r="D248" s="33" t="s">
        <v>31</v>
      </c>
      <c r="E248" s="33" t="s">
        <v>766</v>
      </c>
      <c r="F248" s="33" t="s">
        <v>767</v>
      </c>
      <c r="G248" s="34" t="s">
        <v>3029</v>
      </c>
      <c r="H248" s="35"/>
      <c r="I248" s="36">
        <v>736015</v>
      </c>
      <c r="J248" s="37">
        <v>0.21</v>
      </c>
      <c r="K248" s="38" t="str">
        <f>IF(H248=0,"",(+H248*I248))</f>
        <v/>
      </c>
      <c r="L248" s="39">
        <v>979635.96500000008</v>
      </c>
    </row>
    <row r="249" spans="1:12" s="9" customFormat="1" ht="99.95" customHeight="1" x14ac:dyDescent="0.2">
      <c r="A249" s="40" t="s">
        <v>768</v>
      </c>
      <c r="B249" s="54"/>
      <c r="C249" s="33" t="s">
        <v>634</v>
      </c>
      <c r="D249" s="33" t="s">
        <v>31</v>
      </c>
      <c r="E249" s="33" t="s">
        <v>769</v>
      </c>
      <c r="F249" s="33" t="s">
        <v>770</v>
      </c>
      <c r="G249" s="34" t="s">
        <v>3029</v>
      </c>
      <c r="H249" s="35"/>
      <c r="I249" s="36">
        <v>1443229</v>
      </c>
      <c r="J249" s="37">
        <v>0.21</v>
      </c>
      <c r="K249" s="38" t="str">
        <f>IF(H249=0,"",(+H249*I249))</f>
        <v/>
      </c>
      <c r="L249" s="39">
        <v>1920937.7989999999</v>
      </c>
    </row>
    <row r="250" spans="1:12" s="9" customFormat="1" ht="99.95" customHeight="1" x14ac:dyDescent="0.2">
      <c r="A250" s="40" t="s">
        <v>771</v>
      </c>
      <c r="B250" s="54"/>
      <c r="C250" s="33" t="s">
        <v>634</v>
      </c>
      <c r="D250" s="33" t="s">
        <v>31</v>
      </c>
      <c r="E250" s="33" t="s">
        <v>772</v>
      </c>
      <c r="F250" s="33" t="s">
        <v>773</v>
      </c>
      <c r="G250" s="34" t="s">
        <v>3029</v>
      </c>
      <c r="H250" s="35"/>
      <c r="I250" s="36">
        <v>796816</v>
      </c>
      <c r="J250" s="37">
        <v>0.21</v>
      </c>
      <c r="K250" s="38" t="str">
        <f>IF(H250=0,"",(+H250*I250))</f>
        <v/>
      </c>
      <c r="L250" s="39">
        <v>1060562.0960000001</v>
      </c>
    </row>
    <row r="251" spans="1:12" s="9" customFormat="1" ht="99.95" customHeight="1" x14ac:dyDescent="0.2">
      <c r="A251" s="40" t="s">
        <v>774</v>
      </c>
      <c r="B251" s="54"/>
      <c r="C251" s="33" t="s">
        <v>634</v>
      </c>
      <c r="D251" s="33" t="s">
        <v>31</v>
      </c>
      <c r="E251" s="33" t="s">
        <v>775</v>
      </c>
      <c r="F251" s="33" t="s">
        <v>776</v>
      </c>
      <c r="G251" s="34" t="s">
        <v>3031</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3031</v>
      </c>
      <c r="H252" s="35"/>
      <c r="I252" s="36">
        <v>836561</v>
      </c>
      <c r="J252" s="37">
        <v>0.21</v>
      </c>
      <c r="K252" s="38" t="str">
        <f>IF(H252=0,"",(+H252*I252))</f>
        <v/>
      </c>
      <c r="L252" s="39">
        <v>1113462.6910000001</v>
      </c>
    </row>
    <row r="253" spans="1:12" s="9" customFormat="1" ht="99.95" customHeight="1" x14ac:dyDescent="0.2">
      <c r="A253" s="40" t="s">
        <v>781</v>
      </c>
      <c r="B253" s="54"/>
      <c r="C253" s="33" t="s">
        <v>634</v>
      </c>
      <c r="D253" s="33" t="s">
        <v>31</v>
      </c>
      <c r="E253" s="33" t="s">
        <v>782</v>
      </c>
      <c r="F253" s="33" t="s">
        <v>783</v>
      </c>
      <c r="G253" s="34" t="s">
        <v>3029</v>
      </c>
      <c r="H253" s="35"/>
      <c r="I253" s="36">
        <v>684459</v>
      </c>
      <c r="J253" s="37">
        <v>0.21</v>
      </c>
      <c r="K253" s="38" t="str">
        <f>IF(H253=0,"",(+H253*I253))</f>
        <v/>
      </c>
      <c r="L253" s="39">
        <v>911014.92900000012</v>
      </c>
    </row>
    <row r="254" spans="1:12" s="9" customFormat="1" ht="99.95" customHeight="1" x14ac:dyDescent="0.2">
      <c r="A254" s="40" t="s">
        <v>784</v>
      </c>
      <c r="B254" s="54"/>
      <c r="C254" s="33" t="s">
        <v>778</v>
      </c>
      <c r="D254" s="33" t="s">
        <v>31</v>
      </c>
      <c r="E254" s="33" t="s">
        <v>785</v>
      </c>
      <c r="F254" s="33" t="s">
        <v>786</v>
      </c>
      <c r="G254" s="34" t="s">
        <v>3030</v>
      </c>
      <c r="H254" s="35"/>
      <c r="I254" s="36">
        <v>699669</v>
      </c>
      <c r="J254" s="37">
        <v>0.21</v>
      </c>
      <c r="K254" s="38" t="str">
        <f>IF(H254=0,"",(+H254*I254))</f>
        <v/>
      </c>
      <c r="L254" s="39">
        <v>931259.43900000001</v>
      </c>
    </row>
    <row r="255" spans="1:12" s="9" customFormat="1" ht="99.95" customHeight="1" x14ac:dyDescent="0.2">
      <c r="A255" s="40" t="s">
        <v>787</v>
      </c>
      <c r="B255" s="54"/>
      <c r="C255" s="33" t="s">
        <v>634</v>
      </c>
      <c r="D255" s="33" t="s">
        <v>31</v>
      </c>
      <c r="E255" s="33" t="s">
        <v>788</v>
      </c>
      <c r="F255" s="33" t="s">
        <v>789</v>
      </c>
      <c r="G255" s="34" t="s">
        <v>3031</v>
      </c>
      <c r="H255" s="35"/>
      <c r="I255" s="36">
        <v>787888</v>
      </c>
      <c r="J255" s="37">
        <v>0.21</v>
      </c>
      <c r="K255" s="38" t="str">
        <f>IF(H255=0,"",(+H255*I255))</f>
        <v/>
      </c>
      <c r="L255" s="39">
        <v>1048678.9280000001</v>
      </c>
    </row>
    <row r="256" spans="1:12" s="9" customFormat="1" ht="99.95" customHeight="1" x14ac:dyDescent="0.2">
      <c r="A256" s="40" t="s">
        <v>790</v>
      </c>
      <c r="B256" s="54"/>
      <c r="C256" s="33" t="s">
        <v>42</v>
      </c>
      <c r="D256" s="33" t="s">
        <v>31</v>
      </c>
      <c r="E256" s="33" t="s">
        <v>791</v>
      </c>
      <c r="F256" s="33" t="s">
        <v>792</v>
      </c>
      <c r="G256" s="34" t="s">
        <v>3031</v>
      </c>
      <c r="H256" s="35"/>
      <c r="I256" s="36">
        <v>334625</v>
      </c>
      <c r="J256" s="37">
        <v>0.21</v>
      </c>
      <c r="K256" s="38" t="str">
        <f>IF(H256=0,"",(+H256*I256))</f>
        <v/>
      </c>
      <c r="L256" s="39">
        <v>445385.87500000006</v>
      </c>
    </row>
    <row r="257" spans="1:15" s="9" customFormat="1" ht="99.95" customHeight="1" x14ac:dyDescent="0.2">
      <c r="A257" s="40" t="s">
        <v>793</v>
      </c>
      <c r="B257" s="54"/>
      <c r="C257" s="33" t="s">
        <v>42</v>
      </c>
      <c r="D257" s="33" t="s">
        <v>31</v>
      </c>
      <c r="E257" s="33" t="s">
        <v>794</v>
      </c>
      <c r="F257" s="33" t="s">
        <v>780</v>
      </c>
      <c r="G257" s="34" t="s">
        <v>3031</v>
      </c>
      <c r="H257" s="35"/>
      <c r="I257" s="36">
        <v>836561</v>
      </c>
      <c r="J257" s="37">
        <v>0.21</v>
      </c>
      <c r="K257" s="38" t="str">
        <f>IF(H257=0,"",(+H257*I257))</f>
        <v/>
      </c>
      <c r="L257" s="39">
        <v>1113462.6910000001</v>
      </c>
    </row>
    <row r="258" spans="1:15" s="9" customFormat="1" ht="99.95" customHeight="1" x14ac:dyDescent="0.2">
      <c r="A258" s="40" t="s">
        <v>795</v>
      </c>
      <c r="B258" s="54"/>
      <c r="C258" s="33" t="s">
        <v>634</v>
      </c>
      <c r="D258" s="33" t="s">
        <v>31</v>
      </c>
      <c r="E258" s="33" t="s">
        <v>796</v>
      </c>
      <c r="F258" s="33" t="s">
        <v>797</v>
      </c>
      <c r="G258" s="34" t="s">
        <v>3031</v>
      </c>
      <c r="H258" s="35"/>
      <c r="I258" s="36">
        <v>1411505</v>
      </c>
      <c r="J258" s="37">
        <v>0.21</v>
      </c>
      <c r="K258" s="38" t="str">
        <f>IF(H258=0,"",(+H258*I258))</f>
        <v/>
      </c>
      <c r="L258" s="39">
        <v>1878713.1550000003</v>
      </c>
    </row>
    <row r="259" spans="1:15" s="9" customFormat="1" ht="99.95" customHeight="1" x14ac:dyDescent="0.2">
      <c r="A259" s="40" t="s">
        <v>798</v>
      </c>
      <c r="B259" s="54"/>
      <c r="C259" s="33" t="s">
        <v>634</v>
      </c>
      <c r="D259" s="33" t="s">
        <v>31</v>
      </c>
      <c r="E259" s="33" t="s">
        <v>799</v>
      </c>
      <c r="F259" s="33" t="s">
        <v>800</v>
      </c>
      <c r="G259" s="34" t="s">
        <v>3029</v>
      </c>
      <c r="H259" s="35"/>
      <c r="I259" s="36">
        <v>909569</v>
      </c>
      <c r="J259" s="37">
        <v>0.21</v>
      </c>
      <c r="K259" s="38" t="str">
        <f>IF(H259=0,"",(+H259*I259))</f>
        <v/>
      </c>
      <c r="L259" s="39">
        <v>1210636.3390000002</v>
      </c>
    </row>
    <row r="260" spans="1:15" s="9" customFormat="1" ht="99.95" customHeight="1" x14ac:dyDescent="0.2">
      <c r="A260" s="40" t="s">
        <v>801</v>
      </c>
      <c r="B260" s="54"/>
      <c r="C260" s="33" t="s">
        <v>634</v>
      </c>
      <c r="D260" s="33" t="s">
        <v>31</v>
      </c>
      <c r="E260" s="33" t="s">
        <v>802</v>
      </c>
      <c r="F260" s="33" t="s">
        <v>803</v>
      </c>
      <c r="G260" s="34" t="s">
        <v>3031</v>
      </c>
      <c r="H260" s="35"/>
      <c r="I260" s="36">
        <v>973829</v>
      </c>
      <c r="J260" s="37">
        <v>0.21</v>
      </c>
      <c r="K260" s="38" t="str">
        <f>IF(H260=0,"",(+H260*I260))</f>
        <v/>
      </c>
      <c r="L260" s="39">
        <v>1296166.399</v>
      </c>
    </row>
    <row r="261" spans="1:15" s="9" customFormat="1" ht="99.95" customHeight="1" x14ac:dyDescent="0.2">
      <c r="A261" s="40" t="s">
        <v>804</v>
      </c>
      <c r="B261" s="54"/>
      <c r="C261" s="33" t="s">
        <v>778</v>
      </c>
      <c r="D261" s="33" t="s">
        <v>31</v>
      </c>
      <c r="E261" s="33" t="s">
        <v>805</v>
      </c>
      <c r="F261" s="33" t="s">
        <v>806</v>
      </c>
      <c r="G261" s="34" t="s">
        <v>3031</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3029</v>
      </c>
      <c r="H262" s="35"/>
      <c r="I262" s="36">
        <v>1733670</v>
      </c>
      <c r="J262" s="37">
        <v>0.21</v>
      </c>
      <c r="K262" s="38" t="str">
        <f>IF(H262=0,"",(+H262*I262))</f>
        <v/>
      </c>
      <c r="L262" s="39">
        <v>2727062.9099999997</v>
      </c>
      <c r="O262" s="19"/>
    </row>
    <row r="263" spans="1:15" s="9" customFormat="1" ht="99.95" customHeight="1" x14ac:dyDescent="0.2">
      <c r="A263" s="40" t="s">
        <v>810</v>
      </c>
      <c r="B263" s="54"/>
      <c r="C263" s="33" t="s">
        <v>634</v>
      </c>
      <c r="D263" s="33" t="s">
        <v>31</v>
      </c>
      <c r="E263" s="33" t="s">
        <v>811</v>
      </c>
      <c r="F263" s="33" t="s">
        <v>812</v>
      </c>
      <c r="G263" s="34" t="s">
        <v>3031</v>
      </c>
      <c r="H263" s="35"/>
      <c r="I263" s="36">
        <v>2822260</v>
      </c>
      <c r="J263" s="37">
        <v>0.21</v>
      </c>
      <c r="K263" s="38" t="str">
        <f>IF(H263=0,"",(+H263*I263))</f>
        <v/>
      </c>
      <c r="L263" s="39">
        <v>3756428.0600000005</v>
      </c>
    </row>
    <row r="264" spans="1:15" s="9" customFormat="1" ht="99.95" customHeight="1" x14ac:dyDescent="0.2">
      <c r="A264" s="33" t="s">
        <v>813</v>
      </c>
      <c r="B264" s="54"/>
      <c r="C264" s="33" t="s">
        <v>814</v>
      </c>
      <c r="D264" s="33" t="s">
        <v>31</v>
      </c>
      <c r="E264" s="33" t="s">
        <v>815</v>
      </c>
      <c r="F264" s="33" t="s">
        <v>816</v>
      </c>
      <c r="G264" s="34" t="s">
        <v>3029</v>
      </c>
      <c r="H264" s="35"/>
      <c r="I264" s="36">
        <v>95028</v>
      </c>
      <c r="J264" s="37">
        <v>0.21</v>
      </c>
      <c r="K264" s="38" t="str">
        <f>IF(H264=0,"",(+H264*I264))</f>
        <v/>
      </c>
      <c r="L264" s="39">
        <v>126482.268</v>
      </c>
    </row>
    <row r="265" spans="1:15" s="9" customFormat="1" ht="99.95" customHeight="1" x14ac:dyDescent="0.2">
      <c r="A265" s="33" t="s">
        <v>817</v>
      </c>
      <c r="B265" s="54"/>
      <c r="C265" s="33" t="s">
        <v>634</v>
      </c>
      <c r="D265" s="33" t="s">
        <v>31</v>
      </c>
      <c r="E265" s="33" t="s">
        <v>818</v>
      </c>
      <c r="F265" s="48" t="s">
        <v>819</v>
      </c>
      <c r="G265" s="34" t="s">
        <v>3029</v>
      </c>
      <c r="H265" s="35"/>
      <c r="I265" s="36">
        <v>51906</v>
      </c>
      <c r="J265" s="37">
        <v>0.21</v>
      </c>
      <c r="K265" s="38" t="str">
        <f>IF(H265=0,"",(+H265*I265))</f>
        <v/>
      </c>
      <c r="L265" s="39">
        <v>69086.885999999999</v>
      </c>
    </row>
    <row r="266" spans="1:15" s="9" customFormat="1" ht="99.95" customHeight="1" x14ac:dyDescent="0.2">
      <c r="A266" s="40" t="s">
        <v>820</v>
      </c>
      <c r="B266" s="54"/>
      <c r="C266" s="33" t="s">
        <v>634</v>
      </c>
      <c r="D266" s="33" t="s">
        <v>31</v>
      </c>
      <c r="E266" s="33" t="s">
        <v>821</v>
      </c>
      <c r="F266" s="33" t="s">
        <v>822</v>
      </c>
      <c r="G266" s="34" t="s">
        <v>3029</v>
      </c>
      <c r="H266" s="35"/>
      <c r="I266" s="36">
        <v>2638358</v>
      </c>
      <c r="J266" s="37">
        <v>0.21</v>
      </c>
      <c r="K266" s="38" t="str">
        <f>IF(H266=0,"",(+H266*I266))</f>
        <v/>
      </c>
      <c r="L266" s="39">
        <v>3511654.4980000001</v>
      </c>
    </row>
    <row r="267" spans="1:15" s="9" customFormat="1" ht="99.95" customHeight="1" x14ac:dyDescent="0.2">
      <c r="A267" s="40" t="s">
        <v>823</v>
      </c>
      <c r="B267" s="54"/>
      <c r="C267" s="33" t="s">
        <v>634</v>
      </c>
      <c r="D267" s="33" t="s">
        <v>31</v>
      </c>
      <c r="E267" s="33" t="s">
        <v>824</v>
      </c>
      <c r="F267" s="33" t="s">
        <v>825</v>
      </c>
      <c r="G267" s="34" t="s">
        <v>3029</v>
      </c>
      <c r="H267" s="35"/>
      <c r="I267" s="36">
        <v>2373245</v>
      </c>
      <c r="J267" s="37">
        <v>0.21</v>
      </c>
      <c r="K267" s="38" t="str">
        <f>IF(H267=0,"",(+H267*I267))</f>
        <v/>
      </c>
      <c r="L267" s="39">
        <v>3158789.0949999997</v>
      </c>
    </row>
    <row r="268" spans="1:15" s="9" customFormat="1" ht="99.95" customHeight="1" x14ac:dyDescent="0.2">
      <c r="A268" s="40" t="s">
        <v>826</v>
      </c>
      <c r="B268" s="54"/>
      <c r="C268" s="33" t="s">
        <v>634</v>
      </c>
      <c r="D268" s="33" t="s">
        <v>31</v>
      </c>
      <c r="E268" s="33" t="s">
        <v>827</v>
      </c>
      <c r="F268" s="33" t="s">
        <v>828</v>
      </c>
      <c r="G268" s="34" t="s">
        <v>3029</v>
      </c>
      <c r="H268" s="35"/>
      <c r="I268" s="36">
        <v>4264172</v>
      </c>
      <c r="J268" s="37">
        <v>0.21</v>
      </c>
      <c r="K268" s="38" t="str">
        <f>IF(H268=0,"",(+H268*I268))</f>
        <v/>
      </c>
      <c r="L268" s="39">
        <v>5675612.932000001</v>
      </c>
    </row>
    <row r="269" spans="1:15" s="9" customFormat="1" ht="99.95" customHeight="1" x14ac:dyDescent="0.2">
      <c r="A269" s="40" t="s">
        <v>829</v>
      </c>
      <c r="B269" s="54"/>
      <c r="C269" s="33" t="s">
        <v>634</v>
      </c>
      <c r="D269" s="33" t="s">
        <v>31</v>
      </c>
      <c r="E269" s="33" t="s">
        <v>830</v>
      </c>
      <c r="F269" s="33" t="s">
        <v>831</v>
      </c>
      <c r="G269" s="34" t="s">
        <v>3029</v>
      </c>
      <c r="H269" s="35"/>
      <c r="I269" s="36">
        <v>4264172</v>
      </c>
      <c r="J269" s="37">
        <v>0.21</v>
      </c>
      <c r="K269" s="38" t="str">
        <f>IF(H269=0,"",(+H269*I269))</f>
        <v/>
      </c>
      <c r="L269" s="39">
        <v>5675612.932000001</v>
      </c>
    </row>
    <row r="270" spans="1:15" s="9" customFormat="1" ht="99.95" customHeight="1" x14ac:dyDescent="0.25">
      <c r="A270" s="42" t="s">
        <v>832</v>
      </c>
      <c r="B270" s="32"/>
      <c r="C270" s="33" t="s">
        <v>30</v>
      </c>
      <c r="D270" s="33" t="s">
        <v>31</v>
      </c>
      <c r="E270" s="33" t="s">
        <v>833</v>
      </c>
      <c r="F270" s="43" t="s">
        <v>834</v>
      </c>
      <c r="G270" s="34" t="s">
        <v>3029</v>
      </c>
      <c r="H270" s="35"/>
      <c r="I270" s="36">
        <v>14395191</v>
      </c>
      <c r="J270" s="37">
        <v>0.21</v>
      </c>
      <c r="K270" s="38" t="str">
        <f>IF(H270=0,"",(+H270*I270))</f>
        <v/>
      </c>
      <c r="L270" s="39">
        <v>22643635.443</v>
      </c>
      <c r="O270" s="19"/>
    </row>
    <row r="271" spans="1:15" s="9" customFormat="1" ht="99.95" customHeight="1" x14ac:dyDescent="0.25">
      <c r="A271" s="40" t="s">
        <v>835</v>
      </c>
      <c r="B271" s="32"/>
      <c r="C271" s="33" t="s">
        <v>30</v>
      </c>
      <c r="D271" s="33" t="s">
        <v>31</v>
      </c>
      <c r="E271" s="33" t="s">
        <v>836</v>
      </c>
      <c r="F271" s="41" t="s">
        <v>837</v>
      </c>
      <c r="G271" s="34" t="s">
        <v>3030</v>
      </c>
      <c r="H271" s="35"/>
      <c r="I271" s="36">
        <v>1592699</v>
      </c>
      <c r="J271" s="37">
        <v>0.21</v>
      </c>
      <c r="K271" s="38" t="str">
        <f>IF(H271=0,"",(+H271*I271))</f>
        <v/>
      </c>
      <c r="L271" s="39">
        <v>2505315.5270000002</v>
      </c>
      <c r="O271" s="19"/>
    </row>
    <row r="272" spans="1:15" s="9" customFormat="1" ht="99.95" customHeight="1" x14ac:dyDescent="0.2">
      <c r="A272" s="40" t="s">
        <v>838</v>
      </c>
      <c r="B272" s="54"/>
      <c r="C272" s="33" t="s">
        <v>634</v>
      </c>
      <c r="D272" s="33" t="s">
        <v>31</v>
      </c>
      <c r="E272" s="33" t="s">
        <v>839</v>
      </c>
      <c r="F272" s="33" t="s">
        <v>840</v>
      </c>
      <c r="G272" s="34" t="s">
        <v>3031</v>
      </c>
      <c r="H272" s="35"/>
      <c r="I272" s="36">
        <v>1360703</v>
      </c>
      <c r="J272" s="37">
        <v>0.21</v>
      </c>
      <c r="L272" s="39">
        <v>1811095.693</v>
      </c>
    </row>
    <row r="273" spans="1:15" s="9" customFormat="1" ht="99.95" customHeight="1" x14ac:dyDescent="0.2">
      <c r="A273" s="40" t="s">
        <v>841</v>
      </c>
      <c r="B273" s="54"/>
      <c r="C273" s="33" t="s">
        <v>86</v>
      </c>
      <c r="D273" s="33" t="s">
        <v>31</v>
      </c>
      <c r="E273" s="33" t="s">
        <v>842</v>
      </c>
      <c r="F273" s="48" t="s">
        <v>843</v>
      </c>
      <c r="G273" s="34" t="s">
        <v>3029</v>
      </c>
      <c r="H273" s="35"/>
      <c r="I273" s="36">
        <v>338449</v>
      </c>
      <c r="J273" s="37">
        <v>0.21</v>
      </c>
      <c r="L273" s="39">
        <v>450475.61900000001</v>
      </c>
    </row>
    <row r="274" spans="1:15" s="9" customFormat="1" ht="99.95" customHeight="1" x14ac:dyDescent="0.2">
      <c r="A274" s="40" t="s">
        <v>844</v>
      </c>
      <c r="B274" s="54"/>
      <c r="C274" s="33" t="s">
        <v>86</v>
      </c>
      <c r="D274" s="33" t="s">
        <v>31</v>
      </c>
      <c r="E274" s="33" t="s">
        <v>845</v>
      </c>
      <c r="F274" s="33" t="s">
        <v>846</v>
      </c>
      <c r="G274" s="34" t="s">
        <v>3030</v>
      </c>
      <c r="H274" s="35"/>
      <c r="I274" s="36">
        <v>1246080</v>
      </c>
      <c r="J274" s="37">
        <v>0.21</v>
      </c>
      <c r="K274" s="38" t="str">
        <f>IF(H272=0,"",(+H272*I272))</f>
        <v/>
      </c>
      <c r="L274" s="39">
        <v>2035471.6800000002</v>
      </c>
    </row>
    <row r="275" spans="1:15" s="9" customFormat="1" ht="99.95" customHeight="1" x14ac:dyDescent="0.25">
      <c r="A275" s="50" t="s">
        <v>847</v>
      </c>
      <c r="B275" s="44"/>
      <c r="C275" s="33" t="s">
        <v>86</v>
      </c>
      <c r="D275" s="33" t="s">
        <v>31</v>
      </c>
      <c r="E275" s="35" t="s">
        <v>848</v>
      </c>
      <c r="F275" s="66" t="s">
        <v>849</v>
      </c>
      <c r="G275" s="34" t="s">
        <v>3030</v>
      </c>
      <c r="H275" s="35"/>
      <c r="I275" s="36">
        <v>594718</v>
      </c>
      <c r="J275" s="37">
        <v>0.21</v>
      </c>
      <c r="K275" s="38" t="str">
        <f>IF(H275=0,"",(+H275*I275))</f>
        <v/>
      </c>
      <c r="L275" s="39">
        <v>791569.65800000005</v>
      </c>
    </row>
    <row r="276" spans="1:15" s="9" customFormat="1" ht="99.95" customHeight="1" x14ac:dyDescent="0.25">
      <c r="A276" s="56" t="s">
        <v>850</v>
      </c>
      <c r="B276" s="55"/>
      <c r="C276" s="33" t="s">
        <v>30</v>
      </c>
      <c r="D276" s="33" t="s">
        <v>31</v>
      </c>
      <c r="E276" s="33" t="s">
        <v>851</v>
      </c>
      <c r="F276" s="33" t="s">
        <v>852</v>
      </c>
      <c r="G276" s="34" t="s">
        <v>3030</v>
      </c>
      <c r="H276" s="35"/>
      <c r="I276" s="36">
        <v>715259</v>
      </c>
      <c r="J276" s="37">
        <v>0.21</v>
      </c>
      <c r="K276" s="38" t="str">
        <f>IF(H276=0,"",(+H276*I276))</f>
        <v/>
      </c>
      <c r="L276" s="39">
        <v>952009.72900000005</v>
      </c>
    </row>
    <row r="277" spans="1:15" s="9" customFormat="1" ht="99.95" customHeight="1" x14ac:dyDescent="0.25">
      <c r="A277" s="53" t="s">
        <v>853</v>
      </c>
      <c r="B277" s="55"/>
      <c r="C277" s="33" t="s">
        <v>634</v>
      </c>
      <c r="D277" s="33" t="s">
        <v>31</v>
      </c>
      <c r="E277" s="33" t="s">
        <v>854</v>
      </c>
      <c r="F277" s="33" t="s">
        <v>855</v>
      </c>
      <c r="G277" s="34" t="s">
        <v>3029</v>
      </c>
      <c r="H277" s="35"/>
      <c r="I277" s="36">
        <v>1082814</v>
      </c>
      <c r="J277" s="37">
        <v>0.21</v>
      </c>
      <c r="K277" s="38" t="str">
        <f>IF(H277=0,"",(+H277*I277))</f>
        <v/>
      </c>
      <c r="L277" s="39">
        <v>1441225.4340000001</v>
      </c>
    </row>
    <row r="278" spans="1:15" s="9" customFormat="1" ht="99.95" customHeight="1" x14ac:dyDescent="0.25">
      <c r="A278" s="53" t="s">
        <v>856</v>
      </c>
      <c r="B278" s="55"/>
      <c r="C278" s="33" t="s">
        <v>634</v>
      </c>
      <c r="D278" s="33" t="s">
        <v>31</v>
      </c>
      <c r="E278" s="33" t="s">
        <v>857</v>
      </c>
      <c r="F278" s="33" t="s">
        <v>858</v>
      </c>
      <c r="G278" s="34" t="s">
        <v>3029</v>
      </c>
      <c r="H278" s="35"/>
      <c r="I278" s="36">
        <v>635635</v>
      </c>
      <c r="J278" s="37">
        <v>0.21</v>
      </c>
      <c r="K278" s="38" t="str">
        <f>IF(H278=0,"",(+H278*I278))</f>
        <v/>
      </c>
      <c r="L278" s="39">
        <v>846030.18500000006</v>
      </c>
    </row>
    <row r="279" spans="1:15" s="9" customFormat="1" ht="99.95" customHeight="1" x14ac:dyDescent="0.25">
      <c r="A279" s="53" t="s">
        <v>859</v>
      </c>
      <c r="B279" s="55"/>
      <c r="C279" s="33" t="s">
        <v>634</v>
      </c>
      <c r="D279" s="33" t="s">
        <v>31</v>
      </c>
      <c r="E279" s="33" t="s">
        <v>860</v>
      </c>
      <c r="F279" s="33" t="s">
        <v>861</v>
      </c>
      <c r="G279" s="34" t="s">
        <v>3029</v>
      </c>
      <c r="H279" s="35"/>
      <c r="I279" s="36">
        <v>1360703</v>
      </c>
      <c r="J279" s="37">
        <v>0.21</v>
      </c>
      <c r="K279" s="38" t="str">
        <f>IF(H279=0,"",(+H279*I279))</f>
        <v/>
      </c>
      <c r="L279" s="39">
        <v>1811095.693</v>
      </c>
    </row>
    <row r="280" spans="1:15" s="9" customFormat="1" ht="99.95" customHeight="1" x14ac:dyDescent="0.25">
      <c r="A280" s="53" t="s">
        <v>862</v>
      </c>
      <c r="B280" s="55"/>
      <c r="C280" s="33" t="s">
        <v>634</v>
      </c>
      <c r="D280" s="33" t="s">
        <v>31</v>
      </c>
      <c r="E280" s="33" t="s">
        <v>863</v>
      </c>
      <c r="F280" s="33" t="s">
        <v>864</v>
      </c>
      <c r="G280" s="34" t="s">
        <v>3029</v>
      </c>
      <c r="H280" s="35"/>
      <c r="I280" s="36">
        <v>1360703</v>
      </c>
      <c r="J280" s="37">
        <v>0.21</v>
      </c>
      <c r="K280" s="38" t="str">
        <f>IF(H280=0,"",(+H280*I280))</f>
        <v/>
      </c>
      <c r="L280" s="39">
        <v>1811095.693</v>
      </c>
    </row>
    <row r="281" spans="1:15" s="9" customFormat="1" ht="99.95" customHeight="1" x14ac:dyDescent="0.25">
      <c r="A281" s="53" t="s">
        <v>865</v>
      </c>
      <c r="B281" s="55"/>
      <c r="C281" s="33" t="s">
        <v>634</v>
      </c>
      <c r="D281" s="33" t="s">
        <v>31</v>
      </c>
      <c r="E281" s="33" t="s">
        <v>866</v>
      </c>
      <c r="F281" s="33" t="s">
        <v>867</v>
      </c>
      <c r="G281" s="34" t="s">
        <v>3029</v>
      </c>
      <c r="H281" s="35"/>
      <c r="I281" s="36">
        <v>1360703</v>
      </c>
      <c r="J281" s="37">
        <v>0.21</v>
      </c>
      <c r="K281" s="38" t="str">
        <f>IF(H281=0,"",(+H281*I281))</f>
        <v/>
      </c>
      <c r="L281" s="39">
        <v>1811095.693</v>
      </c>
    </row>
    <row r="282" spans="1:15" s="9" customFormat="1" ht="99.95" customHeight="1" x14ac:dyDescent="0.25">
      <c r="A282" s="40" t="s">
        <v>868</v>
      </c>
      <c r="B282" s="32"/>
      <c r="C282" s="33" t="s">
        <v>164</v>
      </c>
      <c r="D282" s="33" t="s">
        <v>31</v>
      </c>
      <c r="E282" s="33" t="s">
        <v>869</v>
      </c>
      <c r="F282" s="33" t="s">
        <v>870</v>
      </c>
      <c r="G282" s="34" t="s">
        <v>3029</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3029</v>
      </c>
      <c r="H283" s="35"/>
      <c r="I283" s="36">
        <v>379242</v>
      </c>
      <c r="J283" s="37">
        <v>0.21</v>
      </c>
      <c r="K283" s="38" t="str">
        <f>IF(H283=0,"",(+H283*I283))</f>
        <v/>
      </c>
      <c r="L283" s="39">
        <v>596547.66600000008</v>
      </c>
      <c r="O283" s="19"/>
    </row>
    <row r="284" spans="1:15" s="9" customFormat="1" ht="99.95" customHeight="1" x14ac:dyDescent="0.25">
      <c r="A284" s="53" t="s">
        <v>874</v>
      </c>
      <c r="B284" s="55"/>
      <c r="C284" s="33" t="s">
        <v>634</v>
      </c>
      <c r="D284" s="33" t="s">
        <v>31</v>
      </c>
      <c r="E284" s="33" t="s">
        <v>875</v>
      </c>
      <c r="F284" s="33" t="s">
        <v>876</v>
      </c>
      <c r="G284" s="34" t="s">
        <v>3029</v>
      </c>
      <c r="H284" s="35"/>
      <c r="I284" s="36">
        <v>562397</v>
      </c>
      <c r="J284" s="37">
        <v>0.21</v>
      </c>
      <c r="K284" s="38" t="str">
        <f>IF(H284=0,"",(+H284*I284))</f>
        <v/>
      </c>
      <c r="L284" s="39">
        <v>748550.40700000001</v>
      </c>
    </row>
    <row r="285" spans="1:15" s="9" customFormat="1" ht="99.95" customHeight="1" x14ac:dyDescent="0.25">
      <c r="A285" s="53" t="s">
        <v>877</v>
      </c>
      <c r="B285" s="55"/>
      <c r="C285" s="33" t="s">
        <v>634</v>
      </c>
      <c r="D285" s="33" t="s">
        <v>31</v>
      </c>
      <c r="E285" s="33" t="s">
        <v>878</v>
      </c>
      <c r="F285" s="33" t="s">
        <v>879</v>
      </c>
      <c r="G285" s="34" t="s">
        <v>3029</v>
      </c>
      <c r="H285" s="35"/>
      <c r="I285" s="36">
        <v>788649</v>
      </c>
      <c r="J285" s="37">
        <v>0.21</v>
      </c>
      <c r="K285" s="38" t="str">
        <f>IF(H285=0,"",(+H285*I285))</f>
        <v/>
      </c>
      <c r="L285" s="39">
        <v>1049691.8189999999</v>
      </c>
    </row>
    <row r="286" spans="1:15" s="9" customFormat="1" ht="99.95" customHeight="1" x14ac:dyDescent="0.25">
      <c r="A286" s="53" t="s">
        <v>880</v>
      </c>
      <c r="B286" s="55"/>
      <c r="C286" s="33" t="s">
        <v>634</v>
      </c>
      <c r="D286" s="33" t="s">
        <v>31</v>
      </c>
      <c r="E286" s="33" t="s">
        <v>881</v>
      </c>
      <c r="F286" s="33" t="s">
        <v>882</v>
      </c>
      <c r="G286" s="34" t="s">
        <v>3030</v>
      </c>
      <c r="H286" s="35"/>
      <c r="I286" s="36">
        <v>1128026</v>
      </c>
      <c r="J286" s="37">
        <v>0.21</v>
      </c>
      <c r="K286" s="38" t="str">
        <f>IF(H286=0,"",(+H286*I286))</f>
        <v/>
      </c>
      <c r="L286" s="39">
        <v>1501402.6060000001</v>
      </c>
    </row>
    <row r="287" spans="1:15" s="9" customFormat="1" ht="99.95" customHeight="1" x14ac:dyDescent="0.25">
      <c r="A287" s="53" t="s">
        <v>883</v>
      </c>
      <c r="B287" s="55"/>
      <c r="C287" s="33" t="s">
        <v>174</v>
      </c>
      <c r="D287" s="33" t="s">
        <v>31</v>
      </c>
      <c r="E287" s="33" t="s">
        <v>884</v>
      </c>
      <c r="F287" s="33" t="s">
        <v>885</v>
      </c>
      <c r="G287" s="34" t="s">
        <v>3029</v>
      </c>
      <c r="H287" s="35"/>
      <c r="I287" s="36">
        <v>449272</v>
      </c>
      <c r="J287" s="37">
        <v>0.21</v>
      </c>
      <c r="K287" s="38" t="str">
        <f>IF(H287=0,"",(+H287*I287))</f>
        <v/>
      </c>
      <c r="L287" s="39">
        <v>597981.03200000001</v>
      </c>
    </row>
    <row r="288" spans="1:15" s="9" customFormat="1" ht="99.95" customHeight="1" x14ac:dyDescent="0.2">
      <c r="A288" s="40" t="s">
        <v>886</v>
      </c>
      <c r="B288" s="54"/>
      <c r="C288" s="33" t="s">
        <v>42</v>
      </c>
      <c r="D288" s="33" t="s">
        <v>31</v>
      </c>
      <c r="E288" s="33" t="s">
        <v>887</v>
      </c>
      <c r="F288" s="33" t="s">
        <v>888</v>
      </c>
      <c r="G288" s="34" t="s">
        <v>3029</v>
      </c>
      <c r="H288" s="35"/>
      <c r="I288" s="36">
        <v>913525</v>
      </c>
      <c r="J288" s="37">
        <v>0.21</v>
      </c>
      <c r="K288" s="38" t="str">
        <f>IF(H288=0,"",(+H288*I288))</f>
        <v/>
      </c>
      <c r="L288" s="39">
        <v>1215901.7750000001</v>
      </c>
    </row>
    <row r="289" spans="1:15" s="9" customFormat="1" ht="99.95" customHeight="1" x14ac:dyDescent="0.2">
      <c r="A289" s="40" t="s">
        <v>889</v>
      </c>
      <c r="B289" s="54"/>
      <c r="C289" s="33" t="s">
        <v>634</v>
      </c>
      <c r="D289" s="33" t="s">
        <v>31</v>
      </c>
      <c r="E289" s="33" t="s">
        <v>890</v>
      </c>
      <c r="F289" s="33" t="s">
        <v>891</v>
      </c>
      <c r="G289" s="34" t="s">
        <v>3030</v>
      </c>
      <c r="H289" s="35"/>
      <c r="I289" s="36">
        <v>1737612</v>
      </c>
      <c r="J289" s="37">
        <v>0.21</v>
      </c>
      <c r="K289" s="38" t="str">
        <f>IF(H289=0,"",(+H289*I289))</f>
        <v/>
      </c>
      <c r="L289" s="39">
        <v>2312761.5720000002</v>
      </c>
    </row>
    <row r="290" spans="1:15" s="9" customFormat="1" ht="99.95" customHeight="1" x14ac:dyDescent="0.2">
      <c r="A290" s="40" t="s">
        <v>892</v>
      </c>
      <c r="B290" s="54"/>
      <c r="C290" s="33" t="s">
        <v>893</v>
      </c>
      <c r="D290" s="33" t="s">
        <v>31</v>
      </c>
      <c r="E290" s="33" t="s">
        <v>894</v>
      </c>
      <c r="F290" s="33" t="s">
        <v>895</v>
      </c>
      <c r="G290" s="34" t="s">
        <v>3029</v>
      </c>
      <c r="H290" s="35"/>
      <c r="I290" s="36">
        <v>1050873</v>
      </c>
      <c r="J290" s="37">
        <v>0.21</v>
      </c>
      <c r="K290" s="38" t="str">
        <f>IF(H290=0,"",(+H290*I290))</f>
        <v/>
      </c>
      <c r="L290" s="39">
        <v>1398711.9630000002</v>
      </c>
    </row>
    <row r="291" spans="1:15" s="9" customFormat="1" ht="99.95" customHeight="1" x14ac:dyDescent="0.2">
      <c r="A291" s="40" t="s">
        <v>896</v>
      </c>
      <c r="B291" s="54"/>
      <c r="C291" s="33" t="s">
        <v>893</v>
      </c>
      <c r="D291" s="33" t="s">
        <v>31</v>
      </c>
      <c r="E291" s="33" t="s">
        <v>897</v>
      </c>
      <c r="F291" s="33" t="s">
        <v>898</v>
      </c>
      <c r="G291" s="34" t="s">
        <v>3029</v>
      </c>
      <c r="H291" s="35"/>
      <c r="I291" s="36">
        <v>827283</v>
      </c>
      <c r="J291" s="37">
        <v>0.21</v>
      </c>
      <c r="K291" s="38" t="str">
        <f>IF(H291=0,"",(+H291*I291))</f>
        <v/>
      </c>
      <c r="L291" s="39">
        <v>1101113.673</v>
      </c>
    </row>
    <row r="292" spans="1:15" s="9" customFormat="1" ht="99.95" customHeight="1" x14ac:dyDescent="0.2">
      <c r="A292" s="40" t="s">
        <v>899</v>
      </c>
      <c r="B292" s="54"/>
      <c r="C292" s="33" t="s">
        <v>893</v>
      </c>
      <c r="D292" s="33" t="s">
        <v>31</v>
      </c>
      <c r="E292" s="33" t="s">
        <v>900</v>
      </c>
      <c r="F292" s="33" t="s">
        <v>901</v>
      </c>
      <c r="G292" s="34" t="s">
        <v>3029</v>
      </c>
      <c r="H292" s="35"/>
      <c r="I292" s="36">
        <v>7713838</v>
      </c>
      <c r="J292" s="37">
        <v>0.21</v>
      </c>
      <c r="K292" s="38" t="str">
        <f>IF(H292=0,"",(+H292*I292))</f>
        <v/>
      </c>
      <c r="L292" s="39">
        <v>10267118.378</v>
      </c>
    </row>
    <row r="293" spans="1:15" s="9" customFormat="1" ht="99.95" customHeight="1" x14ac:dyDescent="0.25">
      <c r="A293" s="40" t="s">
        <v>902</v>
      </c>
      <c r="B293" s="32"/>
      <c r="C293" s="33" t="s">
        <v>86</v>
      </c>
      <c r="D293" s="33" t="s">
        <v>31</v>
      </c>
      <c r="E293" s="33" t="s">
        <v>903</v>
      </c>
      <c r="F293" s="33" t="s">
        <v>904</v>
      </c>
      <c r="G293" s="34" t="s">
        <v>3030</v>
      </c>
      <c r="H293" s="35"/>
      <c r="I293" s="36">
        <v>843133</v>
      </c>
      <c r="J293" s="37">
        <v>0.21</v>
      </c>
      <c r="K293" s="38" t="str">
        <f>IF(H293=0,"",(+H293*I293))</f>
        <v/>
      </c>
      <c r="L293" s="39">
        <v>1326248.209</v>
      </c>
      <c r="O293" s="19"/>
    </row>
    <row r="294" spans="1:15" s="9" customFormat="1" ht="99.95" customHeight="1" x14ac:dyDescent="0.25">
      <c r="A294" s="50" t="s">
        <v>905</v>
      </c>
      <c r="B294" s="44"/>
      <c r="C294" s="33" t="s">
        <v>906</v>
      </c>
      <c r="D294" s="33" t="s">
        <v>31</v>
      </c>
      <c r="E294" s="35" t="s">
        <v>907</v>
      </c>
      <c r="F294" s="51" t="s">
        <v>908</v>
      </c>
      <c r="G294" s="34" t="s">
        <v>3029</v>
      </c>
      <c r="H294" s="35"/>
      <c r="I294" s="36">
        <v>10780208</v>
      </c>
      <c r="J294" s="37">
        <v>0.21</v>
      </c>
      <c r="K294" s="38"/>
      <c r="L294" s="39">
        <v>14348456.848000001</v>
      </c>
    </row>
    <row r="295" spans="1:15" s="9" customFormat="1" ht="99.95" customHeight="1" x14ac:dyDescent="0.2">
      <c r="A295" s="40" t="s">
        <v>909</v>
      </c>
      <c r="B295" s="54"/>
      <c r="C295" s="33" t="s">
        <v>42</v>
      </c>
      <c r="D295" s="33" t="s">
        <v>31</v>
      </c>
      <c r="E295" s="33" t="s">
        <v>910</v>
      </c>
      <c r="F295" s="67" t="s">
        <v>911</v>
      </c>
      <c r="G295" s="34" t="s">
        <v>3029</v>
      </c>
      <c r="H295" s="35"/>
      <c r="I295" s="36">
        <v>20602172</v>
      </c>
      <c r="J295" s="37">
        <v>0.21</v>
      </c>
      <c r="K295" s="38" t="str">
        <f>IF(H295=0,"",(+H295*I295))</f>
        <v/>
      </c>
      <c r="L295" s="39">
        <v>27421490.932000004</v>
      </c>
    </row>
    <row r="296" spans="1:15" s="9" customFormat="1" ht="99.95" customHeight="1" x14ac:dyDescent="0.2">
      <c r="A296" s="40" t="s">
        <v>912</v>
      </c>
      <c r="B296" s="54"/>
      <c r="C296" s="33" t="s">
        <v>634</v>
      </c>
      <c r="D296" s="33" t="s">
        <v>31</v>
      </c>
      <c r="E296" s="33" t="s">
        <v>913</v>
      </c>
      <c r="F296" s="33" t="s">
        <v>914</v>
      </c>
      <c r="G296" s="34" t="s">
        <v>3030</v>
      </c>
      <c r="H296" s="35"/>
      <c r="I296" s="36">
        <v>7212359</v>
      </c>
      <c r="J296" s="37">
        <v>0.21</v>
      </c>
      <c r="K296" s="38" t="str">
        <f>IF(H296=0,"",(+H296*I296))</f>
        <v/>
      </c>
      <c r="L296" s="39">
        <v>9599649.8290000018</v>
      </c>
    </row>
    <row r="297" spans="1:15" s="9" customFormat="1" ht="99.95" customHeight="1" x14ac:dyDescent="0.2">
      <c r="A297" s="40" t="s">
        <v>915</v>
      </c>
      <c r="B297" s="54"/>
      <c r="C297" s="33" t="s">
        <v>634</v>
      </c>
      <c r="D297" s="33" t="s">
        <v>31</v>
      </c>
      <c r="E297" s="33" t="s">
        <v>916</v>
      </c>
      <c r="F297" s="33" t="s">
        <v>917</v>
      </c>
      <c r="G297" s="34" t="s">
        <v>3030</v>
      </c>
      <c r="H297" s="35"/>
      <c r="I297" s="36">
        <v>14427910</v>
      </c>
      <c r="J297" s="37">
        <v>0.21</v>
      </c>
      <c r="K297" s="38" t="str">
        <f>IF(H297=0,"",(+H297*I297))</f>
        <v/>
      </c>
      <c r="L297" s="39">
        <v>19203548.210000001</v>
      </c>
    </row>
    <row r="298" spans="1:15" s="9" customFormat="1" ht="99.95" customHeight="1" x14ac:dyDescent="0.2">
      <c r="A298" s="40" t="s">
        <v>918</v>
      </c>
      <c r="B298" s="54"/>
      <c r="C298" s="33" t="s">
        <v>174</v>
      </c>
      <c r="D298" s="33" t="s">
        <v>31</v>
      </c>
      <c r="E298" s="33" t="s">
        <v>919</v>
      </c>
      <c r="F298" s="67" t="s">
        <v>920</v>
      </c>
      <c r="G298" s="34" t="s">
        <v>3029</v>
      </c>
      <c r="H298" s="35"/>
      <c r="I298" s="36">
        <v>4002252</v>
      </c>
      <c r="J298" s="37">
        <v>0.21</v>
      </c>
      <c r="K298" s="38" t="str">
        <f>IF(H298=0,"",(+H298*I298))</f>
        <v/>
      </c>
      <c r="L298" s="39">
        <v>5326997.4120000005</v>
      </c>
    </row>
    <row r="299" spans="1:15" s="9" customFormat="1" ht="99.95" customHeight="1" x14ac:dyDescent="0.25">
      <c r="A299" s="50" t="s">
        <v>921</v>
      </c>
      <c r="B299" s="44"/>
      <c r="C299" s="33" t="s">
        <v>922</v>
      </c>
      <c r="D299" s="33" t="s">
        <v>31</v>
      </c>
      <c r="E299" s="35" t="s">
        <v>923</v>
      </c>
      <c r="F299" s="51" t="s">
        <v>924</v>
      </c>
      <c r="G299" s="34" t="s">
        <v>3029</v>
      </c>
      <c r="H299" s="35"/>
      <c r="I299" s="36">
        <v>1696888</v>
      </c>
      <c r="J299" s="37">
        <v>0.21</v>
      </c>
      <c r="K299" s="38" t="str">
        <f>IF(H299=0,"",(+H299*I299))</f>
        <v/>
      </c>
      <c r="L299" s="39">
        <v>2258557.9280000003</v>
      </c>
    </row>
    <row r="300" spans="1:15" s="9" customFormat="1" ht="99.95" customHeight="1" x14ac:dyDescent="0.2">
      <c r="A300" s="40" t="s">
        <v>925</v>
      </c>
      <c r="B300" s="54"/>
      <c r="C300" s="33" t="s">
        <v>42</v>
      </c>
      <c r="D300" s="33" t="s">
        <v>31</v>
      </c>
      <c r="E300" s="33" t="s">
        <v>926</v>
      </c>
      <c r="F300" s="33" t="s">
        <v>927</v>
      </c>
      <c r="G300" s="34" t="s">
        <v>3029</v>
      </c>
      <c r="H300" s="35"/>
      <c r="I300" s="36">
        <v>2127295</v>
      </c>
      <c r="J300" s="37">
        <v>0.21</v>
      </c>
      <c r="K300" s="38" t="str">
        <f>IF(H300=0,"",(+H300*I300))</f>
        <v/>
      </c>
      <c r="L300" s="39">
        <v>2831429.645</v>
      </c>
    </row>
    <row r="301" spans="1:15" s="9" customFormat="1" ht="99.95" customHeight="1" x14ac:dyDescent="0.2">
      <c r="A301" s="40" t="s">
        <v>928</v>
      </c>
      <c r="B301" s="54"/>
      <c r="C301" s="33" t="s">
        <v>634</v>
      </c>
      <c r="D301" s="33" t="s">
        <v>31</v>
      </c>
      <c r="E301" s="33" t="s">
        <v>929</v>
      </c>
      <c r="F301" s="33" t="s">
        <v>930</v>
      </c>
      <c r="G301" s="34" t="s">
        <v>3029</v>
      </c>
      <c r="H301" s="35"/>
      <c r="I301" s="36">
        <v>3995865</v>
      </c>
      <c r="J301" s="37">
        <v>0.21</v>
      </c>
      <c r="K301" s="38" t="str">
        <f>IF(H301=0,"",(+H301*I301))</f>
        <v/>
      </c>
      <c r="L301" s="39">
        <v>5318496.3149999995</v>
      </c>
    </row>
    <row r="302" spans="1:15" s="9" customFormat="1" ht="99.95" customHeight="1" x14ac:dyDescent="0.25">
      <c r="A302" s="53" t="s">
        <v>931</v>
      </c>
      <c r="B302" s="55"/>
      <c r="C302" s="33" t="s">
        <v>893</v>
      </c>
      <c r="D302" s="33" t="s">
        <v>31</v>
      </c>
      <c r="E302" s="33" t="s">
        <v>932</v>
      </c>
      <c r="F302" s="33" t="s">
        <v>933</v>
      </c>
      <c r="G302" s="34" t="s">
        <v>3029</v>
      </c>
      <c r="H302" s="35"/>
      <c r="I302" s="36">
        <v>1609846</v>
      </c>
      <c r="J302" s="37">
        <v>0.21</v>
      </c>
      <c r="K302" s="38" t="str">
        <f>IF(H302=0,"",(+H302*I302))</f>
        <v/>
      </c>
      <c r="L302" s="39">
        <v>2142705.0260000001</v>
      </c>
    </row>
    <row r="303" spans="1:15" s="9" customFormat="1" ht="99.95" customHeight="1" x14ac:dyDescent="0.25">
      <c r="A303" s="53" t="s">
        <v>934</v>
      </c>
      <c r="B303" s="55"/>
      <c r="C303" s="33" t="s">
        <v>893</v>
      </c>
      <c r="D303" s="33" t="s">
        <v>31</v>
      </c>
      <c r="E303" s="33" t="s">
        <v>935</v>
      </c>
      <c r="F303" s="33" t="s">
        <v>936</v>
      </c>
      <c r="G303" s="34" t="s">
        <v>3029</v>
      </c>
      <c r="H303" s="35"/>
      <c r="I303" s="36">
        <v>804924</v>
      </c>
      <c r="J303" s="37">
        <v>0.21</v>
      </c>
      <c r="K303" s="38" t="str">
        <f>IF(H303=0,"",(+H303*I303))</f>
        <v/>
      </c>
      <c r="L303" s="39">
        <v>1071353.844</v>
      </c>
    </row>
    <row r="304" spans="1:15" s="9" customFormat="1" ht="99.95" customHeight="1" x14ac:dyDescent="0.25">
      <c r="A304" s="53" t="s">
        <v>937</v>
      </c>
      <c r="B304" s="55"/>
      <c r="C304" s="33" t="s">
        <v>174</v>
      </c>
      <c r="D304" s="33" t="s">
        <v>31</v>
      </c>
      <c r="E304" s="33" t="s">
        <v>938</v>
      </c>
      <c r="F304" s="33" t="s">
        <v>939</v>
      </c>
      <c r="G304" s="34" t="s">
        <v>3029</v>
      </c>
      <c r="H304" s="35"/>
      <c r="I304" s="36">
        <v>846447</v>
      </c>
      <c r="J304" s="37">
        <v>0.21</v>
      </c>
      <c r="K304" s="38" t="str">
        <f>IF(H304=0,"",(+H304*I304))</f>
        <v/>
      </c>
      <c r="L304" s="39">
        <v>1126620.9570000002</v>
      </c>
    </row>
    <row r="305" spans="1:15" s="9" customFormat="1" ht="99.95" customHeight="1" x14ac:dyDescent="0.25">
      <c r="A305" s="53" t="s">
        <v>940</v>
      </c>
      <c r="B305" s="55"/>
      <c r="C305" s="33" t="s">
        <v>42</v>
      </c>
      <c r="D305" s="33" t="s">
        <v>31</v>
      </c>
      <c r="E305" s="33" t="s">
        <v>941</v>
      </c>
      <c r="F305" s="48" t="s">
        <v>942</v>
      </c>
      <c r="G305" s="34" t="s">
        <v>3029</v>
      </c>
      <c r="H305" s="35"/>
      <c r="I305" s="36">
        <v>1264604</v>
      </c>
      <c r="J305" s="37">
        <v>0.21</v>
      </c>
      <c r="K305" s="38" t="str">
        <f>IF(H305=0,"",(+H305*I305))</f>
        <v/>
      </c>
      <c r="L305" s="39">
        <v>1683187.9239999999</v>
      </c>
    </row>
    <row r="306" spans="1:15" s="9" customFormat="1" ht="99.95" customHeight="1" x14ac:dyDescent="0.2">
      <c r="A306" s="40" t="s">
        <v>943</v>
      </c>
      <c r="B306" s="54"/>
      <c r="C306" s="33" t="s">
        <v>42</v>
      </c>
      <c r="D306" s="33" t="s">
        <v>31</v>
      </c>
      <c r="E306" s="33" t="s">
        <v>944</v>
      </c>
      <c r="F306" s="33" t="s">
        <v>945</v>
      </c>
      <c r="G306" s="34" t="s">
        <v>3030</v>
      </c>
      <c r="H306" s="35"/>
      <c r="I306" s="36">
        <v>1268073</v>
      </c>
      <c r="J306" s="37">
        <v>0.21</v>
      </c>
      <c r="K306" s="38" t="str">
        <f>IF(H306=0,"",(+H306*I306))</f>
        <v/>
      </c>
      <c r="L306" s="39">
        <v>1687805.1629999999</v>
      </c>
    </row>
    <row r="307" spans="1:15" s="9" customFormat="1" ht="99.95" customHeight="1" x14ac:dyDescent="0.2">
      <c r="A307" s="40" t="s">
        <v>946</v>
      </c>
      <c r="B307" s="54"/>
      <c r="C307" s="33" t="s">
        <v>893</v>
      </c>
      <c r="D307" s="33" t="s">
        <v>31</v>
      </c>
      <c r="E307" s="33" t="s">
        <v>947</v>
      </c>
      <c r="F307" s="33" t="s">
        <v>948</v>
      </c>
      <c r="G307" s="34" t="s">
        <v>3029</v>
      </c>
      <c r="H307" s="35"/>
      <c r="I307" s="36">
        <v>2181596</v>
      </c>
      <c r="J307" s="37">
        <v>0.21</v>
      </c>
      <c r="K307" s="38" t="str">
        <f>IF(H307=0,"",(+H307*I307))</f>
        <v/>
      </c>
      <c r="L307" s="39">
        <v>2903704.2760000005</v>
      </c>
    </row>
    <row r="308" spans="1:15" s="9" customFormat="1" ht="99.95" customHeight="1" x14ac:dyDescent="0.2">
      <c r="A308" s="40" t="s">
        <v>949</v>
      </c>
      <c r="B308" s="54"/>
      <c r="C308" s="33" t="s">
        <v>634</v>
      </c>
      <c r="D308" s="33" t="s">
        <v>31</v>
      </c>
      <c r="E308" s="33" t="s">
        <v>950</v>
      </c>
      <c r="F308" s="48" t="s">
        <v>951</v>
      </c>
      <c r="G308" s="34" t="s">
        <v>3030</v>
      </c>
      <c r="H308" s="35"/>
      <c r="I308" s="36">
        <v>1356981</v>
      </c>
      <c r="J308" s="37">
        <v>0.21</v>
      </c>
      <c r="K308" s="38" t="str">
        <f>IF(H308=0,"",(+H308*I308))</f>
        <v/>
      </c>
      <c r="L308" s="39">
        <v>1806141.7110000001</v>
      </c>
    </row>
    <row r="309" spans="1:15" s="9" customFormat="1" ht="99.95" customHeight="1" x14ac:dyDescent="0.2">
      <c r="A309" s="40" t="s">
        <v>952</v>
      </c>
      <c r="B309" s="54"/>
      <c r="C309" s="33" t="s">
        <v>174</v>
      </c>
      <c r="D309" s="33" t="s">
        <v>31</v>
      </c>
      <c r="E309" s="33" t="s">
        <v>953</v>
      </c>
      <c r="F309" s="48" t="s">
        <v>954</v>
      </c>
      <c r="G309" s="34" t="s">
        <v>3029</v>
      </c>
      <c r="H309" s="35"/>
      <c r="I309" s="36">
        <v>7192629</v>
      </c>
      <c r="J309" s="37">
        <v>0.21</v>
      </c>
      <c r="K309" s="38" t="str">
        <f>IF(H309=0,"",(+H309*I309))</f>
        <v/>
      </c>
      <c r="L309" s="39">
        <v>9573389.199000001</v>
      </c>
    </row>
    <row r="310" spans="1:15" s="9" customFormat="1" ht="99.95" customHeight="1" x14ac:dyDescent="0.25">
      <c r="A310" s="53" t="s">
        <v>955</v>
      </c>
      <c r="B310" s="55"/>
      <c r="C310" s="33" t="s">
        <v>956</v>
      </c>
      <c r="D310" s="33" t="s">
        <v>31</v>
      </c>
      <c r="E310" s="33" t="s">
        <v>957</v>
      </c>
      <c r="F310" s="33" t="s">
        <v>958</v>
      </c>
      <c r="G310" s="34" t="s">
        <v>3029</v>
      </c>
      <c r="H310" s="35"/>
      <c r="I310" s="36">
        <v>74342</v>
      </c>
      <c r="J310" s="37">
        <v>0.21</v>
      </c>
      <c r="K310" s="38" t="str">
        <f>IF(H310=0,"",(+H310*I310))</f>
        <v/>
      </c>
      <c r="L310" s="39">
        <v>98949.202000000005</v>
      </c>
    </row>
    <row r="311" spans="1:15" s="9" customFormat="1" ht="99.95" customHeight="1" x14ac:dyDescent="0.25">
      <c r="A311" s="53" t="s">
        <v>959</v>
      </c>
      <c r="B311" s="55"/>
      <c r="C311" s="33" t="s">
        <v>956</v>
      </c>
      <c r="D311" s="33" t="s">
        <v>31</v>
      </c>
      <c r="E311" s="33" t="s">
        <v>960</v>
      </c>
      <c r="F311" s="33" t="s">
        <v>961</v>
      </c>
      <c r="G311" s="34" t="s">
        <v>3030</v>
      </c>
      <c r="H311" s="35"/>
      <c r="I311" s="36">
        <v>74342</v>
      </c>
      <c r="J311" s="37">
        <v>0.21</v>
      </c>
      <c r="K311" s="38" t="str">
        <f>IF(H311=0,"",(+H311*I311))</f>
        <v/>
      </c>
      <c r="L311" s="39">
        <v>98949.202000000005</v>
      </c>
    </row>
    <row r="312" spans="1:15" s="9" customFormat="1" ht="99.95" customHeight="1" x14ac:dyDescent="0.25">
      <c r="A312" s="53" t="s">
        <v>962</v>
      </c>
      <c r="B312" s="55"/>
      <c r="C312" s="33" t="s">
        <v>956</v>
      </c>
      <c r="D312" s="33" t="s">
        <v>31</v>
      </c>
      <c r="E312" s="33" t="s">
        <v>963</v>
      </c>
      <c r="F312" s="33" t="s">
        <v>964</v>
      </c>
      <c r="G312" s="34" t="s">
        <v>3030</v>
      </c>
      <c r="H312" s="35"/>
      <c r="I312" s="36">
        <v>74342</v>
      </c>
      <c r="J312" s="37">
        <v>0.21</v>
      </c>
      <c r="K312" s="38" t="str">
        <f>IF(H312=0,"",(+H312*I312))</f>
        <v/>
      </c>
      <c r="L312" s="39">
        <v>98949.202000000005</v>
      </c>
    </row>
    <row r="313" spans="1:15" s="9" customFormat="1" ht="99.95" customHeight="1" x14ac:dyDescent="0.25">
      <c r="A313" s="53" t="s">
        <v>965</v>
      </c>
      <c r="B313" s="55"/>
      <c r="C313" s="33" t="s">
        <v>956</v>
      </c>
      <c r="D313" s="33" t="s">
        <v>31</v>
      </c>
      <c r="E313" s="33" t="s">
        <v>966</v>
      </c>
      <c r="F313" s="33" t="s">
        <v>967</v>
      </c>
      <c r="G313" s="34" t="s">
        <v>3029</v>
      </c>
      <c r="H313" s="35"/>
      <c r="I313" s="36">
        <v>74342</v>
      </c>
      <c r="J313" s="37">
        <v>0.21</v>
      </c>
      <c r="K313" s="38" t="str">
        <f>IF(H313=0,"",(+H313*I313))</f>
        <v/>
      </c>
      <c r="L313" s="39">
        <v>98949.202000000005</v>
      </c>
    </row>
    <row r="314" spans="1:15" s="9" customFormat="1" ht="99.95" customHeight="1" x14ac:dyDescent="0.2">
      <c r="A314" s="40" t="s">
        <v>968</v>
      </c>
      <c r="B314" s="54"/>
      <c r="C314" s="33" t="s">
        <v>956</v>
      </c>
      <c r="D314" s="33" t="s">
        <v>31</v>
      </c>
      <c r="E314" s="33" t="s">
        <v>969</v>
      </c>
      <c r="F314" s="33" t="s">
        <v>970</v>
      </c>
      <c r="G314" s="34" t="s">
        <v>3029</v>
      </c>
      <c r="H314" s="35"/>
      <c r="I314" s="36">
        <v>58180</v>
      </c>
      <c r="J314" s="37">
        <v>0.21</v>
      </c>
      <c r="K314" s="38" t="str">
        <f>IF(H314=0,"",(+H314*I314))</f>
        <v/>
      </c>
      <c r="L314" s="39">
        <v>77437.580000000016</v>
      </c>
    </row>
    <row r="315" spans="1:15" s="9" customFormat="1" ht="99.95" customHeight="1" x14ac:dyDescent="0.25">
      <c r="A315" s="42" t="s">
        <v>971</v>
      </c>
      <c r="B315" s="32"/>
      <c r="C315" s="33" t="s">
        <v>956</v>
      </c>
      <c r="D315" s="33" t="s">
        <v>31</v>
      </c>
      <c r="E315" s="33" t="s">
        <v>972</v>
      </c>
      <c r="F315" s="43" t="s">
        <v>973</v>
      </c>
      <c r="G315" s="34" t="s">
        <v>3029</v>
      </c>
      <c r="H315" s="35"/>
      <c r="I315" s="36">
        <v>74495</v>
      </c>
      <c r="J315" s="37">
        <v>0.21</v>
      </c>
      <c r="K315" s="38" t="str">
        <f>IF(H315=0,"",(+H315*I315))</f>
        <v/>
      </c>
      <c r="L315" s="39">
        <v>117180.63499999999</v>
      </c>
      <c r="O315" s="19"/>
    </row>
    <row r="316" spans="1:15" s="9" customFormat="1" ht="99.95" customHeight="1" x14ac:dyDescent="0.2">
      <c r="A316" s="40" t="s">
        <v>974</v>
      </c>
      <c r="B316" s="54"/>
      <c r="C316" s="33" t="s">
        <v>956</v>
      </c>
      <c r="D316" s="33" t="s">
        <v>31</v>
      </c>
      <c r="E316" s="33" t="s">
        <v>975</v>
      </c>
      <c r="F316" s="48" t="s">
        <v>976</v>
      </c>
      <c r="G316" s="34" t="s">
        <v>3029</v>
      </c>
      <c r="H316" s="35"/>
      <c r="I316" s="36">
        <v>74460</v>
      </c>
      <c r="J316" s="37">
        <v>0.21</v>
      </c>
      <c r="K316" s="38" t="str">
        <f>IF(H316=0,"",(+H316*I316))</f>
        <v/>
      </c>
      <c r="L316" s="39">
        <v>99106.26</v>
      </c>
    </row>
    <row r="317" spans="1:15" s="9" customFormat="1" ht="99.95" customHeight="1" x14ac:dyDescent="0.2">
      <c r="A317" s="40" t="s">
        <v>977</v>
      </c>
      <c r="B317" s="54"/>
      <c r="C317" s="33" t="s">
        <v>956</v>
      </c>
      <c r="D317" s="33" t="s">
        <v>31</v>
      </c>
      <c r="E317" s="33" t="s">
        <v>978</v>
      </c>
      <c r="F317" s="48" t="s">
        <v>979</v>
      </c>
      <c r="G317" s="34" t="s">
        <v>3029</v>
      </c>
      <c r="H317" s="35"/>
      <c r="I317" s="36">
        <v>74460</v>
      </c>
      <c r="J317" s="37">
        <v>0.21</v>
      </c>
      <c r="K317" s="38" t="str">
        <f>IF(H317=0,"",(+H317*I317))</f>
        <v/>
      </c>
      <c r="L317" s="39">
        <v>99106.26</v>
      </c>
    </row>
    <row r="318" spans="1:15" s="9" customFormat="1" ht="99.95" customHeight="1" x14ac:dyDescent="0.2">
      <c r="A318" s="40" t="s">
        <v>980</v>
      </c>
      <c r="B318" s="54"/>
      <c r="C318" s="33" t="s">
        <v>956</v>
      </c>
      <c r="D318" s="33" t="s">
        <v>31</v>
      </c>
      <c r="E318" s="33" t="s">
        <v>981</v>
      </c>
      <c r="F318" s="33" t="s">
        <v>982</v>
      </c>
      <c r="G318" s="34" t="s">
        <v>3029</v>
      </c>
      <c r="H318" s="35"/>
      <c r="I318" s="36">
        <v>58180</v>
      </c>
      <c r="J318" s="37">
        <v>0.21</v>
      </c>
      <c r="K318" s="38" t="str">
        <f>IF(H318=0,"",(+H318*I318))</f>
        <v/>
      </c>
      <c r="L318" s="39">
        <v>77437.580000000016</v>
      </c>
    </row>
    <row r="319" spans="1:15" s="9" customFormat="1" ht="99.95" customHeight="1" x14ac:dyDescent="0.2">
      <c r="A319" s="40" t="s">
        <v>983</v>
      </c>
      <c r="B319" s="54"/>
      <c r="C319" s="33" t="s">
        <v>956</v>
      </c>
      <c r="D319" s="33" t="s">
        <v>31</v>
      </c>
      <c r="E319" s="33" t="s">
        <v>984</v>
      </c>
      <c r="F319" s="33" t="s">
        <v>985</v>
      </c>
      <c r="G319" s="34" t="s">
        <v>3029</v>
      </c>
      <c r="H319" s="35"/>
      <c r="I319" s="36">
        <v>1344580</v>
      </c>
      <c r="J319" s="37">
        <v>0.21</v>
      </c>
      <c r="K319" s="38" t="str">
        <f>IF(H319=0,"",(+H319*I319))</f>
        <v/>
      </c>
      <c r="L319" s="39">
        <v>1789635.9800000002</v>
      </c>
    </row>
    <row r="320" spans="1:15" s="9" customFormat="1" ht="99.95" customHeight="1" x14ac:dyDescent="0.25">
      <c r="A320" s="53" t="s">
        <v>986</v>
      </c>
      <c r="B320" s="55"/>
      <c r="C320" s="33" t="s">
        <v>956</v>
      </c>
      <c r="D320" s="33" t="s">
        <v>31</v>
      </c>
      <c r="E320" s="33" t="s">
        <v>987</v>
      </c>
      <c r="F320" s="33" t="s">
        <v>988</v>
      </c>
      <c r="G320" s="34" t="s">
        <v>3029</v>
      </c>
      <c r="H320" s="35"/>
      <c r="I320" s="36">
        <v>694916</v>
      </c>
      <c r="J320" s="37">
        <v>0.21</v>
      </c>
      <c r="K320" s="38" t="str">
        <f>IF(H320=0,"",(+H320*I320))</f>
        <v/>
      </c>
      <c r="L320" s="39">
        <v>924933.19600000011</v>
      </c>
    </row>
    <row r="321" spans="1:15" s="9" customFormat="1" ht="99.95" customHeight="1" x14ac:dyDescent="0.2">
      <c r="A321" s="40" t="s">
        <v>989</v>
      </c>
      <c r="B321" s="54"/>
      <c r="C321" s="33" t="s">
        <v>956</v>
      </c>
      <c r="D321" s="33" t="s">
        <v>31</v>
      </c>
      <c r="E321" s="33" t="s">
        <v>990</v>
      </c>
      <c r="F321" s="33" t="s">
        <v>991</v>
      </c>
      <c r="G321" s="34" t="s">
        <v>3031</v>
      </c>
      <c r="H321" s="35"/>
      <c r="I321" s="36">
        <v>914704</v>
      </c>
      <c r="J321" s="37">
        <v>0.21</v>
      </c>
      <c r="K321" s="38" t="str">
        <f>IF(H321=0,"",(+H321*I321))</f>
        <v/>
      </c>
      <c r="L321" s="39">
        <v>1217471.0240000002</v>
      </c>
    </row>
    <row r="322" spans="1:15" s="9" customFormat="1" ht="99.95" customHeight="1" x14ac:dyDescent="0.2">
      <c r="A322" s="40" t="s">
        <v>992</v>
      </c>
      <c r="B322" s="54"/>
      <c r="C322" s="33" t="s">
        <v>956</v>
      </c>
      <c r="D322" s="33" t="s">
        <v>31</v>
      </c>
      <c r="E322" s="33" t="s">
        <v>993</v>
      </c>
      <c r="F322" s="33" t="s">
        <v>994</v>
      </c>
      <c r="G322" s="34" t="s">
        <v>3029</v>
      </c>
      <c r="H322" s="35"/>
      <c r="I322" s="36">
        <v>2440283</v>
      </c>
      <c r="J322" s="37">
        <v>0.21</v>
      </c>
      <c r="K322" s="38" t="str">
        <f>IF(H322=0,"",(+H322*I322))</f>
        <v/>
      </c>
      <c r="L322" s="39">
        <v>3248016.673</v>
      </c>
    </row>
    <row r="323" spans="1:15" s="9" customFormat="1" ht="99.95" customHeight="1" x14ac:dyDescent="0.2">
      <c r="A323" s="40" t="s">
        <v>995</v>
      </c>
      <c r="B323" s="54"/>
      <c r="C323" s="33" t="s">
        <v>956</v>
      </c>
      <c r="D323" s="33" t="s">
        <v>31</v>
      </c>
      <c r="E323" s="33" t="s">
        <v>996</v>
      </c>
      <c r="F323" s="33" t="s">
        <v>997</v>
      </c>
      <c r="G323" s="34" t="s">
        <v>3029</v>
      </c>
      <c r="H323" s="35"/>
      <c r="I323" s="36">
        <v>675523</v>
      </c>
      <c r="J323" s="37">
        <v>0.21</v>
      </c>
      <c r="K323" s="38" t="str">
        <f>IF(H323=0,"",(+H323*I323))</f>
        <v/>
      </c>
      <c r="L323" s="39">
        <v>899121.11300000001</v>
      </c>
    </row>
    <row r="324" spans="1:15" s="9" customFormat="1" ht="99.95" customHeight="1" x14ac:dyDescent="0.2">
      <c r="A324" s="40" t="s">
        <v>998</v>
      </c>
      <c r="B324" s="54"/>
      <c r="C324" s="33" t="s">
        <v>999</v>
      </c>
      <c r="D324" s="33" t="s">
        <v>31</v>
      </c>
      <c r="E324" s="33" t="s">
        <v>1000</v>
      </c>
      <c r="F324" s="33" t="s">
        <v>1001</v>
      </c>
      <c r="G324" s="34" t="s">
        <v>3031</v>
      </c>
      <c r="H324" s="35"/>
      <c r="I324" s="36">
        <v>1459323</v>
      </c>
      <c r="J324" s="37">
        <v>0.21</v>
      </c>
      <c r="K324" s="38" t="str">
        <f>IF(H324=0,"",(+H324*I324))</f>
        <v/>
      </c>
      <c r="L324" s="39">
        <v>1942358.9129999999</v>
      </c>
    </row>
    <row r="325" spans="1:15" s="9" customFormat="1" ht="99.95" customHeight="1" x14ac:dyDescent="0.2">
      <c r="A325" s="40" t="s">
        <v>1002</v>
      </c>
      <c r="B325" s="54"/>
      <c r="C325" s="33" t="s">
        <v>1003</v>
      </c>
      <c r="D325" s="33" t="s">
        <v>31</v>
      </c>
      <c r="E325" s="33" t="s">
        <v>1004</v>
      </c>
      <c r="F325" s="33" t="s">
        <v>1005</v>
      </c>
      <c r="G325" s="34" t="s">
        <v>3029</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3029</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3030</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3030</v>
      </c>
      <c r="H328" s="35"/>
      <c r="I328" s="36">
        <v>5316135</v>
      </c>
      <c r="J328" s="37">
        <v>0.21</v>
      </c>
      <c r="K328" s="38" t="str">
        <f>IF(H328=0,"",(+H328*I328))</f>
        <v/>
      </c>
      <c r="L328" s="39">
        <v>8362280.3549999995</v>
      </c>
      <c r="O328" s="19"/>
    </row>
    <row r="329" spans="1:15" s="9" customFormat="1" ht="99.95" customHeight="1" x14ac:dyDescent="0.2">
      <c r="A329" s="40" t="s">
        <v>1016</v>
      </c>
      <c r="B329" s="54"/>
      <c r="C329" s="33" t="s">
        <v>1010</v>
      </c>
      <c r="D329" s="33" t="s">
        <v>31</v>
      </c>
      <c r="E329" s="33" t="s">
        <v>1017</v>
      </c>
      <c r="F329" s="48" t="s">
        <v>1018</v>
      </c>
      <c r="G329" s="34" t="s">
        <v>3030</v>
      </c>
      <c r="H329" s="35"/>
      <c r="I329" s="36">
        <v>9375024</v>
      </c>
      <c r="J329" s="37">
        <v>0.21</v>
      </c>
      <c r="K329" s="38" t="str">
        <f>IF(H329=0,"",(+H329*I329))</f>
        <v/>
      </c>
      <c r="L329" s="39">
        <v>12478156.944</v>
      </c>
    </row>
    <row r="330" spans="1:15" s="9" customFormat="1" ht="99.95" customHeight="1" x14ac:dyDescent="0.2">
      <c r="A330" s="68" t="s">
        <v>1019</v>
      </c>
      <c r="B330" s="54"/>
      <c r="C330" s="33" t="s">
        <v>1010</v>
      </c>
      <c r="D330" s="33" t="s">
        <v>31</v>
      </c>
      <c r="E330" s="33" t="s">
        <v>1020</v>
      </c>
      <c r="F330" s="67" t="s">
        <v>1021</v>
      </c>
      <c r="G330" s="34" t="s">
        <v>3030</v>
      </c>
      <c r="H330" s="35"/>
      <c r="I330" s="36">
        <v>9400741</v>
      </c>
      <c r="J330" s="37">
        <v>0.21</v>
      </c>
      <c r="K330" s="38" t="str">
        <f>IF(H330=0,"",(+H330*I330))</f>
        <v/>
      </c>
      <c r="L330" s="39">
        <v>12512386.271</v>
      </c>
    </row>
    <row r="331" spans="1:15" s="9" customFormat="1" ht="99.95" customHeight="1" x14ac:dyDescent="0.2">
      <c r="A331" s="40" t="s">
        <v>1022</v>
      </c>
      <c r="B331" s="54"/>
      <c r="C331" s="33" t="s">
        <v>1010</v>
      </c>
      <c r="D331" s="33" t="s">
        <v>31</v>
      </c>
      <c r="E331" s="33" t="s">
        <v>1023</v>
      </c>
      <c r="F331" s="33" t="s">
        <v>1024</v>
      </c>
      <c r="G331" s="34" t="s">
        <v>3031</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3030</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3029</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3029</v>
      </c>
      <c r="H334" s="35"/>
      <c r="I334" s="36">
        <v>1782330</v>
      </c>
      <c r="J334" s="37">
        <v>0.21</v>
      </c>
      <c r="K334" s="38" t="str">
        <f>IF(H334=0,"",(+H334*I334))</f>
        <v/>
      </c>
      <c r="L334" s="39">
        <v>2372281.23</v>
      </c>
    </row>
    <row r="335" spans="1:15" s="9" customFormat="1" ht="99.95" customHeight="1" x14ac:dyDescent="0.25">
      <c r="A335" s="42" t="s">
        <v>1034</v>
      </c>
      <c r="B335" s="32"/>
      <c r="C335" s="33" t="s">
        <v>30</v>
      </c>
      <c r="D335" s="33" t="s">
        <v>31</v>
      </c>
      <c r="E335" s="33" t="s">
        <v>1035</v>
      </c>
      <c r="F335" s="43" t="s">
        <v>1036</v>
      </c>
      <c r="G335" s="34" t="s">
        <v>3029</v>
      </c>
      <c r="H335" s="35"/>
      <c r="I335" s="36">
        <v>1194380</v>
      </c>
      <c r="J335" s="37">
        <v>0.21</v>
      </c>
      <c r="K335" s="38" t="str">
        <f>IF(H335=0,"",(+H335*I335))</f>
        <v/>
      </c>
      <c r="L335" s="39">
        <v>1878759.7400000002</v>
      </c>
      <c r="O335" s="19"/>
    </row>
    <row r="336" spans="1:15" s="9" customFormat="1" ht="99.95" customHeight="1" x14ac:dyDescent="0.25">
      <c r="A336" s="56" t="s">
        <v>1037</v>
      </c>
      <c r="B336" s="55"/>
      <c r="C336" s="33" t="s">
        <v>30</v>
      </c>
      <c r="D336" s="33" t="s">
        <v>31</v>
      </c>
      <c r="E336" s="33" t="s">
        <v>1038</v>
      </c>
      <c r="F336" s="33" t="s">
        <v>1039</v>
      </c>
      <c r="G336" s="34" t="s">
        <v>3029</v>
      </c>
      <c r="H336" s="35"/>
      <c r="I336" s="36">
        <v>646814</v>
      </c>
      <c r="J336" s="37">
        <v>0.21</v>
      </c>
      <c r="K336" s="38" t="str">
        <f>IF(H336=0,"",(+H336*I336))</f>
        <v/>
      </c>
      <c r="L336" s="39">
        <v>860909.43400000001</v>
      </c>
    </row>
    <row r="337" spans="1:12" s="9" customFormat="1" ht="99.95" customHeight="1" x14ac:dyDescent="0.2">
      <c r="A337" s="40" t="s">
        <v>1040</v>
      </c>
      <c r="B337" s="54"/>
      <c r="C337" s="33" t="s">
        <v>634</v>
      </c>
      <c r="D337" s="33" t="s">
        <v>31</v>
      </c>
      <c r="E337" s="33" t="s">
        <v>1041</v>
      </c>
      <c r="F337" s="33" t="s">
        <v>1042</v>
      </c>
      <c r="G337" s="34" t="s">
        <v>3029</v>
      </c>
      <c r="H337" s="35"/>
      <c r="I337" s="36">
        <v>7998116</v>
      </c>
      <c r="J337" s="37">
        <v>0.21</v>
      </c>
      <c r="K337" s="38" t="str">
        <f>IF(H337=0,"",(+H337*I337))</f>
        <v/>
      </c>
      <c r="L337" s="39">
        <v>10645492.396</v>
      </c>
    </row>
    <row r="338" spans="1:12" s="9" customFormat="1" ht="99.95" customHeight="1" x14ac:dyDescent="0.2">
      <c r="A338" s="40" t="s">
        <v>1043</v>
      </c>
      <c r="B338" s="54"/>
      <c r="C338" s="33" t="s">
        <v>634</v>
      </c>
      <c r="D338" s="33" t="s">
        <v>31</v>
      </c>
      <c r="E338" s="33" t="s">
        <v>1044</v>
      </c>
      <c r="F338" s="33" t="s">
        <v>1045</v>
      </c>
      <c r="G338" s="34" t="s">
        <v>3029</v>
      </c>
      <c r="H338" s="35"/>
      <c r="I338" s="36">
        <v>15999425</v>
      </c>
      <c r="J338" s="37">
        <v>0.21</v>
      </c>
      <c r="K338" s="38" t="str">
        <f>IF(H338=0,"",(+H338*I338))</f>
        <v/>
      </c>
      <c r="L338" s="39">
        <v>21295234.675000001</v>
      </c>
    </row>
    <row r="339" spans="1:12" s="9" customFormat="1" ht="99.95" customHeight="1" x14ac:dyDescent="0.2">
      <c r="A339" s="40" t="s">
        <v>1046</v>
      </c>
      <c r="B339" s="54"/>
      <c r="C339" s="33" t="s">
        <v>999</v>
      </c>
      <c r="D339" s="33" t="s">
        <v>31</v>
      </c>
      <c r="E339" s="33" t="s">
        <v>1047</v>
      </c>
      <c r="F339" s="33" t="s">
        <v>1048</v>
      </c>
      <c r="G339" s="34" t="s">
        <v>3030</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3029</v>
      </c>
      <c r="H340" s="35"/>
      <c r="I340" s="36">
        <v>54948</v>
      </c>
      <c r="J340" s="37">
        <v>0.21</v>
      </c>
      <c r="K340" s="38" t="str">
        <f>IF(H340=0,"",(+H340*I340))</f>
        <v/>
      </c>
      <c r="L340" s="39">
        <v>73135.788000000015</v>
      </c>
    </row>
    <row r="341" spans="1:12" s="9" customFormat="1" ht="99.95" customHeight="1" x14ac:dyDescent="0.2">
      <c r="A341" s="40" t="s">
        <v>1052</v>
      </c>
      <c r="B341" s="54"/>
      <c r="C341" s="33" t="s">
        <v>814</v>
      </c>
      <c r="D341" s="33" t="s">
        <v>31</v>
      </c>
      <c r="E341" s="33" t="s">
        <v>1053</v>
      </c>
      <c r="F341" s="33" t="s">
        <v>1054</v>
      </c>
      <c r="G341" s="34" t="s">
        <v>3029</v>
      </c>
      <c r="H341" s="35"/>
      <c r="I341" s="36">
        <v>623809</v>
      </c>
      <c r="J341" s="37">
        <v>0.21</v>
      </c>
      <c r="K341" s="38" t="str">
        <f>IF(H341=0,"",(+H341*I341))</f>
        <v/>
      </c>
      <c r="L341" s="39">
        <v>830289.7790000001</v>
      </c>
    </row>
    <row r="342" spans="1:12" s="9" customFormat="1" ht="99.95" customHeight="1" x14ac:dyDescent="0.2">
      <c r="A342" s="40" t="s">
        <v>1055</v>
      </c>
      <c r="B342" s="54"/>
      <c r="C342" s="33" t="s">
        <v>814</v>
      </c>
      <c r="D342" s="33" t="s">
        <v>31</v>
      </c>
      <c r="E342" s="33" t="s">
        <v>1056</v>
      </c>
      <c r="F342" s="33" t="s">
        <v>1057</v>
      </c>
      <c r="G342" s="34" t="s">
        <v>3029</v>
      </c>
      <c r="H342" s="35"/>
      <c r="I342" s="36">
        <v>135752</v>
      </c>
      <c r="J342" s="37">
        <v>0.21</v>
      </c>
      <c r="K342" s="38" t="str">
        <f>IF(H342=0,"",(+H342*I342))</f>
        <v/>
      </c>
      <c r="L342" s="39">
        <v>180685.91200000001</v>
      </c>
    </row>
    <row r="343" spans="1:12" s="9" customFormat="1" ht="99.95" customHeight="1" x14ac:dyDescent="0.2">
      <c r="A343" s="40" t="s">
        <v>1058</v>
      </c>
      <c r="B343" s="54"/>
      <c r="C343" s="33" t="s">
        <v>814</v>
      </c>
      <c r="D343" s="33" t="s">
        <v>31</v>
      </c>
      <c r="E343" s="33" t="s">
        <v>1059</v>
      </c>
      <c r="F343" s="33" t="s">
        <v>1060</v>
      </c>
      <c r="G343" s="34" t="s">
        <v>3029</v>
      </c>
      <c r="H343" s="35"/>
      <c r="I343" s="36">
        <v>255342</v>
      </c>
      <c r="J343" s="37">
        <v>0.21</v>
      </c>
      <c r="K343" s="38" t="str">
        <f>IF(H343=0,"",(+H343*I343))</f>
        <v/>
      </c>
      <c r="L343" s="39">
        <v>339860.20200000005</v>
      </c>
    </row>
    <row r="344" spans="1:12" s="9" customFormat="1" ht="99.95" customHeight="1" x14ac:dyDescent="0.25">
      <c r="A344" s="60" t="s">
        <v>1061</v>
      </c>
      <c r="B344" s="55"/>
      <c r="C344" s="33" t="s">
        <v>814</v>
      </c>
      <c r="D344" s="33" t="s">
        <v>31</v>
      </c>
      <c r="E344" s="33" t="s">
        <v>1053</v>
      </c>
      <c r="F344" s="33" t="s">
        <v>1062</v>
      </c>
      <c r="G344" s="34" t="s">
        <v>3031</v>
      </c>
      <c r="H344" s="35"/>
      <c r="I344" s="36">
        <v>623809</v>
      </c>
      <c r="J344" s="37">
        <v>0.21</v>
      </c>
      <c r="K344" s="38" t="str">
        <f>IF(H344=0,"",(+H344*I344))</f>
        <v/>
      </c>
      <c r="L344" s="39">
        <v>830289.7790000001</v>
      </c>
    </row>
    <row r="345" spans="1:12" s="9" customFormat="1" ht="99.95" customHeight="1" x14ac:dyDescent="0.25">
      <c r="A345" s="53" t="s">
        <v>1063</v>
      </c>
      <c r="B345" s="55"/>
      <c r="C345" s="33" t="s">
        <v>814</v>
      </c>
      <c r="D345" s="33" t="s">
        <v>31</v>
      </c>
      <c r="E345" s="33" t="s">
        <v>1064</v>
      </c>
      <c r="F345" s="33" t="s">
        <v>1065</v>
      </c>
      <c r="G345" s="34" t="s">
        <v>3029</v>
      </c>
      <c r="H345" s="35"/>
      <c r="I345" s="36">
        <v>74342</v>
      </c>
      <c r="J345" s="37">
        <v>0.21</v>
      </c>
      <c r="K345" s="38" t="str">
        <f>IF(H345=0,"",(+H345*I345))</f>
        <v/>
      </c>
      <c r="L345" s="39">
        <v>98949.202000000005</v>
      </c>
    </row>
    <row r="346" spans="1:12" s="9" customFormat="1" ht="99.95" customHeight="1" x14ac:dyDescent="0.2">
      <c r="A346" s="40" t="s">
        <v>1066</v>
      </c>
      <c r="B346" s="54"/>
      <c r="C346" s="33" t="s">
        <v>86</v>
      </c>
      <c r="D346" s="33" t="s">
        <v>31</v>
      </c>
      <c r="E346" s="33" t="s">
        <v>1067</v>
      </c>
      <c r="F346" s="33" t="s">
        <v>1068</v>
      </c>
      <c r="G346" s="34" t="s">
        <v>3029</v>
      </c>
      <c r="H346" s="35"/>
      <c r="I346" s="36">
        <v>45251</v>
      </c>
      <c r="J346" s="37">
        <v>0.21</v>
      </c>
      <c r="K346" s="38" t="str">
        <f>IF(H346=0,"",(+H346*I346))</f>
        <v/>
      </c>
      <c r="L346" s="39">
        <v>60229.081000000006</v>
      </c>
    </row>
    <row r="347" spans="1:12" s="9" customFormat="1" ht="99.95" customHeight="1" x14ac:dyDescent="0.25">
      <c r="A347" s="40" t="s">
        <v>1069</v>
      </c>
      <c r="B347" s="55"/>
      <c r="C347" s="33" t="s">
        <v>86</v>
      </c>
      <c r="D347" s="33" t="s">
        <v>31</v>
      </c>
      <c r="E347" s="33" t="s">
        <v>1070</v>
      </c>
      <c r="F347" s="33" t="s">
        <v>1071</v>
      </c>
      <c r="G347" s="34" t="s">
        <v>3029</v>
      </c>
      <c r="H347" s="35"/>
      <c r="I347" s="36">
        <v>35556</v>
      </c>
      <c r="J347" s="37">
        <v>0.21</v>
      </c>
      <c r="K347" s="38" t="str">
        <f>IF(H347=0,"",(+H347*I347))</f>
        <v/>
      </c>
      <c r="L347" s="39">
        <v>58080.72600000001</v>
      </c>
    </row>
    <row r="348" spans="1:12" s="9" customFormat="1" ht="99.95" customHeight="1" x14ac:dyDescent="0.2">
      <c r="A348" s="40" t="s">
        <v>1072</v>
      </c>
      <c r="B348" s="54"/>
      <c r="C348" s="33" t="s">
        <v>86</v>
      </c>
      <c r="D348" s="33" t="s">
        <v>31</v>
      </c>
      <c r="E348" s="33" t="s">
        <v>1073</v>
      </c>
      <c r="F348" s="33" t="s">
        <v>1074</v>
      </c>
      <c r="G348" s="34" t="s">
        <v>3029</v>
      </c>
      <c r="H348" s="35"/>
      <c r="I348" s="36">
        <v>45251</v>
      </c>
      <c r="J348" s="37">
        <v>0.21</v>
      </c>
      <c r="K348" s="38" t="str">
        <f>IF(H348=0,"",(+H348*I348))</f>
        <v/>
      </c>
      <c r="L348" s="39">
        <v>60229.081000000006</v>
      </c>
    </row>
    <row r="349" spans="1:12" s="9" customFormat="1" ht="99.95" customHeight="1" x14ac:dyDescent="0.2">
      <c r="A349" s="40" t="s">
        <v>1075</v>
      </c>
      <c r="B349" s="54"/>
      <c r="C349" s="33" t="s">
        <v>86</v>
      </c>
      <c r="D349" s="33" t="s">
        <v>31</v>
      </c>
      <c r="E349" s="33" t="s">
        <v>1076</v>
      </c>
      <c r="F349" s="33" t="s">
        <v>1077</v>
      </c>
      <c r="G349" s="34" t="s">
        <v>3029</v>
      </c>
      <c r="H349" s="35"/>
      <c r="I349" s="36">
        <v>64645</v>
      </c>
      <c r="J349" s="37">
        <v>0.21</v>
      </c>
      <c r="K349" s="38" t="str">
        <f>IF(H349=0,"",(+H349*I349))</f>
        <v/>
      </c>
      <c r="L349" s="39">
        <v>86042.49500000001</v>
      </c>
    </row>
    <row r="350" spans="1:12" s="9" customFormat="1" ht="99.95" customHeight="1" x14ac:dyDescent="0.2">
      <c r="A350" s="33" t="s">
        <v>1078</v>
      </c>
      <c r="B350" s="54"/>
      <c r="C350" s="33" t="s">
        <v>86</v>
      </c>
      <c r="D350" s="33" t="s">
        <v>31</v>
      </c>
      <c r="E350" s="33" t="s">
        <v>1079</v>
      </c>
      <c r="F350" s="33" t="s">
        <v>1080</v>
      </c>
      <c r="G350" s="34" t="s">
        <v>3029</v>
      </c>
      <c r="H350" s="35"/>
      <c r="I350" s="36">
        <v>174538</v>
      </c>
      <c r="J350" s="37">
        <v>0.21</v>
      </c>
      <c r="K350" s="38" t="str">
        <f>IF(H350=0,"",(+H350*I350))</f>
        <v/>
      </c>
      <c r="L350" s="39">
        <v>232310.07800000001</v>
      </c>
    </row>
    <row r="351" spans="1:12" s="9" customFormat="1" ht="99.95" customHeight="1" x14ac:dyDescent="0.2">
      <c r="A351" s="40" t="s">
        <v>1081</v>
      </c>
      <c r="B351" s="54"/>
      <c r="C351" s="33" t="s">
        <v>86</v>
      </c>
      <c r="D351" s="33" t="s">
        <v>31</v>
      </c>
      <c r="E351" s="33" t="s">
        <v>1082</v>
      </c>
      <c r="F351" s="33" t="s">
        <v>1083</v>
      </c>
      <c r="G351" s="34" t="s">
        <v>3029</v>
      </c>
      <c r="H351" s="35"/>
      <c r="I351" s="36">
        <v>58180</v>
      </c>
      <c r="J351" s="37">
        <v>0.21</v>
      </c>
      <c r="K351" s="38" t="str">
        <f>IF(H351=0,"",(+H351*I351))</f>
        <v/>
      </c>
      <c r="L351" s="39">
        <v>77437.580000000016</v>
      </c>
    </row>
    <row r="352" spans="1:12" s="9" customFormat="1" ht="99.95" customHeight="1" x14ac:dyDescent="0.2">
      <c r="A352" s="40" t="s">
        <v>1084</v>
      </c>
      <c r="B352" s="54"/>
      <c r="C352" s="33" t="s">
        <v>86</v>
      </c>
      <c r="D352" s="33" t="s">
        <v>31</v>
      </c>
      <c r="E352" s="69" t="s">
        <v>1085</v>
      </c>
      <c r="F352" s="33" t="s">
        <v>1086</v>
      </c>
      <c r="G352" s="34" t="s">
        <v>3029</v>
      </c>
      <c r="H352" s="35"/>
      <c r="I352" s="36">
        <v>48484</v>
      </c>
      <c r="J352" s="37">
        <v>0.21</v>
      </c>
      <c r="K352" s="38" t="str">
        <f>IF(H352=0,"",(+H352*I352))</f>
        <v/>
      </c>
      <c r="L352" s="39">
        <v>64532.204000000005</v>
      </c>
    </row>
    <row r="353" spans="1:12" s="9" customFormat="1" ht="99.95" customHeight="1" x14ac:dyDescent="0.2">
      <c r="A353" s="33" t="s">
        <v>1087</v>
      </c>
      <c r="B353" s="54"/>
      <c r="C353" s="33" t="s">
        <v>86</v>
      </c>
      <c r="D353" s="33" t="s">
        <v>31</v>
      </c>
      <c r="E353" s="33" t="s">
        <v>1088</v>
      </c>
      <c r="F353" s="33" t="s">
        <v>1089</v>
      </c>
      <c r="G353" s="34" t="s">
        <v>3029</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3031</v>
      </c>
      <c r="H354" s="35"/>
      <c r="I354" s="36">
        <v>35364</v>
      </c>
      <c r="J354" s="37">
        <v>0.21</v>
      </c>
      <c r="K354" s="38" t="str">
        <f>IF(H354=0,"",(+H354*I354))</f>
        <v/>
      </c>
      <c r="L354" s="39">
        <v>57767.094000000005</v>
      </c>
    </row>
    <row r="355" spans="1:12" s="9" customFormat="1" ht="99.95" customHeight="1" x14ac:dyDescent="0.2">
      <c r="A355" s="40" t="s">
        <v>1093</v>
      </c>
      <c r="B355" s="54"/>
      <c r="C355" s="33" t="s">
        <v>86</v>
      </c>
      <c r="D355" s="33" t="s">
        <v>31</v>
      </c>
      <c r="E355" s="33" t="s">
        <v>1094</v>
      </c>
      <c r="F355" s="33" t="s">
        <v>1095</v>
      </c>
      <c r="G355" s="34" t="s">
        <v>3029</v>
      </c>
      <c r="H355" s="35"/>
      <c r="I355" s="36">
        <v>42019</v>
      </c>
      <c r="J355" s="37">
        <v>0.21</v>
      </c>
      <c r="K355" s="38" t="str">
        <f>IF(H355=0,"",(+H355*I355))</f>
        <v/>
      </c>
      <c r="L355" s="39">
        <v>55927.289000000004</v>
      </c>
    </row>
    <row r="356" spans="1:12" s="9" customFormat="1" ht="99.95" customHeight="1" x14ac:dyDescent="0.25">
      <c r="A356" s="53" t="s">
        <v>1096</v>
      </c>
      <c r="B356" s="55"/>
      <c r="C356" s="33" t="s">
        <v>1097</v>
      </c>
      <c r="D356" s="33" t="s">
        <v>31</v>
      </c>
      <c r="E356" s="33" t="s">
        <v>1098</v>
      </c>
      <c r="F356" s="33" t="s">
        <v>1099</v>
      </c>
      <c r="G356" s="34" t="s">
        <v>3029</v>
      </c>
      <c r="H356" s="35"/>
      <c r="I356" s="36">
        <v>67877</v>
      </c>
      <c r="J356" s="37">
        <v>0.21</v>
      </c>
      <c r="K356" s="38" t="str">
        <f>IF(H356=0,"",(+H356*I356))</f>
        <v/>
      </c>
      <c r="L356" s="39">
        <v>90344.287000000011</v>
      </c>
    </row>
    <row r="357" spans="1:12" s="9" customFormat="1" ht="99.95" customHeight="1" x14ac:dyDescent="0.2">
      <c r="A357" s="40" t="s">
        <v>1100</v>
      </c>
      <c r="B357" s="54"/>
      <c r="C357" s="33" t="s">
        <v>164</v>
      </c>
      <c r="D357" s="33" t="s">
        <v>31</v>
      </c>
      <c r="E357" s="33" t="s">
        <v>1101</v>
      </c>
      <c r="F357" s="33" t="s">
        <v>1102</v>
      </c>
      <c r="G357" s="34" t="s">
        <v>3029</v>
      </c>
      <c r="H357" s="35"/>
      <c r="I357" s="36">
        <v>290896</v>
      </c>
      <c r="J357" s="37">
        <v>0.105</v>
      </c>
      <c r="K357" s="38" t="str">
        <f>IF(H357=0,"",(+H357*I357))</f>
        <v/>
      </c>
      <c r="L357" s="39">
        <v>353584.08800000005</v>
      </c>
    </row>
    <row r="358" spans="1:12" s="9" customFormat="1" ht="99.95" customHeight="1" x14ac:dyDescent="0.2">
      <c r="A358" s="40" t="s">
        <v>1103</v>
      </c>
      <c r="B358" s="54"/>
      <c r="C358" s="33" t="s">
        <v>164</v>
      </c>
      <c r="D358" s="33" t="s">
        <v>31</v>
      </c>
      <c r="E358" s="33" t="s">
        <v>1104</v>
      </c>
      <c r="F358" s="33" t="s">
        <v>1105</v>
      </c>
      <c r="G358" s="34" t="s">
        <v>3031</v>
      </c>
      <c r="H358" s="35"/>
      <c r="I358" s="36">
        <v>208419</v>
      </c>
      <c r="J358" s="37">
        <v>0.105</v>
      </c>
      <c r="K358" s="38" t="str">
        <f>IF(H358=0,"",(+H358*I358))</f>
        <v/>
      </c>
      <c r="L358" s="39">
        <v>253333.29450000002</v>
      </c>
    </row>
    <row r="359" spans="1:12" s="9" customFormat="1" ht="99.95" customHeight="1" x14ac:dyDescent="0.25">
      <c r="A359" s="40" t="s">
        <v>1106</v>
      </c>
      <c r="B359" s="32"/>
      <c r="C359" s="33" t="s">
        <v>86</v>
      </c>
      <c r="D359" s="33" t="s">
        <v>31</v>
      </c>
      <c r="E359" s="33" t="s">
        <v>1107</v>
      </c>
      <c r="F359" s="33" t="s">
        <v>1108</v>
      </c>
      <c r="G359" s="34" t="s">
        <v>3029</v>
      </c>
      <c r="H359" s="35"/>
      <c r="I359" s="36">
        <v>19394</v>
      </c>
      <c r="J359" s="37">
        <v>0.21</v>
      </c>
      <c r="K359" s="38" t="str">
        <f>IF(H359=0,"",(+H359*I359))</f>
        <v/>
      </c>
      <c r="L359" s="39">
        <v>31680.098999999998</v>
      </c>
    </row>
    <row r="360" spans="1:12" s="9" customFormat="1" ht="99.95" customHeight="1" x14ac:dyDescent="0.2">
      <c r="A360" s="33" t="s">
        <v>1109</v>
      </c>
      <c r="B360" s="54"/>
      <c r="C360" s="33" t="s">
        <v>86</v>
      </c>
      <c r="D360" s="33" t="s">
        <v>31</v>
      </c>
      <c r="E360" s="33" t="s">
        <v>1110</v>
      </c>
      <c r="F360" s="33" t="s">
        <v>1111</v>
      </c>
      <c r="G360" s="34" t="s">
        <v>3029</v>
      </c>
      <c r="H360" s="35"/>
      <c r="I360" s="36">
        <v>252338</v>
      </c>
      <c r="J360" s="37">
        <v>0.21</v>
      </c>
      <c r="K360" s="38" t="str">
        <f>IF(H360=0,"",(+H360*I360))</f>
        <v/>
      </c>
      <c r="L360" s="39">
        <v>335861.87800000003</v>
      </c>
    </row>
    <row r="361" spans="1:12" s="9" customFormat="1" ht="99.95" customHeight="1" x14ac:dyDescent="0.2">
      <c r="A361" s="40" t="s">
        <v>1112</v>
      </c>
      <c r="B361" s="54"/>
      <c r="C361" s="33" t="s">
        <v>86</v>
      </c>
      <c r="D361" s="33" t="s">
        <v>31</v>
      </c>
      <c r="E361" s="33" t="s">
        <v>1113</v>
      </c>
      <c r="F361" s="33" t="s">
        <v>1114</v>
      </c>
      <c r="G361" s="34" t="s">
        <v>3031</v>
      </c>
      <c r="H361" s="35"/>
      <c r="I361" s="36">
        <v>34339</v>
      </c>
      <c r="J361" s="37">
        <v>0.21</v>
      </c>
      <c r="K361" s="38" t="str">
        <f>IF(H361=0,"",(+H361*I361))</f>
        <v/>
      </c>
      <c r="L361" s="39">
        <v>56092.75650000001</v>
      </c>
    </row>
    <row r="362" spans="1:12" s="9" customFormat="1" ht="99.95" customHeight="1" x14ac:dyDescent="0.2">
      <c r="A362" s="33" t="s">
        <v>1115</v>
      </c>
      <c r="B362" s="54"/>
      <c r="C362" s="33" t="s">
        <v>86</v>
      </c>
      <c r="D362" s="33" t="s">
        <v>31</v>
      </c>
      <c r="E362" s="33" t="s">
        <v>1116</v>
      </c>
      <c r="F362" s="33" t="s">
        <v>1117</v>
      </c>
      <c r="G362" s="34" t="s">
        <v>3029</v>
      </c>
      <c r="H362" s="35"/>
      <c r="I362" s="36">
        <v>34339</v>
      </c>
      <c r="J362" s="37">
        <v>0.21</v>
      </c>
      <c r="K362" s="38" t="str">
        <f>IF(H362=0,"",(+H362*I362))</f>
        <v/>
      </c>
      <c r="L362" s="39">
        <v>56092.75650000001</v>
      </c>
    </row>
    <row r="363" spans="1:12" s="9" customFormat="1" ht="99.95" customHeight="1" x14ac:dyDescent="0.2">
      <c r="A363" s="40" t="s">
        <v>1118</v>
      </c>
      <c r="B363" s="54"/>
      <c r="C363" s="33" t="s">
        <v>86</v>
      </c>
      <c r="D363" s="33" t="s">
        <v>31</v>
      </c>
      <c r="E363" s="33" t="s">
        <v>1119</v>
      </c>
      <c r="F363" s="33" t="s">
        <v>1120</v>
      </c>
      <c r="G363" s="34" t="s">
        <v>3029</v>
      </c>
      <c r="H363" s="35"/>
      <c r="I363" s="36">
        <v>61202</v>
      </c>
      <c r="J363" s="37">
        <v>0.21</v>
      </c>
      <c r="K363" s="38" t="str">
        <f>IF(H363=0,"",(+H363*I363))</f>
        <v/>
      </c>
      <c r="L363" s="39">
        <v>99973.467000000004</v>
      </c>
    </row>
    <row r="364" spans="1:12" s="9" customFormat="1" ht="99.95" customHeight="1" x14ac:dyDescent="0.2">
      <c r="A364" s="33" t="s">
        <v>1121</v>
      </c>
      <c r="B364" s="54"/>
      <c r="C364" s="33" t="s">
        <v>86</v>
      </c>
      <c r="D364" s="33" t="s">
        <v>31</v>
      </c>
      <c r="E364" s="33" t="s">
        <v>1122</v>
      </c>
      <c r="F364" s="33" t="s">
        <v>1123</v>
      </c>
      <c r="G364" s="34" t="s">
        <v>3029</v>
      </c>
      <c r="H364" s="35"/>
      <c r="I364" s="36">
        <v>25859</v>
      </c>
      <c r="J364" s="37">
        <v>0.21</v>
      </c>
      <c r="K364" s="38" t="str">
        <f>IF(H364=0,"",(+H364*I364))</f>
        <v/>
      </c>
      <c r="L364" s="39">
        <v>42240.676500000001</v>
      </c>
    </row>
    <row r="365" spans="1:12" s="9" customFormat="1" ht="99.95" customHeight="1" x14ac:dyDescent="0.2">
      <c r="A365" s="33" t="s">
        <v>1124</v>
      </c>
      <c r="B365" s="54"/>
      <c r="C365" s="33" t="s">
        <v>86</v>
      </c>
      <c r="D365" s="33" t="s">
        <v>31</v>
      </c>
      <c r="E365" s="33" t="s">
        <v>1125</v>
      </c>
      <c r="F365" s="33" t="s">
        <v>1126</v>
      </c>
      <c r="G365" s="34" t="s">
        <v>3029</v>
      </c>
      <c r="H365" s="35"/>
      <c r="I365" s="36">
        <v>12930</v>
      </c>
      <c r="J365" s="37">
        <v>0.21</v>
      </c>
      <c r="K365" s="38" t="str">
        <f>IF(H365=0,"",(+H365*I365))</f>
        <v/>
      </c>
      <c r="L365" s="39">
        <v>21121.154999999999</v>
      </c>
    </row>
    <row r="366" spans="1:12" s="9" customFormat="1" ht="99.95" customHeight="1" x14ac:dyDescent="0.2">
      <c r="A366" s="40" t="s">
        <v>1127</v>
      </c>
      <c r="B366" s="54"/>
      <c r="C366" s="33" t="s">
        <v>86</v>
      </c>
      <c r="D366" s="33" t="s">
        <v>31</v>
      </c>
      <c r="E366" s="33" t="s">
        <v>1128</v>
      </c>
      <c r="F366" s="33" t="s">
        <v>1129</v>
      </c>
      <c r="G366" s="34" t="s">
        <v>3031</v>
      </c>
      <c r="H366" s="35"/>
      <c r="I366" s="36">
        <v>19394</v>
      </c>
      <c r="J366" s="37">
        <v>0.21</v>
      </c>
      <c r="K366" s="38" t="str">
        <f>IF(H366=0,"",(+H366*I366))</f>
        <v/>
      </c>
      <c r="L366" s="39">
        <v>31680.098999999998</v>
      </c>
    </row>
    <row r="367" spans="1:12" s="9" customFormat="1" ht="99.95" customHeight="1" x14ac:dyDescent="0.2">
      <c r="A367" s="40" t="s">
        <v>1130</v>
      </c>
      <c r="B367" s="54"/>
      <c r="C367" s="33" t="s">
        <v>86</v>
      </c>
      <c r="D367" s="33" t="s">
        <v>31</v>
      </c>
      <c r="E367" s="33" t="s">
        <v>1131</v>
      </c>
      <c r="F367" s="33" t="s">
        <v>1132</v>
      </c>
      <c r="G367" s="34" t="s">
        <v>3029</v>
      </c>
      <c r="H367" s="35"/>
      <c r="I367" s="36">
        <v>19394</v>
      </c>
      <c r="J367" s="37">
        <v>0.21</v>
      </c>
      <c r="K367" s="38" t="str">
        <f>IF(H367=0,"",(+H367*I367))</f>
        <v/>
      </c>
      <c r="L367" s="39">
        <v>31680.098999999998</v>
      </c>
    </row>
    <row r="368" spans="1:12" s="9" customFormat="1" ht="99.95" customHeight="1" x14ac:dyDescent="0.2">
      <c r="A368" s="33" t="s">
        <v>1133</v>
      </c>
      <c r="B368" s="54"/>
      <c r="C368" s="33" t="s">
        <v>86</v>
      </c>
      <c r="D368" s="33" t="s">
        <v>31</v>
      </c>
      <c r="E368" s="33" t="s">
        <v>1134</v>
      </c>
      <c r="F368" s="33" t="s">
        <v>1135</v>
      </c>
      <c r="G368" s="34" t="s">
        <v>3029</v>
      </c>
      <c r="H368" s="35"/>
      <c r="I368" s="36">
        <v>96967</v>
      </c>
      <c r="J368" s="37">
        <v>0.21</v>
      </c>
      <c r="K368" s="38" t="str">
        <f>IF(H368=0,"",(+H368*I368))</f>
        <v/>
      </c>
      <c r="L368" s="39">
        <v>129063.077</v>
      </c>
    </row>
    <row r="369" spans="1:12" s="9" customFormat="1" ht="99.95" customHeight="1" x14ac:dyDescent="0.25">
      <c r="A369" s="40" t="s">
        <v>1136</v>
      </c>
      <c r="B369" s="32"/>
      <c r="C369" s="33" t="s">
        <v>86</v>
      </c>
      <c r="D369" s="33" t="s">
        <v>31</v>
      </c>
      <c r="E369" s="33" t="s">
        <v>1137</v>
      </c>
      <c r="F369" s="33" t="s">
        <v>1138</v>
      </c>
      <c r="G369" s="34" t="s">
        <v>3030</v>
      </c>
      <c r="H369" s="35"/>
      <c r="I369" s="36">
        <v>87270</v>
      </c>
      <c r="J369" s="37">
        <v>0.21</v>
      </c>
      <c r="K369" s="38" t="str">
        <f>IF(H369=0,"",(+H369*I369))</f>
        <v/>
      </c>
      <c r="L369" s="39">
        <v>116156.37000000001</v>
      </c>
    </row>
    <row r="370" spans="1:12" s="9" customFormat="1" ht="99.95" customHeight="1" x14ac:dyDescent="0.2">
      <c r="A370" s="33" t="s">
        <v>1139</v>
      </c>
      <c r="B370" s="54"/>
      <c r="C370" s="33" t="s">
        <v>86</v>
      </c>
      <c r="D370" s="33" t="s">
        <v>31</v>
      </c>
      <c r="E370" s="33" t="s">
        <v>1140</v>
      </c>
      <c r="F370" s="33" t="s">
        <v>1141</v>
      </c>
      <c r="G370" s="34" t="s">
        <v>3029</v>
      </c>
      <c r="H370" s="35"/>
      <c r="I370" s="36">
        <v>58180</v>
      </c>
      <c r="J370" s="37">
        <v>0.21</v>
      </c>
      <c r="K370" s="38" t="str">
        <f>IF(H370=0,"",(+H370*I370))</f>
        <v/>
      </c>
      <c r="L370" s="39">
        <v>77437.580000000016</v>
      </c>
    </row>
    <row r="371" spans="1:12" s="9" customFormat="1" ht="99.95" customHeight="1" x14ac:dyDescent="0.2">
      <c r="A371" s="33" t="s">
        <v>1142</v>
      </c>
      <c r="B371" s="54"/>
      <c r="C371" s="33" t="s">
        <v>86</v>
      </c>
      <c r="D371" s="33" t="s">
        <v>31</v>
      </c>
      <c r="E371" s="33" t="s">
        <v>1143</v>
      </c>
      <c r="F371" s="33" t="s">
        <v>1144</v>
      </c>
      <c r="G371" s="34" t="s">
        <v>3030</v>
      </c>
      <c r="H371" s="35"/>
      <c r="I371" s="36">
        <v>126055</v>
      </c>
      <c r="J371" s="37">
        <v>0.21</v>
      </c>
      <c r="K371" s="38" t="str">
        <f>IF(H371=0,"",(+H371*I371))</f>
        <v/>
      </c>
      <c r="L371" s="39">
        <v>167779.20499999999</v>
      </c>
    </row>
    <row r="372" spans="1:12" s="9" customFormat="1" ht="99.95" customHeight="1" x14ac:dyDescent="0.2">
      <c r="A372" s="40" t="s">
        <v>1145</v>
      </c>
      <c r="B372" s="54"/>
      <c r="C372" s="33" t="s">
        <v>86</v>
      </c>
      <c r="D372" s="33" t="s">
        <v>31</v>
      </c>
      <c r="E372" s="33" t="s">
        <v>1146</v>
      </c>
      <c r="F372" s="33" t="s">
        <v>1147</v>
      </c>
      <c r="G372" s="34" t="s">
        <v>3030</v>
      </c>
      <c r="H372" s="35"/>
      <c r="I372" s="36">
        <v>38787</v>
      </c>
      <c r="J372" s="37">
        <v>0.21</v>
      </c>
      <c r="K372" s="38" t="str">
        <f>IF(H372=0,"",(+H372*I372))</f>
        <v/>
      </c>
      <c r="L372" s="39">
        <v>63358.5645</v>
      </c>
    </row>
    <row r="373" spans="1:12" s="9" customFormat="1" ht="99.95" customHeight="1" x14ac:dyDescent="0.2">
      <c r="A373" s="40" t="s">
        <v>1148</v>
      </c>
      <c r="B373" s="54"/>
      <c r="C373" s="33" t="s">
        <v>86</v>
      </c>
      <c r="D373" s="33" t="s">
        <v>31</v>
      </c>
      <c r="E373" s="33" t="s">
        <v>1149</v>
      </c>
      <c r="F373" s="33" t="s">
        <v>1150</v>
      </c>
      <c r="G373" s="34" t="s">
        <v>3029</v>
      </c>
      <c r="H373" s="35"/>
      <c r="I373" s="36">
        <v>42019</v>
      </c>
      <c r="J373" s="37">
        <v>0.21</v>
      </c>
      <c r="K373" s="38" t="str">
        <f>IF(H373=0,"",(+H373*I373))</f>
        <v/>
      </c>
      <c r="L373" s="39">
        <v>55927.289000000004</v>
      </c>
    </row>
    <row r="374" spans="1:12" s="9" customFormat="1" ht="99.95" customHeight="1" x14ac:dyDescent="0.2">
      <c r="A374" s="40" t="s">
        <v>1151</v>
      </c>
      <c r="B374" s="54"/>
      <c r="C374" s="33" t="s">
        <v>86</v>
      </c>
      <c r="D374" s="33" t="s">
        <v>31</v>
      </c>
      <c r="E374" s="33" t="s">
        <v>1152</v>
      </c>
      <c r="F374" s="33" t="s">
        <v>1153</v>
      </c>
      <c r="G374" s="34" t="s">
        <v>3031</v>
      </c>
      <c r="H374" s="35"/>
      <c r="I374" s="36">
        <v>16162</v>
      </c>
      <c r="J374" s="37">
        <v>0.21</v>
      </c>
      <c r="K374" s="38" t="str">
        <f>IF(H374=0,"",(+H374*I374))</f>
        <v/>
      </c>
      <c r="L374" s="39">
        <v>26400.627000000004</v>
      </c>
    </row>
    <row r="375" spans="1:12" s="9" customFormat="1" ht="99.95" customHeight="1" x14ac:dyDescent="0.2">
      <c r="A375" s="33" t="s">
        <v>1154</v>
      </c>
      <c r="B375" s="54"/>
      <c r="C375" s="33" t="s">
        <v>86</v>
      </c>
      <c r="D375" s="33" t="s">
        <v>31</v>
      </c>
      <c r="E375" s="33" t="s">
        <v>1155</v>
      </c>
      <c r="F375" s="33" t="s">
        <v>1156</v>
      </c>
      <c r="G375" s="34" t="s">
        <v>3029</v>
      </c>
      <c r="H375" s="35"/>
      <c r="I375" s="36">
        <v>29091</v>
      </c>
      <c r="J375" s="37">
        <v>0.21</v>
      </c>
      <c r="K375" s="38" t="str">
        <f>IF(H375=0,"",(+H375*I375))</f>
        <v/>
      </c>
      <c r="L375" s="39">
        <v>47520.148500000003</v>
      </c>
    </row>
    <row r="376" spans="1:12" s="9" customFormat="1" ht="99.95" customHeight="1" x14ac:dyDescent="0.2">
      <c r="A376" s="33" t="s">
        <v>1157</v>
      </c>
      <c r="B376" s="54"/>
      <c r="C376" s="33" t="s">
        <v>86</v>
      </c>
      <c r="D376" s="33" t="s">
        <v>31</v>
      </c>
      <c r="E376" s="33" t="s">
        <v>1158</v>
      </c>
      <c r="F376" s="33" t="s">
        <v>1159</v>
      </c>
      <c r="G376" s="34" t="s">
        <v>3029</v>
      </c>
      <c r="H376" s="35"/>
      <c r="I376" s="36">
        <v>93734</v>
      </c>
      <c r="J376" s="37">
        <v>0.21</v>
      </c>
      <c r="K376" s="38" t="str">
        <f>IF(H376=0,"",(+H376*I376))</f>
        <v/>
      </c>
      <c r="L376" s="39">
        <v>124759.95400000001</v>
      </c>
    </row>
    <row r="377" spans="1:12" s="9" customFormat="1" ht="99.95" customHeight="1" x14ac:dyDescent="0.25">
      <c r="A377" s="53" t="s">
        <v>1160</v>
      </c>
      <c r="B377" s="55"/>
      <c r="C377" s="33" t="s">
        <v>86</v>
      </c>
      <c r="D377" s="33" t="s">
        <v>31</v>
      </c>
      <c r="E377" s="33" t="s">
        <v>1161</v>
      </c>
      <c r="F377" s="33" t="s">
        <v>1162</v>
      </c>
      <c r="G377" s="34" t="s">
        <v>3029</v>
      </c>
      <c r="H377" s="35"/>
      <c r="I377" s="36">
        <v>287664</v>
      </c>
      <c r="J377" s="37">
        <v>0.21</v>
      </c>
      <c r="K377" s="38" t="str">
        <f>IF(H377=0,"",(+H377*I377))</f>
        <v/>
      </c>
      <c r="L377" s="39">
        <v>382880.78400000004</v>
      </c>
    </row>
    <row r="378" spans="1:12" s="9" customFormat="1" ht="99.95" customHeight="1" x14ac:dyDescent="0.25">
      <c r="A378" s="53" t="s">
        <v>1163</v>
      </c>
      <c r="B378" s="55"/>
      <c r="C378" s="33" t="s">
        <v>86</v>
      </c>
      <c r="D378" s="33" t="s">
        <v>31</v>
      </c>
      <c r="E378" s="33" t="s">
        <v>1164</v>
      </c>
      <c r="F378" s="33" t="s">
        <v>1165</v>
      </c>
      <c r="G378" s="34" t="s">
        <v>3030</v>
      </c>
      <c r="H378" s="35"/>
      <c r="I378" s="36">
        <v>287664</v>
      </c>
      <c r="J378" s="37">
        <v>0.21</v>
      </c>
      <c r="K378" s="38" t="str">
        <f>IF(H378=0,"",(+H378*I378))</f>
        <v/>
      </c>
      <c r="L378" s="39">
        <v>382880.78400000004</v>
      </c>
    </row>
    <row r="379" spans="1:12" s="9" customFormat="1" ht="99.95" customHeight="1" x14ac:dyDescent="0.2">
      <c r="A379" s="40" t="s">
        <v>1166</v>
      </c>
      <c r="B379" s="54"/>
      <c r="C379" s="33" t="s">
        <v>86</v>
      </c>
      <c r="D379" s="33" t="s">
        <v>31</v>
      </c>
      <c r="E379" s="33" t="s">
        <v>1167</v>
      </c>
      <c r="F379" s="33" t="s">
        <v>1168</v>
      </c>
      <c r="G379" s="34" t="s">
        <v>3029</v>
      </c>
      <c r="H379" s="35"/>
      <c r="I379" s="36">
        <v>242413</v>
      </c>
      <c r="J379" s="37">
        <v>0.21</v>
      </c>
      <c r="K379" s="38" t="str">
        <f>IF(H379=0,"",(+H379*I379))</f>
        <v/>
      </c>
      <c r="L379" s="39">
        <v>322651.70299999998</v>
      </c>
    </row>
    <row r="380" spans="1:12" s="9" customFormat="1" ht="99.95" customHeight="1" x14ac:dyDescent="0.2">
      <c r="A380" s="40" t="s">
        <v>1169</v>
      </c>
      <c r="B380" s="54"/>
      <c r="C380" s="33" t="s">
        <v>86</v>
      </c>
      <c r="D380" s="33" t="s">
        <v>31</v>
      </c>
      <c r="E380" s="33" t="s">
        <v>1170</v>
      </c>
      <c r="F380" s="33" t="s">
        <v>1171</v>
      </c>
      <c r="G380" s="34" t="s">
        <v>3029</v>
      </c>
      <c r="H380" s="35"/>
      <c r="I380" s="36">
        <v>200396</v>
      </c>
      <c r="J380" s="37">
        <v>0.21</v>
      </c>
      <c r="K380" s="38" t="str">
        <f>IF(H380=0,"",(+H380*I380))</f>
        <v/>
      </c>
      <c r="L380" s="39">
        <v>266727.076</v>
      </c>
    </row>
    <row r="381" spans="1:12" s="9" customFormat="1" ht="99.95" customHeight="1" x14ac:dyDescent="0.2">
      <c r="A381" s="40" t="s">
        <v>1172</v>
      </c>
      <c r="B381" s="54"/>
      <c r="C381" s="33" t="s">
        <v>86</v>
      </c>
      <c r="D381" s="33" t="s">
        <v>31</v>
      </c>
      <c r="E381" s="33" t="s">
        <v>1173</v>
      </c>
      <c r="F381" s="33" t="s">
        <v>1174</v>
      </c>
      <c r="G381" s="34" t="s">
        <v>3029</v>
      </c>
      <c r="H381" s="35"/>
      <c r="I381" s="36">
        <v>287664</v>
      </c>
      <c r="J381" s="37">
        <v>0.21</v>
      </c>
      <c r="K381" s="38" t="str">
        <f>IF(H381=0,"",(+H381*I381))</f>
        <v/>
      </c>
      <c r="L381" s="39">
        <v>382880.78400000004</v>
      </c>
    </row>
    <row r="382" spans="1:12" s="9" customFormat="1" ht="99.95" customHeight="1" x14ac:dyDescent="0.2">
      <c r="A382" s="40" t="s">
        <v>1175</v>
      </c>
      <c r="B382" s="54"/>
      <c r="C382" s="33" t="s">
        <v>86</v>
      </c>
      <c r="D382" s="33" t="s">
        <v>31</v>
      </c>
      <c r="E382" s="33" t="s">
        <v>1176</v>
      </c>
      <c r="F382" s="33" t="s">
        <v>1177</v>
      </c>
      <c r="G382" s="34" t="s">
        <v>3029</v>
      </c>
      <c r="H382" s="35"/>
      <c r="I382" s="36">
        <v>25859</v>
      </c>
      <c r="J382" s="37">
        <v>0.21</v>
      </c>
      <c r="K382" s="38" t="str">
        <f>IF(H382=0,"",(+H382*I382))</f>
        <v/>
      </c>
      <c r="L382" s="39">
        <v>42240.676500000001</v>
      </c>
    </row>
    <row r="383" spans="1:12" s="9" customFormat="1" ht="99.95" customHeight="1" x14ac:dyDescent="0.2">
      <c r="A383" s="40" t="s">
        <v>1178</v>
      </c>
      <c r="B383" s="54"/>
      <c r="C383" s="33" t="s">
        <v>814</v>
      </c>
      <c r="D383" s="33" t="s">
        <v>31</v>
      </c>
      <c r="E383" s="33" t="s">
        <v>1179</v>
      </c>
      <c r="F383" s="33" t="s">
        <v>1180</v>
      </c>
      <c r="G383" s="34" t="s">
        <v>3029</v>
      </c>
      <c r="H383" s="35"/>
      <c r="I383" s="36">
        <v>1703350</v>
      </c>
      <c r="J383" s="37">
        <v>0.21</v>
      </c>
      <c r="K383" s="38" t="str">
        <f>IF(H383=0,"",(+H383*I383))</f>
        <v/>
      </c>
      <c r="L383" s="39">
        <v>2267158.85</v>
      </c>
    </row>
    <row r="384" spans="1:12" s="9" customFormat="1" ht="99.95" customHeight="1" x14ac:dyDescent="0.2">
      <c r="A384" s="40" t="s">
        <v>1181</v>
      </c>
      <c r="B384" s="54"/>
      <c r="C384" s="33" t="s">
        <v>814</v>
      </c>
      <c r="D384" s="33" t="s">
        <v>31</v>
      </c>
      <c r="E384" s="33" t="s">
        <v>1182</v>
      </c>
      <c r="F384" s="33" t="s">
        <v>1183</v>
      </c>
      <c r="G384" s="34" t="s">
        <v>3029</v>
      </c>
      <c r="H384" s="35"/>
      <c r="I384" s="36">
        <v>1405990</v>
      </c>
      <c r="J384" s="37">
        <v>0.21</v>
      </c>
      <c r="K384" s="38" t="str">
        <f>IF(H384=0,"",(+H384*I384))</f>
        <v/>
      </c>
      <c r="L384" s="39">
        <v>1871372.69</v>
      </c>
    </row>
    <row r="385" spans="1:12" s="9" customFormat="1" ht="99.95" customHeight="1" x14ac:dyDescent="0.2">
      <c r="A385" s="33" t="s">
        <v>1184</v>
      </c>
      <c r="B385" s="54"/>
      <c r="C385" s="33" t="s">
        <v>814</v>
      </c>
      <c r="D385" s="33" t="s">
        <v>31</v>
      </c>
      <c r="E385" s="33" t="s">
        <v>1185</v>
      </c>
      <c r="F385" s="33" t="s">
        <v>1186</v>
      </c>
      <c r="G385" s="34" t="s">
        <v>3029</v>
      </c>
      <c r="H385" s="35"/>
      <c r="I385" s="36">
        <v>740166</v>
      </c>
      <c r="J385" s="37">
        <v>0.21</v>
      </c>
      <c r="K385" s="38" t="str">
        <f>IF(H385=0,"",(+H385*I385))</f>
        <v/>
      </c>
      <c r="L385" s="39">
        <v>985160.94600000011</v>
      </c>
    </row>
    <row r="386" spans="1:12" s="9" customFormat="1" ht="99.95" customHeight="1" x14ac:dyDescent="0.2">
      <c r="A386" s="40" t="s">
        <v>1187</v>
      </c>
      <c r="B386" s="54"/>
      <c r="C386" s="33" t="s">
        <v>814</v>
      </c>
      <c r="D386" s="33" t="s">
        <v>31</v>
      </c>
      <c r="E386" s="33" t="s">
        <v>1188</v>
      </c>
      <c r="F386" s="33" t="s">
        <v>1189</v>
      </c>
      <c r="G386" s="34" t="s">
        <v>3031</v>
      </c>
      <c r="H386" s="35"/>
      <c r="I386" s="36">
        <v>358771</v>
      </c>
      <c r="J386" s="37">
        <v>0.21</v>
      </c>
      <c r="K386" s="38" t="str">
        <f>IF(H386=0,"",(+H386*I386))</f>
        <v/>
      </c>
      <c r="L386" s="39">
        <v>477524.201</v>
      </c>
    </row>
    <row r="387" spans="1:12" s="9" customFormat="1" ht="99.95" customHeight="1" x14ac:dyDescent="0.2">
      <c r="A387" s="40" t="s">
        <v>1190</v>
      </c>
      <c r="B387" s="54"/>
      <c r="C387" s="33" t="s">
        <v>814</v>
      </c>
      <c r="D387" s="33" t="s">
        <v>31</v>
      </c>
      <c r="E387" s="33" t="s">
        <v>1191</v>
      </c>
      <c r="F387" s="33" t="s">
        <v>1192</v>
      </c>
      <c r="G387" s="34" t="s">
        <v>3031</v>
      </c>
      <c r="H387" s="35"/>
      <c r="I387" s="36">
        <v>297360</v>
      </c>
      <c r="J387" s="37">
        <v>0.21</v>
      </c>
      <c r="K387" s="38" t="str">
        <f>IF(H387=0,"",(+H387*I387))</f>
        <v/>
      </c>
      <c r="L387" s="39">
        <v>395786.16000000003</v>
      </c>
    </row>
    <row r="388" spans="1:12" s="9" customFormat="1" ht="99.95" customHeight="1" x14ac:dyDescent="0.2">
      <c r="A388" s="33" t="s">
        <v>1193</v>
      </c>
      <c r="B388" s="54"/>
      <c r="C388" s="33" t="s">
        <v>86</v>
      </c>
      <c r="D388" s="33" t="s">
        <v>31</v>
      </c>
      <c r="E388" s="33" t="s">
        <v>1194</v>
      </c>
      <c r="F388" s="33" t="s">
        <v>1195</v>
      </c>
      <c r="G388" s="34" t="s">
        <v>3029</v>
      </c>
      <c r="H388" s="35"/>
      <c r="I388" s="36">
        <v>119591</v>
      </c>
      <c r="J388" s="37">
        <v>0.21</v>
      </c>
      <c r="K388" s="38" t="str">
        <f>IF(H388=0,"",(+H388*I388))</f>
        <v/>
      </c>
      <c r="L388" s="39">
        <v>159175.62099999998</v>
      </c>
    </row>
    <row r="389" spans="1:12" s="9" customFormat="1" ht="99.95" customHeight="1" x14ac:dyDescent="0.25">
      <c r="A389" s="53" t="s">
        <v>1196</v>
      </c>
      <c r="B389" s="55"/>
      <c r="C389" s="33" t="s">
        <v>86</v>
      </c>
      <c r="D389" s="33" t="s">
        <v>31</v>
      </c>
      <c r="E389" s="33" t="s">
        <v>1197</v>
      </c>
      <c r="F389" s="33" t="s">
        <v>1198</v>
      </c>
      <c r="G389" s="34" t="s">
        <v>3031</v>
      </c>
      <c r="H389" s="35"/>
      <c r="I389" s="36">
        <v>113126</v>
      </c>
      <c r="J389" s="37">
        <v>0.21</v>
      </c>
      <c r="K389" s="38" t="str">
        <f>IF(H389=0,"",(+H389*I389))</f>
        <v/>
      </c>
      <c r="L389" s="39">
        <v>150570.70600000001</v>
      </c>
    </row>
    <row r="390" spans="1:12" s="9" customFormat="1" ht="99.95" customHeight="1" x14ac:dyDescent="0.25">
      <c r="A390" s="53" t="s">
        <v>1199</v>
      </c>
      <c r="B390" s="55"/>
      <c r="C390" s="33" t="s">
        <v>86</v>
      </c>
      <c r="D390" s="33" t="s">
        <v>31</v>
      </c>
      <c r="E390" s="33" t="s">
        <v>1200</v>
      </c>
      <c r="F390" s="33" t="s">
        <v>1201</v>
      </c>
      <c r="G390" s="34" t="s">
        <v>3029</v>
      </c>
      <c r="H390" s="35"/>
      <c r="I390" s="36">
        <v>113126</v>
      </c>
      <c r="J390" s="37">
        <v>0.21</v>
      </c>
      <c r="K390" s="38" t="str">
        <f>IF(H390=0,"",(+H390*I390))</f>
        <v/>
      </c>
      <c r="L390" s="39">
        <v>150570.70600000001</v>
      </c>
    </row>
    <row r="391" spans="1:12" s="9" customFormat="1" ht="99.95" customHeight="1" x14ac:dyDescent="0.25">
      <c r="A391" s="53" t="s">
        <v>1202</v>
      </c>
      <c r="B391" s="55"/>
      <c r="C391" s="33" t="s">
        <v>86</v>
      </c>
      <c r="D391" s="33" t="s">
        <v>31</v>
      </c>
      <c r="E391" s="33" t="s">
        <v>1203</v>
      </c>
      <c r="F391" s="33" t="s">
        <v>1204</v>
      </c>
      <c r="G391" s="34" t="s">
        <v>3030</v>
      </c>
      <c r="H391" s="35"/>
      <c r="I391" s="36">
        <v>96967</v>
      </c>
      <c r="J391" s="37">
        <v>0.21</v>
      </c>
      <c r="K391" s="38" t="str">
        <f>IF(H391=0,"",(+H391*I391))</f>
        <v/>
      </c>
      <c r="L391" s="39">
        <v>129063.077</v>
      </c>
    </row>
    <row r="392" spans="1:12" s="9" customFormat="1" ht="99.95" customHeight="1" x14ac:dyDescent="0.25">
      <c r="A392" s="53" t="s">
        <v>1205</v>
      </c>
      <c r="B392" s="55"/>
      <c r="C392" s="33" t="s">
        <v>86</v>
      </c>
      <c r="D392" s="33" t="s">
        <v>31</v>
      </c>
      <c r="E392" s="33" t="s">
        <v>1206</v>
      </c>
      <c r="F392" s="33" t="s">
        <v>1207</v>
      </c>
      <c r="G392" s="34" t="s">
        <v>3030</v>
      </c>
      <c r="H392" s="35"/>
      <c r="I392" s="36">
        <v>109895</v>
      </c>
      <c r="J392" s="37">
        <v>0.21</v>
      </c>
      <c r="K392" s="38" t="str">
        <f>IF(H392=0,"",(+H392*I392))</f>
        <v/>
      </c>
      <c r="L392" s="39">
        <v>146270.245</v>
      </c>
    </row>
    <row r="393" spans="1:12" s="9" customFormat="1" ht="99.95" customHeight="1" x14ac:dyDescent="0.25">
      <c r="A393" s="53" t="s">
        <v>1208</v>
      </c>
      <c r="B393" s="55"/>
      <c r="C393" s="33" t="s">
        <v>86</v>
      </c>
      <c r="D393" s="33" t="s">
        <v>31</v>
      </c>
      <c r="E393" s="33" t="s">
        <v>1209</v>
      </c>
      <c r="F393" s="33" t="s">
        <v>1210</v>
      </c>
      <c r="G393" s="34" t="s">
        <v>3030</v>
      </c>
      <c r="H393" s="35"/>
      <c r="I393" s="36">
        <v>468664</v>
      </c>
      <c r="J393" s="37">
        <v>0.21</v>
      </c>
      <c r="K393" s="38" t="str">
        <f>IF(H393=0,"",(+H393*I393))</f>
        <v/>
      </c>
      <c r="L393" s="39">
        <v>623791.78399999999</v>
      </c>
    </row>
    <row r="394" spans="1:12" s="9" customFormat="1" ht="99.95" customHeight="1" x14ac:dyDescent="0.25">
      <c r="A394" s="53" t="s">
        <v>1211</v>
      </c>
      <c r="B394" s="55"/>
      <c r="C394" s="33" t="s">
        <v>86</v>
      </c>
      <c r="D394" s="33" t="s">
        <v>31</v>
      </c>
      <c r="E394" s="33" t="s">
        <v>1212</v>
      </c>
      <c r="F394" s="33" t="s">
        <v>1213</v>
      </c>
      <c r="G394" s="34" t="s">
        <v>3031</v>
      </c>
      <c r="H394" s="35"/>
      <c r="I394" s="36">
        <v>678755</v>
      </c>
      <c r="J394" s="37">
        <v>0.21</v>
      </c>
      <c r="K394" s="38" t="str">
        <f>IF(H394=0,"",(+H394*I394))</f>
        <v/>
      </c>
      <c r="L394" s="39">
        <v>903422.90500000003</v>
      </c>
    </row>
    <row r="395" spans="1:12" s="9" customFormat="1" ht="99.95" customHeight="1" x14ac:dyDescent="0.25">
      <c r="A395" s="53" t="s">
        <v>1214</v>
      </c>
      <c r="B395" s="55"/>
      <c r="C395" s="33" t="s">
        <v>86</v>
      </c>
      <c r="D395" s="33" t="s">
        <v>31</v>
      </c>
      <c r="E395" s="33" t="s">
        <v>1215</v>
      </c>
      <c r="F395" s="33" t="s">
        <v>1216</v>
      </c>
      <c r="G395" s="34" t="s">
        <v>3030</v>
      </c>
      <c r="H395" s="35"/>
      <c r="I395" s="36">
        <v>678755</v>
      </c>
      <c r="J395" s="37">
        <v>0.21</v>
      </c>
      <c r="K395" s="38" t="str">
        <f>IF(H395=0,"",(+H395*I395))</f>
        <v/>
      </c>
      <c r="L395" s="39">
        <v>903422.90500000003</v>
      </c>
    </row>
    <row r="396" spans="1:12" s="9" customFormat="1" ht="99.95" customHeight="1" x14ac:dyDescent="0.25">
      <c r="A396" s="53" t="s">
        <v>1217</v>
      </c>
      <c r="B396" s="55"/>
      <c r="C396" s="33" t="s">
        <v>86</v>
      </c>
      <c r="D396" s="33" t="s">
        <v>31</v>
      </c>
      <c r="E396" s="33" t="s">
        <v>1218</v>
      </c>
      <c r="F396" s="33" t="s">
        <v>1219</v>
      </c>
      <c r="G396" s="34" t="s">
        <v>3030</v>
      </c>
      <c r="H396" s="35"/>
      <c r="I396" s="36">
        <v>678755</v>
      </c>
      <c r="J396" s="37">
        <v>0.21</v>
      </c>
      <c r="K396" s="38" t="str">
        <f>IF(H396=0,"",(+H396*I396))</f>
        <v/>
      </c>
      <c r="L396" s="39">
        <v>903422.90500000003</v>
      </c>
    </row>
    <row r="397" spans="1:12" s="9" customFormat="1" ht="99.95" customHeight="1" x14ac:dyDescent="0.25">
      <c r="A397" s="53" t="s">
        <v>1220</v>
      </c>
      <c r="B397" s="55"/>
      <c r="C397" s="33" t="s">
        <v>86</v>
      </c>
      <c r="D397" s="33" t="s">
        <v>31</v>
      </c>
      <c r="E397" s="33" t="s">
        <v>1221</v>
      </c>
      <c r="F397" s="33" t="s">
        <v>1222</v>
      </c>
      <c r="G397" s="34" t="s">
        <v>3030</v>
      </c>
      <c r="H397" s="35"/>
      <c r="I397" s="36">
        <v>678755</v>
      </c>
      <c r="J397" s="37">
        <v>0.21</v>
      </c>
      <c r="K397" s="38" t="str">
        <f>IF(H397=0,"",(+H397*I397))</f>
        <v/>
      </c>
      <c r="L397" s="39">
        <v>903422.90500000003</v>
      </c>
    </row>
    <row r="398" spans="1:12" s="9" customFormat="1" ht="99.95" customHeight="1" x14ac:dyDescent="0.25">
      <c r="A398" s="53" t="s">
        <v>1223</v>
      </c>
      <c r="B398" s="55"/>
      <c r="C398" s="33" t="s">
        <v>86</v>
      </c>
      <c r="D398" s="33" t="s">
        <v>31</v>
      </c>
      <c r="E398" s="33" t="s">
        <v>1224</v>
      </c>
      <c r="F398" s="33" t="s">
        <v>1225</v>
      </c>
      <c r="G398" s="34" t="s">
        <v>3030</v>
      </c>
      <c r="H398" s="35"/>
      <c r="I398" s="36">
        <v>113126</v>
      </c>
      <c r="J398" s="37">
        <v>0.21</v>
      </c>
      <c r="K398" s="38" t="str">
        <f>IF(H398=0,"",(+H398*I398))</f>
        <v/>
      </c>
      <c r="L398" s="39">
        <v>150570.70600000001</v>
      </c>
    </row>
    <row r="399" spans="1:12" s="9" customFormat="1" ht="99.95" customHeight="1" x14ac:dyDescent="0.25">
      <c r="A399" s="53" t="s">
        <v>1226</v>
      </c>
      <c r="B399" s="55"/>
      <c r="C399" s="33" t="s">
        <v>86</v>
      </c>
      <c r="D399" s="33" t="s">
        <v>31</v>
      </c>
      <c r="E399" s="33" t="s">
        <v>1227</v>
      </c>
      <c r="F399" s="33" t="s">
        <v>1228</v>
      </c>
      <c r="G399" s="34" t="s">
        <v>3030</v>
      </c>
      <c r="H399" s="35"/>
      <c r="I399" s="36">
        <v>113126</v>
      </c>
      <c r="J399" s="37">
        <v>0.21</v>
      </c>
      <c r="K399" s="38" t="str">
        <f>IF(H399=0,"",(+H399*I399))</f>
        <v/>
      </c>
      <c r="L399" s="39">
        <v>150570.70600000001</v>
      </c>
    </row>
    <row r="400" spans="1:12" s="9" customFormat="1" ht="99.95" customHeight="1" x14ac:dyDescent="0.25">
      <c r="A400" s="53" t="s">
        <v>1229</v>
      </c>
      <c r="B400" s="55"/>
      <c r="C400" s="33" t="s">
        <v>86</v>
      </c>
      <c r="D400" s="33" t="s">
        <v>31</v>
      </c>
      <c r="E400" s="33" t="s">
        <v>1230</v>
      </c>
      <c r="F400" s="33" t="s">
        <v>1231</v>
      </c>
      <c r="G400" s="34" t="s">
        <v>3030</v>
      </c>
      <c r="H400" s="35"/>
      <c r="I400" s="36">
        <v>113126</v>
      </c>
      <c r="J400" s="37">
        <v>0.21</v>
      </c>
      <c r="K400" s="38" t="str">
        <f>IF(H400=0,"",(+H400*I400))</f>
        <v/>
      </c>
      <c r="L400" s="39">
        <v>150570.70600000001</v>
      </c>
    </row>
    <row r="401" spans="1:15" s="9" customFormat="1" ht="99.95" customHeight="1" x14ac:dyDescent="0.25">
      <c r="A401" s="53" t="s">
        <v>1232</v>
      </c>
      <c r="B401" s="55"/>
      <c r="C401" s="33" t="s">
        <v>86</v>
      </c>
      <c r="D401" s="33" t="s">
        <v>31</v>
      </c>
      <c r="E401" s="33" t="s">
        <v>1233</v>
      </c>
      <c r="F401" s="33" t="s">
        <v>1234</v>
      </c>
      <c r="G401" s="34" t="s">
        <v>3030</v>
      </c>
      <c r="H401" s="35"/>
      <c r="I401" s="36">
        <v>113126</v>
      </c>
      <c r="J401" s="37">
        <v>0.21</v>
      </c>
      <c r="K401" s="38" t="str">
        <f>IF(H401=0,"",(+H401*I401))</f>
        <v/>
      </c>
      <c r="L401" s="39">
        <v>150570.70600000001</v>
      </c>
    </row>
    <row r="402" spans="1:15" s="9" customFormat="1" ht="99.95" customHeight="1" x14ac:dyDescent="0.25">
      <c r="A402" s="53" t="s">
        <v>1235</v>
      </c>
      <c r="B402" s="55"/>
      <c r="C402" s="33" t="s">
        <v>814</v>
      </c>
      <c r="D402" s="33" t="s">
        <v>31</v>
      </c>
      <c r="E402" s="33" t="s">
        <v>1212</v>
      </c>
      <c r="F402" s="33" t="s">
        <v>1236</v>
      </c>
      <c r="G402" s="34" t="s">
        <v>3031</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3029</v>
      </c>
      <c r="H403" s="35"/>
      <c r="I403" s="36">
        <v>1405990</v>
      </c>
      <c r="J403" s="37">
        <v>0.21</v>
      </c>
      <c r="K403" s="38" t="str">
        <f>IF(H403=0,"",(+H403*I403))</f>
        <v/>
      </c>
      <c r="L403" s="39">
        <v>1871372.69</v>
      </c>
    </row>
    <row r="404" spans="1:15" s="9" customFormat="1" ht="99.95" customHeight="1" x14ac:dyDescent="0.25">
      <c r="A404" s="42" t="s">
        <v>1239</v>
      </c>
      <c r="B404" s="32"/>
      <c r="C404" s="33" t="s">
        <v>1240</v>
      </c>
      <c r="D404" s="33" t="s">
        <v>31</v>
      </c>
      <c r="E404" s="33" t="s">
        <v>1241</v>
      </c>
      <c r="F404" s="43" t="s">
        <v>1242</v>
      </c>
      <c r="G404" s="34" t="s">
        <v>3030</v>
      </c>
      <c r="H404" s="35"/>
      <c r="I404" s="36">
        <v>2033030</v>
      </c>
      <c r="J404" s="37">
        <v>0.21</v>
      </c>
      <c r="K404" s="38" t="str">
        <f>IF(H404=0,"",(+H404*I404))</f>
        <v/>
      </c>
      <c r="L404" s="39">
        <v>3197956.19</v>
      </c>
      <c r="O404" s="19"/>
    </row>
    <row r="405" spans="1:15" s="9" customFormat="1" ht="99.95" customHeight="1" x14ac:dyDescent="0.2">
      <c r="A405" s="33" t="s">
        <v>1243</v>
      </c>
      <c r="B405" s="54"/>
      <c r="C405" s="33" t="s">
        <v>814</v>
      </c>
      <c r="D405" s="33" t="s">
        <v>31</v>
      </c>
      <c r="E405" s="33" t="s">
        <v>1244</v>
      </c>
      <c r="F405" s="33" t="s">
        <v>1245</v>
      </c>
      <c r="G405" s="34" t="s">
        <v>3030</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3030</v>
      </c>
      <c r="H406" s="35"/>
      <c r="I406" s="36">
        <v>2230443</v>
      </c>
      <c r="J406" s="37">
        <v>0.21</v>
      </c>
      <c r="K406" s="38" t="str">
        <f>IF(H406=0,"",(+H406*I406))</f>
        <v/>
      </c>
      <c r="L406" s="39">
        <v>2968719.6329999999</v>
      </c>
    </row>
    <row r="407" spans="1:15" s="9" customFormat="1" ht="99.95" customHeight="1" x14ac:dyDescent="0.2">
      <c r="A407" s="40" t="s">
        <v>1249</v>
      </c>
      <c r="B407" s="54"/>
      <c r="C407" s="33" t="s">
        <v>86</v>
      </c>
      <c r="D407" s="33" t="s">
        <v>31</v>
      </c>
      <c r="E407" s="33" t="s">
        <v>1250</v>
      </c>
      <c r="F407" s="33" t="s">
        <v>1251</v>
      </c>
      <c r="G407" s="34" t="s">
        <v>3029</v>
      </c>
      <c r="H407" s="35"/>
      <c r="I407" s="36">
        <v>54948</v>
      </c>
      <c r="J407" s="37">
        <v>0.21</v>
      </c>
      <c r="K407" s="38" t="str">
        <f>IF(H407=0,"",(+H407*I407))</f>
        <v/>
      </c>
      <c r="L407" s="39">
        <v>73135.788000000015</v>
      </c>
    </row>
    <row r="408" spans="1:15" s="9" customFormat="1" ht="99.95" customHeight="1" x14ac:dyDescent="0.25">
      <c r="A408" s="53" t="s">
        <v>1252</v>
      </c>
      <c r="B408" s="55"/>
      <c r="C408" s="33" t="s">
        <v>86</v>
      </c>
      <c r="D408" s="33" t="s">
        <v>31</v>
      </c>
      <c r="E408" s="33" t="s">
        <v>1253</v>
      </c>
      <c r="F408" s="33" t="s">
        <v>1254</v>
      </c>
      <c r="G408" s="34" t="s">
        <v>3029</v>
      </c>
      <c r="H408" s="35"/>
      <c r="I408" s="36">
        <v>32323</v>
      </c>
      <c r="J408" s="37">
        <v>0.21</v>
      </c>
      <c r="K408" s="38" t="str">
        <f>IF(H408=0,"",(+H408*I408))</f>
        <v/>
      </c>
      <c r="L408" s="39">
        <v>52799.620500000005</v>
      </c>
    </row>
    <row r="409" spans="1:15" s="9" customFormat="1" ht="99.95" customHeight="1" x14ac:dyDescent="0.25">
      <c r="A409" s="53" t="s">
        <v>1255</v>
      </c>
      <c r="B409" s="55"/>
      <c r="C409" s="33" t="s">
        <v>86</v>
      </c>
      <c r="D409" s="33" t="s">
        <v>31</v>
      </c>
      <c r="E409" s="33" t="s">
        <v>1256</v>
      </c>
      <c r="F409" s="33" t="s">
        <v>1257</v>
      </c>
      <c r="G409" s="34" t="s">
        <v>3029</v>
      </c>
      <c r="H409" s="35"/>
      <c r="I409" s="36">
        <v>895697</v>
      </c>
      <c r="J409" s="37">
        <v>0.21</v>
      </c>
      <c r="K409" s="38" t="str">
        <f>IF(H409=0,"",(+H409*I409))</f>
        <v/>
      </c>
      <c r="L409" s="39">
        <v>1192172.7069999999</v>
      </c>
    </row>
    <row r="410" spans="1:15" s="9" customFormat="1" ht="99.95" customHeight="1" x14ac:dyDescent="0.25">
      <c r="A410" s="53" t="s">
        <v>1258</v>
      </c>
      <c r="B410" s="55"/>
      <c r="C410" s="33" t="s">
        <v>814</v>
      </c>
      <c r="D410" s="33" t="s">
        <v>31</v>
      </c>
      <c r="E410" s="33" t="s">
        <v>1259</v>
      </c>
      <c r="F410" s="33" t="s">
        <v>1260</v>
      </c>
      <c r="G410" s="34" t="s">
        <v>3029</v>
      </c>
      <c r="H410" s="35"/>
      <c r="I410" s="36">
        <v>404022</v>
      </c>
      <c r="J410" s="37">
        <v>0.21</v>
      </c>
      <c r="K410" s="38" t="str">
        <f>IF(H410=0,"",(+H410*I410))</f>
        <v/>
      </c>
      <c r="L410" s="39">
        <v>537753.28200000001</v>
      </c>
    </row>
    <row r="411" spans="1:15" s="9" customFormat="1" ht="99.95" customHeight="1" x14ac:dyDescent="0.25">
      <c r="A411" s="50" t="s">
        <v>1261</v>
      </c>
      <c r="B411" s="55"/>
      <c r="C411" s="33" t="s">
        <v>86</v>
      </c>
      <c r="D411" s="33" t="s">
        <v>31</v>
      </c>
      <c r="E411" s="33" t="s">
        <v>1262</v>
      </c>
      <c r="F411" s="33" t="s">
        <v>1263</v>
      </c>
      <c r="G411" s="34" t="s">
        <v>3029</v>
      </c>
      <c r="H411" s="35"/>
      <c r="I411" s="36">
        <v>239181</v>
      </c>
      <c r="J411" s="37">
        <v>0.21</v>
      </c>
      <c r="K411" s="38" t="str">
        <f>IF(H411=0,"",(+H411*I411))</f>
        <v/>
      </c>
      <c r="L411" s="39">
        <v>318349.91100000002</v>
      </c>
    </row>
    <row r="412" spans="1:15" s="9" customFormat="1" ht="99.95" customHeight="1" x14ac:dyDescent="0.25">
      <c r="A412" s="53" t="s">
        <v>1264</v>
      </c>
      <c r="B412" s="55"/>
      <c r="C412" s="33" t="s">
        <v>86</v>
      </c>
      <c r="D412" s="33" t="s">
        <v>31</v>
      </c>
      <c r="E412" s="33" t="s">
        <v>1265</v>
      </c>
      <c r="F412" s="33" t="s">
        <v>1266</v>
      </c>
      <c r="G412" s="34" t="s">
        <v>3029</v>
      </c>
      <c r="H412" s="35"/>
      <c r="I412" s="36">
        <v>239181</v>
      </c>
      <c r="J412" s="37">
        <v>0.21</v>
      </c>
      <c r="K412" s="38" t="str">
        <f>IF(H412=0,"",(+H412*I412))</f>
        <v/>
      </c>
      <c r="L412" s="39">
        <v>318349.91100000002</v>
      </c>
    </row>
    <row r="413" spans="1:15" s="9" customFormat="1" ht="99.95" customHeight="1" x14ac:dyDescent="0.25">
      <c r="A413" s="53" t="s">
        <v>1267</v>
      </c>
      <c r="B413" s="55"/>
      <c r="C413" s="33" t="s">
        <v>86</v>
      </c>
      <c r="D413" s="33" t="s">
        <v>31</v>
      </c>
      <c r="E413" s="33" t="s">
        <v>1268</v>
      </c>
      <c r="F413" s="70" t="s">
        <v>1269</v>
      </c>
      <c r="G413" s="34" t="s">
        <v>3029</v>
      </c>
      <c r="H413" s="35"/>
      <c r="I413" s="36">
        <v>1586993</v>
      </c>
      <c r="J413" s="37">
        <v>0.21</v>
      </c>
      <c r="K413" s="38" t="str">
        <f>IF(H413=0,"",(+H413*I413))</f>
        <v/>
      </c>
      <c r="L413" s="39">
        <v>2112287.6830000002</v>
      </c>
    </row>
    <row r="414" spans="1:15" s="9" customFormat="1" ht="99.95" customHeight="1" x14ac:dyDescent="0.25">
      <c r="A414" s="53" t="s">
        <v>1270</v>
      </c>
      <c r="B414" s="55"/>
      <c r="C414" s="33" t="s">
        <v>86</v>
      </c>
      <c r="D414" s="33" t="s">
        <v>31</v>
      </c>
      <c r="E414" s="33" t="s">
        <v>3032</v>
      </c>
      <c r="F414" s="33" t="s">
        <v>1271</v>
      </c>
      <c r="G414" s="34" t="s">
        <v>3030</v>
      </c>
      <c r="H414" s="35"/>
      <c r="I414" s="36">
        <v>258575</v>
      </c>
      <c r="J414" s="37">
        <v>0.21</v>
      </c>
      <c r="K414" s="38" t="str">
        <f>IF(H414=0,"",(+H414*I414))</f>
        <v/>
      </c>
      <c r="L414" s="39">
        <v>344163.32500000001</v>
      </c>
    </row>
    <row r="415" spans="1:15" s="9" customFormat="1" ht="99.95" customHeight="1" x14ac:dyDescent="0.25">
      <c r="A415" s="53" t="s">
        <v>1272</v>
      </c>
      <c r="B415" s="55"/>
      <c r="C415" s="33" t="s">
        <v>86</v>
      </c>
      <c r="D415" s="33" t="s">
        <v>31</v>
      </c>
      <c r="E415" s="33" t="s">
        <v>3033</v>
      </c>
      <c r="F415" s="33" t="s">
        <v>1273</v>
      </c>
      <c r="G415" s="34" t="s">
        <v>3030</v>
      </c>
      <c r="H415" s="35"/>
      <c r="I415" s="36">
        <v>258585</v>
      </c>
      <c r="J415" s="37">
        <v>0.21</v>
      </c>
      <c r="K415" s="38" t="str">
        <f>IF(H415=0,"",(+H415*I415))</f>
        <v/>
      </c>
      <c r="L415" s="39">
        <v>344176.63500000001</v>
      </c>
    </row>
    <row r="416" spans="1:15" s="9" customFormat="1" ht="99.95" customHeight="1" x14ac:dyDescent="0.25">
      <c r="A416" s="53" t="s">
        <v>1274</v>
      </c>
      <c r="B416" s="55"/>
      <c r="C416" s="33" t="s">
        <v>86</v>
      </c>
      <c r="D416" s="33" t="s">
        <v>31</v>
      </c>
      <c r="E416" s="33" t="s">
        <v>1275</v>
      </c>
      <c r="F416" s="33" t="s">
        <v>1276</v>
      </c>
      <c r="G416" s="34" t="s">
        <v>3029</v>
      </c>
      <c r="H416" s="35"/>
      <c r="I416" s="36">
        <v>268270</v>
      </c>
      <c r="J416" s="37">
        <v>0.21</v>
      </c>
      <c r="K416" s="38" t="str">
        <f>IF(H416=0,"",(+H416*I416))</f>
        <v/>
      </c>
      <c r="L416" s="39">
        <v>357067.37000000005</v>
      </c>
    </row>
    <row r="417" spans="1:12" s="9" customFormat="1" ht="99.95" customHeight="1" x14ac:dyDescent="0.25">
      <c r="A417" s="53" t="s">
        <v>1277</v>
      </c>
      <c r="B417" s="55"/>
      <c r="C417" s="33" t="s">
        <v>86</v>
      </c>
      <c r="D417" s="33" t="s">
        <v>31</v>
      </c>
      <c r="E417" s="33" t="s">
        <v>1278</v>
      </c>
      <c r="F417" s="33" t="s">
        <v>1279</v>
      </c>
      <c r="G417" s="34" t="s">
        <v>3030</v>
      </c>
      <c r="H417" s="35"/>
      <c r="I417" s="36">
        <v>681988</v>
      </c>
      <c r="J417" s="37">
        <v>0.21</v>
      </c>
      <c r="K417" s="38" t="str">
        <f>IF(H417=0,"",(+H417*I417))</f>
        <v/>
      </c>
      <c r="L417" s="39">
        <v>907726.02800000005</v>
      </c>
    </row>
    <row r="418" spans="1:12" s="9" customFormat="1" ht="99.95" customHeight="1" x14ac:dyDescent="0.25">
      <c r="A418" s="53" t="s">
        <v>1280</v>
      </c>
      <c r="B418" s="55"/>
      <c r="C418" s="33" t="s">
        <v>86</v>
      </c>
      <c r="D418" s="33" t="s">
        <v>31</v>
      </c>
      <c r="E418" s="33" t="s">
        <v>1281</v>
      </c>
      <c r="F418" s="33" t="s">
        <v>1282</v>
      </c>
      <c r="G418" s="34" t="s">
        <v>3029</v>
      </c>
      <c r="H418" s="35"/>
      <c r="I418" s="36">
        <v>122823</v>
      </c>
      <c r="J418" s="37">
        <v>0.21</v>
      </c>
      <c r="K418" s="38" t="str">
        <f>IF(H418=0,"",(+H418*I418))</f>
        <v/>
      </c>
      <c r="L418" s="39">
        <v>163477.413</v>
      </c>
    </row>
    <row r="419" spans="1:12" s="9" customFormat="1" ht="99.95" customHeight="1" x14ac:dyDescent="0.25">
      <c r="A419" s="62" t="s">
        <v>1283</v>
      </c>
      <c r="B419" s="55"/>
      <c r="C419" s="33" t="s">
        <v>86</v>
      </c>
      <c r="D419" s="33" t="s">
        <v>31</v>
      </c>
      <c r="E419" s="33" t="s">
        <v>1284</v>
      </c>
      <c r="F419" s="33" t="s">
        <v>1285</v>
      </c>
      <c r="G419" s="34" t="s">
        <v>3029</v>
      </c>
      <c r="H419" s="35"/>
      <c r="I419" s="36">
        <v>1606385</v>
      </c>
      <c r="J419" s="37">
        <v>0.21</v>
      </c>
      <c r="K419" s="38" t="str">
        <f>IF(H419=0,"",(+H419*I419))</f>
        <v/>
      </c>
      <c r="L419" s="39">
        <v>2138098.4350000001</v>
      </c>
    </row>
    <row r="420" spans="1:12" s="9" customFormat="1" ht="99.95" customHeight="1" x14ac:dyDescent="0.25">
      <c r="A420" s="56" t="s">
        <v>1286</v>
      </c>
      <c r="B420" s="55"/>
      <c r="C420" s="33" t="s">
        <v>86</v>
      </c>
      <c r="D420" s="33" t="s">
        <v>31</v>
      </c>
      <c r="E420" s="33" t="s">
        <v>1287</v>
      </c>
      <c r="F420" s="33" t="s">
        <v>1288</v>
      </c>
      <c r="G420" s="34" t="s">
        <v>3029</v>
      </c>
      <c r="H420" s="35"/>
      <c r="I420" s="36">
        <v>326450</v>
      </c>
      <c r="J420" s="37">
        <v>0.21</v>
      </c>
      <c r="K420" s="38" t="str">
        <f>IF(H420=0,"",(+H420*I420))</f>
        <v/>
      </c>
      <c r="L420" s="39">
        <v>434504.95</v>
      </c>
    </row>
    <row r="421" spans="1:12" s="9" customFormat="1" ht="99.95" customHeight="1" x14ac:dyDescent="0.25">
      <c r="A421" s="56" t="s">
        <v>1289</v>
      </c>
      <c r="B421" s="55"/>
      <c r="C421" s="33" t="s">
        <v>86</v>
      </c>
      <c r="D421" s="33" t="s">
        <v>31</v>
      </c>
      <c r="E421" s="33" t="s">
        <v>1290</v>
      </c>
      <c r="F421" s="33" t="s">
        <v>1291</v>
      </c>
      <c r="G421" s="34" t="s">
        <v>3031</v>
      </c>
      <c r="H421" s="35"/>
      <c r="I421" s="36">
        <v>594718</v>
      </c>
      <c r="J421" s="37">
        <v>0.21</v>
      </c>
      <c r="K421" s="38" t="str">
        <f>IF(H421=0,"",(+H421*I421))</f>
        <v/>
      </c>
      <c r="L421" s="39">
        <v>791569.65800000005</v>
      </c>
    </row>
    <row r="422" spans="1:12" s="9" customFormat="1" ht="99.95" customHeight="1" x14ac:dyDescent="0.25">
      <c r="A422" s="53" t="s">
        <v>1292</v>
      </c>
      <c r="B422" s="55"/>
      <c r="C422" s="33" t="s">
        <v>86</v>
      </c>
      <c r="D422" s="33" t="s">
        <v>31</v>
      </c>
      <c r="E422" s="33" t="s">
        <v>1293</v>
      </c>
      <c r="F422" s="33" t="s">
        <v>1294</v>
      </c>
      <c r="G422" s="34" t="s">
        <v>3029</v>
      </c>
      <c r="H422" s="35"/>
      <c r="I422" s="36">
        <v>164271</v>
      </c>
      <c r="J422" s="37">
        <v>0.21</v>
      </c>
      <c r="K422" s="38" t="str">
        <f>IF(H422=0,"",(+H422*I422))</f>
        <v/>
      </c>
      <c r="L422" s="39">
        <v>218644.70100000003</v>
      </c>
    </row>
    <row r="423" spans="1:12" s="9" customFormat="1" ht="99.95" customHeight="1" x14ac:dyDescent="0.25">
      <c r="A423" s="53" t="s">
        <v>1295</v>
      </c>
      <c r="B423" s="55"/>
      <c r="C423" s="33" t="s">
        <v>1296</v>
      </c>
      <c r="D423" s="33" t="s">
        <v>31</v>
      </c>
      <c r="E423" s="33" t="s">
        <v>1297</v>
      </c>
      <c r="F423" s="33" t="s">
        <v>1298</v>
      </c>
      <c r="G423" s="34" t="s">
        <v>3031</v>
      </c>
      <c r="H423" s="35"/>
      <c r="I423" s="36">
        <v>167693</v>
      </c>
      <c r="J423" s="37">
        <v>0.21</v>
      </c>
      <c r="K423" s="38" t="str">
        <f>IF(H423=0,"",(+H423*I423))</f>
        <v/>
      </c>
      <c r="L423" s="39">
        <v>223199.38300000003</v>
      </c>
    </row>
    <row r="424" spans="1:12" s="9" customFormat="1" ht="99.95" customHeight="1" x14ac:dyDescent="0.25">
      <c r="A424" s="53" t="s">
        <v>1299</v>
      </c>
      <c r="B424" s="55"/>
      <c r="C424" s="33" t="s">
        <v>814</v>
      </c>
      <c r="D424" s="33" t="s">
        <v>31</v>
      </c>
      <c r="E424" s="33" t="s">
        <v>1300</v>
      </c>
      <c r="F424" s="33" t="s">
        <v>1301</v>
      </c>
      <c r="G424" s="34" t="s">
        <v>3031</v>
      </c>
      <c r="H424" s="35"/>
      <c r="I424" s="36">
        <v>239181</v>
      </c>
      <c r="J424" s="37">
        <v>0.21</v>
      </c>
      <c r="K424" s="38" t="str">
        <f>IF(H424=0,"",(+H424*I424))</f>
        <v/>
      </c>
      <c r="L424" s="39">
        <v>318349.91100000002</v>
      </c>
    </row>
    <row r="425" spans="1:12" s="9" customFormat="1" ht="99.95" customHeight="1" x14ac:dyDescent="0.25">
      <c r="A425" s="53" t="s">
        <v>1302</v>
      </c>
      <c r="B425" s="55"/>
      <c r="C425" s="33" t="s">
        <v>350</v>
      </c>
      <c r="D425" s="33" t="s">
        <v>31</v>
      </c>
      <c r="E425" s="33" t="s">
        <v>1303</v>
      </c>
      <c r="F425" s="33" t="s">
        <v>1304</v>
      </c>
      <c r="G425" s="34" t="s">
        <v>3031</v>
      </c>
      <c r="H425" s="35"/>
      <c r="I425" s="36">
        <v>1764382</v>
      </c>
      <c r="J425" s="37">
        <v>0.21</v>
      </c>
      <c r="K425" s="38" t="str">
        <f>IF(H425=0,"",(+H425*I425))</f>
        <v/>
      </c>
      <c r="L425" s="39">
        <v>2348392.4419999998</v>
      </c>
    </row>
    <row r="426" spans="1:12" s="9" customFormat="1" ht="99.95" customHeight="1" x14ac:dyDescent="0.25">
      <c r="A426" s="53" t="s">
        <v>1305</v>
      </c>
      <c r="B426" s="55"/>
      <c r="C426" s="33" t="s">
        <v>42</v>
      </c>
      <c r="D426" s="33" t="s">
        <v>31</v>
      </c>
      <c r="E426" s="33" t="s">
        <v>1306</v>
      </c>
      <c r="F426" s="33" t="s">
        <v>1307</v>
      </c>
      <c r="G426" s="34" t="s">
        <v>3030</v>
      </c>
      <c r="H426" s="35"/>
      <c r="I426" s="36">
        <v>2397124</v>
      </c>
      <c r="J426" s="37">
        <v>0.21</v>
      </c>
      <c r="K426" s="38" t="str">
        <f>IF(H426=0,"",(+H426*I426))</f>
        <v/>
      </c>
      <c r="L426" s="39">
        <v>3190572.0440000002</v>
      </c>
    </row>
    <row r="427" spans="1:12" s="9" customFormat="1" ht="99.95" customHeight="1" x14ac:dyDescent="0.25">
      <c r="A427" s="53" t="s">
        <v>1308</v>
      </c>
      <c r="B427" s="55"/>
      <c r="C427" s="33" t="s">
        <v>42</v>
      </c>
      <c r="D427" s="33" t="s">
        <v>31</v>
      </c>
      <c r="E427" s="33" t="s">
        <v>1309</v>
      </c>
      <c r="F427" s="33" t="s">
        <v>1310</v>
      </c>
      <c r="G427" s="34" t="s">
        <v>3029</v>
      </c>
      <c r="H427" s="35"/>
      <c r="I427" s="36">
        <v>742258</v>
      </c>
      <c r="J427" s="37">
        <v>0.21</v>
      </c>
      <c r="K427" s="38" t="str">
        <f>IF(H427=0,"",(+H427*I427))</f>
        <v/>
      </c>
      <c r="L427" s="39">
        <v>987945.39800000004</v>
      </c>
    </row>
    <row r="428" spans="1:12" s="9" customFormat="1" ht="99.95" customHeight="1" x14ac:dyDescent="0.25">
      <c r="A428" s="53" t="s">
        <v>1311</v>
      </c>
      <c r="B428" s="55"/>
      <c r="C428" s="33" t="s">
        <v>86</v>
      </c>
      <c r="D428" s="33" t="s">
        <v>31</v>
      </c>
      <c r="E428" s="33" t="s">
        <v>1312</v>
      </c>
      <c r="F428" s="33" t="s">
        <v>1313</v>
      </c>
      <c r="G428" s="34" t="s">
        <v>3029</v>
      </c>
      <c r="H428" s="35"/>
      <c r="I428" s="36">
        <v>109895</v>
      </c>
      <c r="J428" s="37">
        <v>0.21</v>
      </c>
      <c r="K428" s="38" t="str">
        <f>IF(H428=0,"",(+H428*I428))</f>
        <v/>
      </c>
      <c r="L428" s="39">
        <v>146270.245</v>
      </c>
    </row>
    <row r="429" spans="1:12" s="9" customFormat="1" ht="99.95" customHeight="1" x14ac:dyDescent="0.25">
      <c r="A429" s="53" t="s">
        <v>1314</v>
      </c>
      <c r="B429" s="55"/>
      <c r="C429" s="33" t="s">
        <v>86</v>
      </c>
      <c r="D429" s="33" t="s">
        <v>31</v>
      </c>
      <c r="E429" s="33" t="s">
        <v>1315</v>
      </c>
      <c r="F429" s="33" t="s">
        <v>1316</v>
      </c>
      <c r="G429" s="34" t="s">
        <v>3029</v>
      </c>
      <c r="H429" s="35"/>
      <c r="I429" s="36">
        <v>80805</v>
      </c>
      <c r="J429" s="37">
        <v>0.21</v>
      </c>
      <c r="K429" s="38" t="str">
        <f>IF(H429=0,"",(+H429*I429))</f>
        <v/>
      </c>
      <c r="L429" s="39">
        <v>107551.45500000002</v>
      </c>
    </row>
    <row r="430" spans="1:12" s="9" customFormat="1" ht="99.95" customHeight="1" x14ac:dyDescent="0.25">
      <c r="A430" s="53" t="s">
        <v>1317</v>
      </c>
      <c r="B430" s="55"/>
      <c r="C430" s="33" t="s">
        <v>86</v>
      </c>
      <c r="D430" s="33" t="s">
        <v>31</v>
      </c>
      <c r="E430" s="33" t="s">
        <v>1318</v>
      </c>
      <c r="F430" s="33" t="s">
        <v>1319</v>
      </c>
      <c r="G430" s="34" t="s">
        <v>3030</v>
      </c>
      <c r="H430" s="35"/>
      <c r="I430" s="36">
        <v>80805</v>
      </c>
      <c r="J430" s="37">
        <v>0.21</v>
      </c>
      <c r="K430" s="38" t="str">
        <f>IF(H430=0,"",(+H430*I430))</f>
        <v/>
      </c>
      <c r="L430" s="39">
        <v>107551.45500000002</v>
      </c>
    </row>
    <row r="431" spans="1:12" s="9" customFormat="1" ht="99.95" customHeight="1" x14ac:dyDescent="0.25">
      <c r="A431" s="53" t="s">
        <v>1320</v>
      </c>
      <c r="B431" s="55"/>
      <c r="C431" s="33" t="s">
        <v>86</v>
      </c>
      <c r="D431" s="33" t="s">
        <v>31</v>
      </c>
      <c r="E431" s="33" t="s">
        <v>1321</v>
      </c>
      <c r="F431" s="33" t="s">
        <v>1322</v>
      </c>
      <c r="G431" s="34" t="s">
        <v>3029</v>
      </c>
      <c r="H431" s="35"/>
      <c r="I431" s="36">
        <v>12930</v>
      </c>
      <c r="J431" s="37">
        <v>0.21</v>
      </c>
      <c r="K431" s="38" t="str">
        <f>IF(H431=0,"",(+H431*I431))</f>
        <v/>
      </c>
      <c r="L431" s="39">
        <v>21121.154999999999</v>
      </c>
    </row>
    <row r="432" spans="1:12" ht="84.95" customHeight="1" x14ac:dyDescent="0.25">
      <c r="A432" s="31" t="s">
        <v>1323</v>
      </c>
      <c r="B432" s="71"/>
      <c r="C432" s="33" t="s">
        <v>1324</v>
      </c>
      <c r="D432" s="33" t="s">
        <v>1325</v>
      </c>
      <c r="E432" s="33" t="s">
        <v>1326</v>
      </c>
      <c r="F432" s="33" t="s">
        <v>1327</v>
      </c>
      <c r="G432" s="34" t="s">
        <v>3030</v>
      </c>
      <c r="H432" s="35"/>
      <c r="I432" s="36">
        <v>479480</v>
      </c>
      <c r="J432" s="37">
        <v>0.105</v>
      </c>
      <c r="K432" s="38" t="str">
        <f>IF(H432=0,"",(+H432*I432))</f>
        <v/>
      </c>
      <c r="L432" s="39">
        <v>635790.48</v>
      </c>
    </row>
    <row r="433" spans="1:12" ht="84.95" customHeight="1" x14ac:dyDescent="0.25">
      <c r="A433" s="31" t="s">
        <v>1328</v>
      </c>
      <c r="B433" s="71"/>
      <c r="C433" s="33" t="s">
        <v>1324</v>
      </c>
      <c r="D433" s="33" t="s">
        <v>1325</v>
      </c>
      <c r="E433" s="33" t="s">
        <v>1329</v>
      </c>
      <c r="F433" s="33" t="s">
        <v>1330</v>
      </c>
      <c r="G433" s="34" t="s">
        <v>3030</v>
      </c>
      <c r="H433" s="35"/>
      <c r="I433" s="36">
        <v>707814</v>
      </c>
      <c r="J433" s="37">
        <v>0.105</v>
      </c>
      <c r="K433" s="38" t="str">
        <f>IF(H433=0,"",(+H433*I433))</f>
        <v/>
      </c>
      <c r="L433" s="39">
        <v>938561.36399999994</v>
      </c>
    </row>
    <row r="434" spans="1:12" ht="84.95" customHeight="1" x14ac:dyDescent="0.25">
      <c r="A434" s="31" t="s">
        <v>1331</v>
      </c>
      <c r="B434" s="71"/>
      <c r="C434" s="33" t="s">
        <v>1324</v>
      </c>
      <c r="D434" s="33" t="s">
        <v>1325</v>
      </c>
      <c r="E434" s="33" t="s">
        <v>1332</v>
      </c>
      <c r="F434" s="33" t="s">
        <v>1333</v>
      </c>
      <c r="G434" s="34" t="s">
        <v>3031</v>
      </c>
      <c r="H434" s="35"/>
      <c r="I434" s="36">
        <v>958980</v>
      </c>
      <c r="J434" s="37">
        <v>0.105</v>
      </c>
      <c r="K434" s="38" t="str">
        <f>IF(H434=0,"",(+H434*I434))</f>
        <v/>
      </c>
      <c r="L434" s="39">
        <v>1271607.4799999997</v>
      </c>
    </row>
    <row r="435" spans="1:12" ht="84.95" customHeight="1" x14ac:dyDescent="0.25">
      <c r="A435" s="31" t="s">
        <v>1334</v>
      </c>
      <c r="B435" s="71"/>
      <c r="C435" s="33" t="s">
        <v>1324</v>
      </c>
      <c r="D435" s="33" t="s">
        <v>1325</v>
      </c>
      <c r="E435" s="33" t="s">
        <v>1335</v>
      </c>
      <c r="F435" s="33" t="s">
        <v>1336</v>
      </c>
      <c r="G435" s="34" t="s">
        <v>3030</v>
      </c>
      <c r="H435" s="35"/>
      <c r="I435" s="36">
        <v>273979</v>
      </c>
      <c r="J435" s="37">
        <v>0.105</v>
      </c>
      <c r="K435" s="38" t="str">
        <f>IF(H435=0,"",(+H435*I435))</f>
        <v/>
      </c>
      <c r="L435" s="39">
        <v>363296.15399999998</v>
      </c>
    </row>
    <row r="436" spans="1:12" ht="84.95" customHeight="1" x14ac:dyDescent="0.25">
      <c r="A436" s="31" t="s">
        <v>1337</v>
      </c>
      <c r="B436" s="71"/>
      <c r="C436" s="33" t="s">
        <v>1324</v>
      </c>
      <c r="D436" s="33" t="s">
        <v>1325</v>
      </c>
      <c r="E436" s="33" t="s">
        <v>1338</v>
      </c>
      <c r="F436" s="33" t="s">
        <v>1336</v>
      </c>
      <c r="G436" s="34" t="s">
        <v>3031</v>
      </c>
      <c r="H436" s="35"/>
      <c r="I436" s="36">
        <v>479480</v>
      </c>
      <c r="J436" s="37">
        <v>0.105</v>
      </c>
      <c r="K436" s="38" t="str">
        <f>IF(H436=0,"",(+H436*I436))</f>
        <v/>
      </c>
      <c r="L436" s="39">
        <v>635790.48</v>
      </c>
    </row>
    <row r="437" spans="1:12" ht="84.95" customHeight="1" x14ac:dyDescent="0.25">
      <c r="A437" s="31" t="s">
        <v>1339</v>
      </c>
      <c r="B437" s="32"/>
      <c r="C437" s="33" t="s">
        <v>1324</v>
      </c>
      <c r="D437" s="33" t="s">
        <v>1325</v>
      </c>
      <c r="E437" s="33" t="s">
        <v>1340</v>
      </c>
      <c r="F437" s="72" t="s">
        <v>1341</v>
      </c>
      <c r="G437" s="34" t="s">
        <v>3029</v>
      </c>
      <c r="H437" s="35"/>
      <c r="I437" s="36">
        <v>273979</v>
      </c>
      <c r="J437" s="37">
        <v>0.105</v>
      </c>
      <c r="K437" s="38" t="str">
        <f>IF(H437=0,"",(+H437*I437))</f>
        <v/>
      </c>
      <c r="L437" s="39">
        <v>363296.15399999998</v>
      </c>
    </row>
    <row r="438" spans="1:12" ht="84.95" customHeight="1" x14ac:dyDescent="0.25">
      <c r="A438" s="31" t="s">
        <v>1342</v>
      </c>
      <c r="B438" s="32"/>
      <c r="C438" s="33" t="s">
        <v>1324</v>
      </c>
      <c r="D438" s="33" t="s">
        <v>1325</v>
      </c>
      <c r="E438" s="33" t="s">
        <v>1343</v>
      </c>
      <c r="F438" s="72" t="s">
        <v>1344</v>
      </c>
      <c r="G438" s="34" t="s">
        <v>3029</v>
      </c>
      <c r="H438" s="35"/>
      <c r="I438" s="36">
        <v>342480</v>
      </c>
      <c r="J438" s="37">
        <v>0.105</v>
      </c>
      <c r="K438" s="38" t="str">
        <f>IF(H438=0,"",(+H438*I438))</f>
        <v/>
      </c>
      <c r="L438" s="39">
        <v>454128.47999999992</v>
      </c>
    </row>
    <row r="439" spans="1:12" ht="84.95" customHeight="1" x14ac:dyDescent="0.25">
      <c r="A439" s="31" t="s">
        <v>1345</v>
      </c>
      <c r="B439" s="71"/>
      <c r="C439" s="33" t="s">
        <v>1324</v>
      </c>
      <c r="D439" s="33" t="s">
        <v>1325</v>
      </c>
      <c r="E439" s="33" t="s">
        <v>1346</v>
      </c>
      <c r="F439" s="33" t="s">
        <v>1347</v>
      </c>
      <c r="G439" s="34" t="s">
        <v>3029</v>
      </c>
      <c r="H439" s="35"/>
      <c r="I439" s="36">
        <v>193384</v>
      </c>
      <c r="J439" s="37">
        <v>0.105</v>
      </c>
      <c r="K439" s="38" t="str">
        <f>IF(H439=0,"",(+H439*I439))</f>
        <v/>
      </c>
      <c r="L439" s="39">
        <v>256427.18400000001</v>
      </c>
    </row>
    <row r="440" spans="1:12" ht="84.95" customHeight="1" x14ac:dyDescent="0.25">
      <c r="A440" s="31" t="s">
        <v>1348</v>
      </c>
      <c r="B440" s="32"/>
      <c r="C440" s="33" t="s">
        <v>1324</v>
      </c>
      <c r="D440" s="33" t="s">
        <v>1325</v>
      </c>
      <c r="E440" s="33" t="s">
        <v>1349</v>
      </c>
      <c r="F440" s="72" t="s">
        <v>1350</v>
      </c>
      <c r="G440" s="34" t="s">
        <v>3029</v>
      </c>
      <c r="H440" s="35"/>
      <c r="I440" s="36">
        <v>410980</v>
      </c>
      <c r="J440" s="37">
        <v>0.105</v>
      </c>
      <c r="K440" s="38" t="str">
        <f>IF(H440=0,"",(+H440*I440))</f>
        <v/>
      </c>
      <c r="L440" s="39">
        <v>544959.48</v>
      </c>
    </row>
    <row r="441" spans="1:12" ht="84.95" customHeight="1" x14ac:dyDescent="0.25">
      <c r="A441" s="31" t="s">
        <v>1351</v>
      </c>
      <c r="B441" s="71"/>
      <c r="C441" s="33" t="s">
        <v>1324</v>
      </c>
      <c r="D441" s="33" t="s">
        <v>1325</v>
      </c>
      <c r="E441" s="33" t="s">
        <v>1352</v>
      </c>
      <c r="F441" s="72" t="s">
        <v>1353</v>
      </c>
      <c r="G441" s="34" t="s">
        <v>3029</v>
      </c>
      <c r="H441" s="35"/>
      <c r="I441" s="36">
        <v>298874</v>
      </c>
      <c r="J441" s="37">
        <v>0.105</v>
      </c>
      <c r="K441" s="38" t="str">
        <f>IF(H441=0,"",(+H441*I441))</f>
        <v/>
      </c>
      <c r="L441" s="39">
        <v>396306.924</v>
      </c>
    </row>
    <row r="442" spans="1:12" ht="84.95" customHeight="1" x14ac:dyDescent="0.25">
      <c r="A442" s="31" t="s">
        <v>1354</v>
      </c>
      <c r="B442" s="32"/>
      <c r="C442" s="33" t="s">
        <v>1324</v>
      </c>
      <c r="D442" s="33" t="s">
        <v>1325</v>
      </c>
      <c r="E442" s="33" t="s">
        <v>1355</v>
      </c>
      <c r="F442" s="72" t="s">
        <v>1356</v>
      </c>
      <c r="G442" s="34" t="s">
        <v>3029</v>
      </c>
      <c r="H442" s="35"/>
      <c r="I442" s="36">
        <v>479480</v>
      </c>
      <c r="J442" s="37">
        <v>0.105</v>
      </c>
      <c r="K442" s="38" t="str">
        <f>IF(H442=0,"",(+H442*I442))</f>
        <v/>
      </c>
      <c r="L442" s="39">
        <v>635790.48</v>
      </c>
    </row>
    <row r="443" spans="1:12" ht="84.95" customHeight="1" x14ac:dyDescent="0.25">
      <c r="A443" s="31" t="s">
        <v>1357</v>
      </c>
      <c r="B443" s="32"/>
      <c r="C443" s="33" t="s">
        <v>1324</v>
      </c>
      <c r="D443" s="33" t="s">
        <v>1325</v>
      </c>
      <c r="E443" s="33" t="s">
        <v>1358</v>
      </c>
      <c r="F443" s="72" t="s">
        <v>1359</v>
      </c>
      <c r="G443" s="34" t="s">
        <v>3029</v>
      </c>
      <c r="H443" s="35"/>
      <c r="I443" s="36">
        <v>456647</v>
      </c>
      <c r="J443" s="37">
        <v>0.105</v>
      </c>
      <c r="K443" s="38" t="str">
        <f>IF(H443=0,"",(+H443*I443))</f>
        <v/>
      </c>
      <c r="L443" s="39">
        <v>605513.92200000002</v>
      </c>
    </row>
    <row r="444" spans="1:12" ht="84.95" customHeight="1" x14ac:dyDescent="0.25">
      <c r="A444" s="31" t="s">
        <v>1360</v>
      </c>
      <c r="B444" s="32"/>
      <c r="C444" s="33" t="s">
        <v>1324</v>
      </c>
      <c r="D444" s="33" t="s">
        <v>1325</v>
      </c>
      <c r="E444" s="33" t="s">
        <v>1361</v>
      </c>
      <c r="F444" s="72" t="s">
        <v>1362</v>
      </c>
      <c r="G444" s="34" t="s">
        <v>3029</v>
      </c>
      <c r="H444" s="35"/>
      <c r="I444" s="36">
        <v>570814</v>
      </c>
      <c r="J444" s="37">
        <v>0.105</v>
      </c>
      <c r="K444" s="38" t="str">
        <f>IF(H444=0,"",(+H444*I444))</f>
        <v/>
      </c>
      <c r="L444" s="39">
        <v>756899.36399999994</v>
      </c>
    </row>
    <row r="445" spans="1:12" ht="84.95" customHeight="1" x14ac:dyDescent="0.25">
      <c r="A445" s="31" t="s">
        <v>1363</v>
      </c>
      <c r="B445" s="71"/>
      <c r="C445" s="33" t="s">
        <v>1324</v>
      </c>
      <c r="D445" s="33" t="s">
        <v>1325</v>
      </c>
      <c r="E445" s="33" t="s">
        <v>1364</v>
      </c>
      <c r="F445" s="72" t="s">
        <v>1365</v>
      </c>
      <c r="G445" s="34" t="s">
        <v>3029</v>
      </c>
      <c r="H445" s="35"/>
      <c r="I445" s="36">
        <v>525147</v>
      </c>
      <c r="J445" s="37">
        <v>0.105</v>
      </c>
      <c r="K445" s="38" t="str">
        <f>IF(H445=0,"",(+H445*I445))</f>
        <v/>
      </c>
      <c r="L445" s="39">
        <v>696344.9219999999</v>
      </c>
    </row>
    <row r="446" spans="1:12" ht="84.95" customHeight="1" x14ac:dyDescent="0.25">
      <c r="A446" s="31" t="s">
        <v>1366</v>
      </c>
      <c r="B446" s="32"/>
      <c r="C446" s="33" t="s">
        <v>1324</v>
      </c>
      <c r="D446" s="33" t="s">
        <v>1325</v>
      </c>
      <c r="E446" s="73" t="s">
        <v>1367</v>
      </c>
      <c r="F446" s="72" t="s">
        <v>1368</v>
      </c>
      <c r="G446" s="34" t="s">
        <v>3029</v>
      </c>
      <c r="H446" s="35"/>
      <c r="I446" s="36">
        <v>684980</v>
      </c>
      <c r="J446" s="37">
        <v>0.105</v>
      </c>
      <c r="K446" s="38" t="str">
        <f>IF(H446=0,"",(+H446*I446))</f>
        <v/>
      </c>
      <c r="L446" s="39">
        <v>908283.48</v>
      </c>
    </row>
    <row r="447" spans="1:12" ht="84.95" customHeight="1" x14ac:dyDescent="0.25">
      <c r="A447" s="31" t="s">
        <v>1369</v>
      </c>
      <c r="B447" s="71"/>
      <c r="C447" s="33" t="s">
        <v>1324</v>
      </c>
      <c r="D447" s="33" t="s">
        <v>1325</v>
      </c>
      <c r="E447" s="74" t="s">
        <v>1370</v>
      </c>
      <c r="F447" s="72" t="s">
        <v>1371</v>
      </c>
      <c r="G447" s="34" t="s">
        <v>3029</v>
      </c>
      <c r="H447" s="35"/>
      <c r="I447" s="36">
        <v>639313</v>
      </c>
      <c r="J447" s="37">
        <v>0.105</v>
      </c>
      <c r="K447" s="38" t="str">
        <f>IF(H447=0,"",(+H447*I447))</f>
        <v/>
      </c>
      <c r="L447" s="39">
        <v>847729.03799999994</v>
      </c>
    </row>
    <row r="448" spans="1:12" ht="84.95" customHeight="1" x14ac:dyDescent="0.25">
      <c r="A448" s="31" t="s">
        <v>1372</v>
      </c>
      <c r="B448" s="32"/>
      <c r="C448" s="33" t="s">
        <v>1324</v>
      </c>
      <c r="D448" s="33" t="s">
        <v>1325</v>
      </c>
      <c r="E448" s="33" t="s">
        <v>1373</v>
      </c>
      <c r="F448" s="33" t="s">
        <v>1374</v>
      </c>
      <c r="G448" s="34" t="s">
        <v>3029</v>
      </c>
      <c r="H448" s="35"/>
      <c r="I448" s="36">
        <v>1484149</v>
      </c>
      <c r="J448" s="37">
        <v>0.105</v>
      </c>
      <c r="K448" s="38" t="str">
        <f>IF(H448=0,"",(+H448*I448))</f>
        <v/>
      </c>
      <c r="L448" s="39">
        <v>1967981.574</v>
      </c>
    </row>
    <row r="449" spans="1:12" ht="84.95" customHeight="1" x14ac:dyDescent="0.25">
      <c r="A449" s="31" t="s">
        <v>1375</v>
      </c>
      <c r="B449" s="32"/>
      <c r="C449" s="33" t="s">
        <v>1324</v>
      </c>
      <c r="D449" s="33" t="s">
        <v>1325</v>
      </c>
      <c r="E449" s="33" t="s">
        <v>1376</v>
      </c>
      <c r="F449" s="33" t="s">
        <v>1377</v>
      </c>
      <c r="G449" s="34" t="s">
        <v>3031</v>
      </c>
      <c r="H449" s="35"/>
      <c r="I449" s="36">
        <v>1712482</v>
      </c>
      <c r="J449" s="37">
        <v>0.105</v>
      </c>
      <c r="K449" s="38" t="str">
        <f>IF(H449=0,"",(+H449*I449))</f>
        <v/>
      </c>
      <c r="L449" s="39">
        <v>2270751.1319999998</v>
      </c>
    </row>
    <row r="450" spans="1:12" ht="84.95" customHeight="1" x14ac:dyDescent="0.25">
      <c r="A450" s="31" t="s">
        <v>1378</v>
      </c>
      <c r="B450" s="32"/>
      <c r="C450" s="33" t="s">
        <v>1324</v>
      </c>
      <c r="D450" s="33" t="s">
        <v>1325</v>
      </c>
      <c r="E450" s="33" t="s">
        <v>1379</v>
      </c>
      <c r="F450" s="75" t="s">
        <v>1380</v>
      </c>
      <c r="G450" s="34" t="s">
        <v>3031</v>
      </c>
      <c r="H450" s="35"/>
      <c r="I450" s="36">
        <v>5708319</v>
      </c>
      <c r="J450" s="37">
        <v>0.21</v>
      </c>
      <c r="K450" s="38" t="str">
        <f>IF(H450=0,"",(+H450*I450))</f>
        <v/>
      </c>
      <c r="L450" s="39">
        <v>8288479.1880000001</v>
      </c>
    </row>
    <row r="451" spans="1:12" ht="84.95" customHeight="1" x14ac:dyDescent="0.2">
      <c r="A451" s="31" t="s">
        <v>1381</v>
      </c>
      <c r="B451" s="54"/>
      <c r="C451" s="33" t="s">
        <v>1382</v>
      </c>
      <c r="D451" s="33" t="s">
        <v>1325</v>
      </c>
      <c r="E451" s="33" t="s">
        <v>1383</v>
      </c>
      <c r="F451" s="33" t="s">
        <v>1384</v>
      </c>
      <c r="G451" s="34" t="s">
        <v>3031</v>
      </c>
      <c r="H451" s="35"/>
      <c r="I451" s="36">
        <v>388148</v>
      </c>
      <c r="J451" s="37">
        <v>0.105</v>
      </c>
      <c r="K451" s="38" t="str">
        <f>IF(H451=0,"",(+H451*I451))</f>
        <v/>
      </c>
      <c r="L451" s="39">
        <v>514684.24799999996</v>
      </c>
    </row>
    <row r="452" spans="1:12" ht="84.95" customHeight="1" x14ac:dyDescent="0.2">
      <c r="A452" s="31" t="s">
        <v>1385</v>
      </c>
      <c r="B452" s="54"/>
      <c r="C452" s="33" t="s">
        <v>1382</v>
      </c>
      <c r="D452" s="33" t="s">
        <v>1325</v>
      </c>
      <c r="E452" s="33" t="s">
        <v>1386</v>
      </c>
      <c r="F452" s="33" t="s">
        <v>3034</v>
      </c>
      <c r="G452" s="34" t="s">
        <v>3031</v>
      </c>
      <c r="H452" s="35"/>
      <c r="I452" s="36">
        <v>149800</v>
      </c>
      <c r="J452" s="37">
        <v>0.105</v>
      </c>
      <c r="K452" s="38" t="str">
        <f>IF(H452=0,"",(+H452*I452))</f>
        <v/>
      </c>
      <c r="L452" s="39">
        <v>198634.8</v>
      </c>
    </row>
    <row r="453" spans="1:12" ht="84.95" customHeight="1" x14ac:dyDescent="0.25">
      <c r="A453" s="31" t="s">
        <v>1387</v>
      </c>
      <c r="B453" s="71"/>
      <c r="C453" s="33" t="s">
        <v>1382</v>
      </c>
      <c r="D453" s="33" t="s">
        <v>1325</v>
      </c>
      <c r="E453" s="33" t="s">
        <v>1388</v>
      </c>
      <c r="F453" s="33" t="s">
        <v>3034</v>
      </c>
      <c r="G453" s="34" t="s">
        <v>3029</v>
      </c>
      <c r="H453" s="35"/>
      <c r="I453" s="36">
        <v>251147</v>
      </c>
      <c r="J453" s="37">
        <v>0.105</v>
      </c>
      <c r="K453" s="38" t="str">
        <f>IF(H453=0,"",(+H453*I453))</f>
        <v/>
      </c>
      <c r="L453" s="39">
        <v>333020.92199999996</v>
      </c>
    </row>
    <row r="454" spans="1:12" ht="84.95" customHeight="1" x14ac:dyDescent="0.25">
      <c r="A454" s="31" t="s">
        <v>1389</v>
      </c>
      <c r="B454" s="32"/>
      <c r="C454" s="33" t="s">
        <v>1382</v>
      </c>
      <c r="D454" s="33" t="s">
        <v>1325</v>
      </c>
      <c r="E454" s="33" t="s">
        <v>1390</v>
      </c>
      <c r="F454" s="33" t="s">
        <v>1391</v>
      </c>
      <c r="G454" s="34" t="s">
        <v>3029</v>
      </c>
      <c r="H454" s="35"/>
      <c r="I454" s="36">
        <v>456647</v>
      </c>
      <c r="J454" s="37">
        <v>0.105</v>
      </c>
      <c r="K454" s="38" t="str">
        <f>IF(H454=0,"",(+H454*I454))</f>
        <v/>
      </c>
      <c r="L454" s="39">
        <v>605513.92200000002</v>
      </c>
    </row>
    <row r="455" spans="1:12" ht="84.95" customHeight="1" x14ac:dyDescent="0.25">
      <c r="A455" s="31" t="s">
        <v>1392</v>
      </c>
      <c r="B455" s="71"/>
      <c r="C455" s="33" t="s">
        <v>1382</v>
      </c>
      <c r="D455" s="33" t="s">
        <v>1325</v>
      </c>
      <c r="E455" s="33" t="s">
        <v>1393</v>
      </c>
      <c r="F455" s="33" t="s">
        <v>1394</v>
      </c>
      <c r="G455" s="34" t="s">
        <v>3029</v>
      </c>
      <c r="H455" s="35"/>
      <c r="I455" s="36">
        <v>799147</v>
      </c>
      <c r="J455" s="37">
        <v>0.105</v>
      </c>
      <c r="K455" s="38" t="str">
        <f>IF(H455=0,"",(+H455*I455))</f>
        <v/>
      </c>
      <c r="L455" s="39">
        <v>1059668.9219999998</v>
      </c>
    </row>
    <row r="456" spans="1:12" ht="84.95" customHeight="1" x14ac:dyDescent="0.25">
      <c r="A456" s="31" t="s">
        <v>1395</v>
      </c>
      <c r="B456" s="71"/>
      <c r="C456" s="33" t="s">
        <v>1396</v>
      </c>
      <c r="D456" s="33" t="s">
        <v>1325</v>
      </c>
      <c r="E456" s="33" t="s">
        <v>1397</v>
      </c>
      <c r="F456" s="33" t="s">
        <v>1398</v>
      </c>
      <c r="G456" s="34" t="s">
        <v>3031</v>
      </c>
      <c r="H456" s="35"/>
      <c r="I456" s="36">
        <v>1141648</v>
      </c>
      <c r="J456" s="37">
        <v>0.21</v>
      </c>
      <c r="K456" s="38" t="str">
        <f>IF(H456=0,"",(+H456*I456))</f>
        <v/>
      </c>
      <c r="L456" s="39">
        <v>1657672.8959999999</v>
      </c>
    </row>
    <row r="457" spans="1:12" ht="84.95" customHeight="1" x14ac:dyDescent="0.25">
      <c r="A457" s="31" t="s">
        <v>1399</v>
      </c>
      <c r="B457" s="71"/>
      <c r="C457" s="33" t="s">
        <v>1396</v>
      </c>
      <c r="D457" s="33" t="s">
        <v>1325</v>
      </c>
      <c r="E457" s="33" t="s">
        <v>1400</v>
      </c>
      <c r="F457" s="33" t="s">
        <v>1401</v>
      </c>
      <c r="G457" s="34" t="s">
        <v>3030</v>
      </c>
      <c r="H457" s="35"/>
      <c r="I457" s="36">
        <v>1073148</v>
      </c>
      <c r="J457" s="37">
        <v>0.105</v>
      </c>
      <c r="K457" s="38" t="str">
        <f>IF(H457=0,"",(+H457*I457))</f>
        <v/>
      </c>
      <c r="L457" s="39">
        <v>1422994.2479999999</v>
      </c>
    </row>
    <row r="458" spans="1:12" ht="84.95" customHeight="1" x14ac:dyDescent="0.25">
      <c r="A458" s="31" t="s">
        <v>1402</v>
      </c>
      <c r="B458" s="71"/>
      <c r="C458" s="33" t="s">
        <v>1396</v>
      </c>
      <c r="D458" s="33" t="s">
        <v>1325</v>
      </c>
      <c r="E458" s="33" t="s">
        <v>1403</v>
      </c>
      <c r="F458" s="33" t="s">
        <v>1404</v>
      </c>
      <c r="G458" s="34" t="s">
        <v>3031</v>
      </c>
      <c r="H458" s="35"/>
      <c r="I458" s="36">
        <v>706190</v>
      </c>
      <c r="J458" s="37">
        <v>0.105</v>
      </c>
      <c r="K458" s="38" t="str">
        <f>IF(H458=0,"",(+H458*I458))</f>
        <v/>
      </c>
      <c r="L458" s="39">
        <v>936407.94</v>
      </c>
    </row>
    <row r="459" spans="1:12" ht="84.95" customHeight="1" x14ac:dyDescent="0.25">
      <c r="A459" s="31" t="s">
        <v>1405</v>
      </c>
      <c r="B459" s="32"/>
      <c r="C459" s="33" t="s">
        <v>1396</v>
      </c>
      <c r="D459" s="33" t="s">
        <v>1325</v>
      </c>
      <c r="E459" s="33" t="s">
        <v>1406</v>
      </c>
      <c r="F459" s="33" t="s">
        <v>1407</v>
      </c>
      <c r="G459" s="34" t="s">
        <v>3030</v>
      </c>
      <c r="H459" s="35"/>
      <c r="I459" s="36">
        <v>958980</v>
      </c>
      <c r="J459" s="37">
        <v>0.105</v>
      </c>
      <c r="K459" s="38" t="str">
        <f>IF(H459=0,"",(+H459*I459))</f>
        <v/>
      </c>
      <c r="L459" s="39">
        <v>1271607.4799999997</v>
      </c>
    </row>
    <row r="460" spans="1:12" ht="84.95" customHeight="1" x14ac:dyDescent="0.25">
      <c r="A460" s="31" t="s">
        <v>1408</v>
      </c>
      <c r="B460" s="32"/>
      <c r="C460" s="33" t="s">
        <v>1396</v>
      </c>
      <c r="D460" s="33" t="s">
        <v>1325</v>
      </c>
      <c r="E460" s="33" t="s">
        <v>1409</v>
      </c>
      <c r="F460" s="33" t="s">
        <v>1410</v>
      </c>
      <c r="G460" s="34" t="s">
        <v>3031</v>
      </c>
      <c r="H460" s="35"/>
      <c r="I460" s="36">
        <v>1069982</v>
      </c>
      <c r="J460" s="37">
        <v>0.105</v>
      </c>
      <c r="K460" s="38" t="str">
        <f>IF(H460=0,"",(+H460*I460))</f>
        <v/>
      </c>
      <c r="L460" s="39">
        <v>1418796.1319999998</v>
      </c>
    </row>
    <row r="461" spans="1:12" ht="84.95" customHeight="1" x14ac:dyDescent="0.25">
      <c r="A461" s="31" t="s">
        <v>1411</v>
      </c>
      <c r="B461" s="32"/>
      <c r="C461" s="33" t="s">
        <v>1396</v>
      </c>
      <c r="D461" s="33" t="s">
        <v>1325</v>
      </c>
      <c r="E461" s="33" t="s">
        <v>1412</v>
      </c>
      <c r="F461" s="33" t="s">
        <v>1413</v>
      </c>
      <c r="G461" s="34" t="s">
        <v>3029</v>
      </c>
      <c r="H461" s="35"/>
      <c r="I461" s="36">
        <v>958980</v>
      </c>
      <c r="J461" s="37">
        <v>0.105</v>
      </c>
      <c r="K461" s="38" t="str">
        <f>IF(H461=0,"",(+H461*I461))</f>
        <v/>
      </c>
      <c r="L461" s="39">
        <v>1271607.4799999997</v>
      </c>
    </row>
    <row r="462" spans="1:12" s="9" customFormat="1" ht="99.95" customHeight="1" x14ac:dyDescent="0.25">
      <c r="A462" s="76" t="s">
        <v>1414</v>
      </c>
      <c r="B462" s="77"/>
      <c r="C462" s="33" t="s">
        <v>35</v>
      </c>
      <c r="D462" s="76" t="s">
        <v>1415</v>
      </c>
      <c r="E462" s="33" t="s">
        <v>1416</v>
      </c>
      <c r="F462" s="76" t="s">
        <v>1417</v>
      </c>
      <c r="G462" s="34" t="s">
        <v>3029</v>
      </c>
      <c r="H462" s="35"/>
      <c r="I462" s="36">
        <v>125832</v>
      </c>
      <c r="J462" s="37">
        <v>0.21</v>
      </c>
      <c r="K462" s="38" t="str">
        <f>IF(H462=0,"",(+H462*I462))</f>
        <v/>
      </c>
      <c r="L462" s="39">
        <v>182708.06399999998</v>
      </c>
    </row>
    <row r="463" spans="1:12" s="9" customFormat="1" ht="99.95" customHeight="1" x14ac:dyDescent="0.25">
      <c r="A463" s="76" t="s">
        <v>1418</v>
      </c>
      <c r="B463" s="78"/>
      <c r="C463" s="33" t="s">
        <v>35</v>
      </c>
      <c r="D463" s="76" t="s">
        <v>1415</v>
      </c>
      <c r="E463" s="79" t="s">
        <v>1419</v>
      </c>
      <c r="F463" s="76" t="s">
        <v>1420</v>
      </c>
      <c r="G463" s="34" t="s">
        <v>3029</v>
      </c>
      <c r="H463" s="35"/>
      <c r="I463" s="36">
        <v>127833</v>
      </c>
      <c r="J463" s="37">
        <v>0.21</v>
      </c>
      <c r="K463" s="38" t="str">
        <f>IF(H463=0,"",(+H463*I463))</f>
        <v/>
      </c>
      <c r="L463" s="39">
        <v>185613.51599999997</v>
      </c>
    </row>
    <row r="464" spans="1:12" s="9" customFormat="1" ht="99.95" customHeight="1" x14ac:dyDescent="0.25">
      <c r="A464" s="76" t="s">
        <v>1421</v>
      </c>
      <c r="B464" s="78"/>
      <c r="C464" s="33" t="s">
        <v>1422</v>
      </c>
      <c r="D464" s="76" t="s">
        <v>1415</v>
      </c>
      <c r="E464" s="79" t="s">
        <v>1423</v>
      </c>
      <c r="F464" s="76" t="s">
        <v>1424</v>
      </c>
      <c r="G464" s="34" t="s">
        <v>3029</v>
      </c>
      <c r="H464" s="35"/>
      <c r="I464" s="36">
        <v>1441646</v>
      </c>
      <c r="J464" s="37">
        <v>0.21</v>
      </c>
      <c r="K464" s="38" t="str">
        <f>IF(H464=0,"",(+H464*I464))</f>
        <v/>
      </c>
      <c r="L464" s="39">
        <v>2093269.9919999999</v>
      </c>
    </row>
    <row r="465" spans="1:12" s="9" customFormat="1" ht="99.95" customHeight="1" x14ac:dyDescent="0.25">
      <c r="A465" s="76" t="s">
        <v>1425</v>
      </c>
      <c r="B465" s="78"/>
      <c r="C465" s="33" t="s">
        <v>1422</v>
      </c>
      <c r="D465" s="76" t="s">
        <v>1415</v>
      </c>
      <c r="E465" s="79" t="s">
        <v>1426</v>
      </c>
      <c r="F465" s="76" t="s">
        <v>1427</v>
      </c>
      <c r="G465" s="34" t="s">
        <v>3029</v>
      </c>
      <c r="H465" s="35"/>
      <c r="I465" s="36">
        <v>858054</v>
      </c>
      <c r="J465" s="37">
        <v>0.21</v>
      </c>
      <c r="K465" s="38" t="str">
        <f>IF(H465=0,"",(+H465*I465))</f>
        <v/>
      </c>
      <c r="L465" s="39">
        <v>1245894.4079999998</v>
      </c>
    </row>
    <row r="466" spans="1:12" s="9" customFormat="1" ht="99.95" customHeight="1" x14ac:dyDescent="0.25">
      <c r="A466" s="76" t="s">
        <v>1428</v>
      </c>
      <c r="B466" s="78"/>
      <c r="C466" s="33" t="s">
        <v>1422</v>
      </c>
      <c r="D466" s="76" t="s">
        <v>1415</v>
      </c>
      <c r="E466" s="33" t="s">
        <v>1429</v>
      </c>
      <c r="F466" s="76" t="s">
        <v>1430</v>
      </c>
      <c r="G466" s="34" t="s">
        <v>3029</v>
      </c>
      <c r="H466" s="35"/>
      <c r="I466" s="36">
        <v>2598160</v>
      </c>
      <c r="J466" s="37">
        <v>0.21</v>
      </c>
      <c r="K466" s="38" t="str">
        <f>IF(H466=0,"",(+H466*I466))</f>
        <v/>
      </c>
      <c r="L466" s="39">
        <v>3772528.32</v>
      </c>
    </row>
    <row r="467" spans="1:12" s="9" customFormat="1" ht="99.95" customHeight="1" x14ac:dyDescent="0.25">
      <c r="A467" s="76" t="s">
        <v>1431</v>
      </c>
      <c r="B467" s="78"/>
      <c r="C467" s="33" t="s">
        <v>1422</v>
      </c>
      <c r="D467" s="76" t="s">
        <v>1415</v>
      </c>
      <c r="E467" s="79" t="s">
        <v>1432</v>
      </c>
      <c r="F467" s="76" t="s">
        <v>1433</v>
      </c>
      <c r="G467" s="34" t="s">
        <v>3030</v>
      </c>
      <c r="H467" s="35"/>
      <c r="I467" s="36">
        <v>3398209</v>
      </c>
      <c r="J467" s="37">
        <v>0.21</v>
      </c>
      <c r="K467" s="38" t="str">
        <f>IF(H467=0,"",(+H467*I467))</f>
        <v/>
      </c>
      <c r="L467" s="39">
        <v>4934199.4679999994</v>
      </c>
    </row>
    <row r="468" spans="1:12" s="9" customFormat="1" ht="99.95" customHeight="1" x14ac:dyDescent="0.25">
      <c r="A468" s="76" t="s">
        <v>1434</v>
      </c>
      <c r="B468" s="78"/>
      <c r="C468" s="33" t="s">
        <v>1422</v>
      </c>
      <c r="D468" s="76" t="s">
        <v>1415</v>
      </c>
      <c r="E468" s="79" t="s">
        <v>1435</v>
      </c>
      <c r="F468" s="76" t="s">
        <v>1436</v>
      </c>
      <c r="G468" s="34" t="s">
        <v>3030</v>
      </c>
      <c r="H468" s="35"/>
      <c r="I468" s="36">
        <v>2698166</v>
      </c>
      <c r="J468" s="37">
        <v>0.21</v>
      </c>
      <c r="K468" s="38" t="str">
        <f>IF(H468=0,"",(+H468*I468))</f>
        <v/>
      </c>
      <c r="L468" s="39">
        <v>3917737.0319999997</v>
      </c>
    </row>
    <row r="469" spans="1:12" s="9" customFormat="1" ht="99.95" customHeight="1" x14ac:dyDescent="0.25">
      <c r="A469" s="76" t="s">
        <v>1437</v>
      </c>
      <c r="B469" s="78"/>
      <c r="C469" s="33" t="s">
        <v>1422</v>
      </c>
      <c r="D469" s="76" t="s">
        <v>1415</v>
      </c>
      <c r="E469" s="79" t="s">
        <v>1438</v>
      </c>
      <c r="F469" s="76" t="s">
        <v>1439</v>
      </c>
      <c r="G469" s="34" t="s">
        <v>3029</v>
      </c>
      <c r="H469" s="35"/>
      <c r="I469" s="36">
        <v>698045</v>
      </c>
      <c r="J469" s="37">
        <v>0.21</v>
      </c>
      <c r="K469" s="38" t="str">
        <f>IF(H469=0,"",(+H469*I469))</f>
        <v/>
      </c>
      <c r="L469" s="39">
        <v>1013561.3399999999</v>
      </c>
    </row>
    <row r="470" spans="1:12" s="9" customFormat="1" ht="99.95" customHeight="1" x14ac:dyDescent="0.25">
      <c r="A470" s="76" t="s">
        <v>1440</v>
      </c>
      <c r="B470" s="78"/>
      <c r="C470" s="33" t="s">
        <v>1422</v>
      </c>
      <c r="D470" s="76" t="s">
        <v>1415</v>
      </c>
      <c r="E470" s="79" t="s">
        <v>1441</v>
      </c>
      <c r="F470" s="76" t="s">
        <v>1442</v>
      </c>
      <c r="G470" s="34" t="s">
        <v>3029</v>
      </c>
      <c r="H470" s="35"/>
      <c r="I470" s="36">
        <v>658042</v>
      </c>
      <c r="J470" s="37">
        <v>0.21</v>
      </c>
      <c r="K470" s="38" t="str">
        <f>IF(H470=0,"",(+H470*I470))</f>
        <v/>
      </c>
      <c r="L470" s="39">
        <v>955476.98399999994</v>
      </c>
    </row>
    <row r="471" spans="1:12" s="9" customFormat="1" ht="99.95" customHeight="1" x14ac:dyDescent="0.25">
      <c r="A471" s="76" t="s">
        <v>1443</v>
      </c>
      <c r="B471" s="78"/>
      <c r="C471" s="33" t="s">
        <v>1422</v>
      </c>
      <c r="D471" s="76" t="s">
        <v>1415</v>
      </c>
      <c r="E471" s="79" t="s">
        <v>1444</v>
      </c>
      <c r="F471" s="76" t="s">
        <v>1445</v>
      </c>
      <c r="G471" s="34" t="s">
        <v>3029</v>
      </c>
      <c r="H471" s="35"/>
      <c r="I471" s="36">
        <v>798052</v>
      </c>
      <c r="J471" s="37">
        <v>0.21</v>
      </c>
      <c r="K471" s="38" t="str">
        <f>IF(H471=0,"",(+H471*I471))</f>
        <v/>
      </c>
      <c r="L471" s="39">
        <v>1158771.504</v>
      </c>
    </row>
    <row r="472" spans="1:12" s="9" customFormat="1" ht="99.95" customHeight="1" x14ac:dyDescent="0.25">
      <c r="A472" s="76" t="s">
        <v>1446</v>
      </c>
      <c r="B472" s="78"/>
      <c r="C472" s="33" t="s">
        <v>1422</v>
      </c>
      <c r="D472" s="76" t="s">
        <v>1415</v>
      </c>
      <c r="E472" s="79" t="s">
        <v>1447</v>
      </c>
      <c r="F472" s="76" t="s">
        <v>1448</v>
      </c>
      <c r="G472" s="34" t="s">
        <v>3029</v>
      </c>
      <c r="H472" s="35"/>
      <c r="I472" s="36">
        <v>758049</v>
      </c>
      <c r="J472" s="37">
        <v>0.21</v>
      </c>
      <c r="K472" s="38" t="str">
        <f>IF(H472=0,"",(+H472*I472))</f>
        <v/>
      </c>
      <c r="L472" s="39">
        <v>1100687.1479999998</v>
      </c>
    </row>
    <row r="473" spans="1:12" s="9" customFormat="1" ht="99.95" customHeight="1" x14ac:dyDescent="0.25">
      <c r="A473" s="76" t="s">
        <v>1449</v>
      </c>
      <c r="B473" s="78"/>
      <c r="C473" s="33" t="s">
        <v>1422</v>
      </c>
      <c r="D473" s="76" t="s">
        <v>1415</v>
      </c>
      <c r="E473" s="79" t="s">
        <v>1450</v>
      </c>
      <c r="F473" s="76" t="s">
        <v>1451</v>
      </c>
      <c r="G473" s="34" t="s">
        <v>3029</v>
      </c>
      <c r="H473" s="35"/>
      <c r="I473" s="36">
        <v>2198136</v>
      </c>
      <c r="J473" s="37">
        <v>0.21</v>
      </c>
      <c r="K473" s="38" t="str">
        <f>IF(H473=0,"",(+H473*I473))</f>
        <v/>
      </c>
      <c r="L473" s="39">
        <v>3191693.4720000001</v>
      </c>
    </row>
    <row r="474" spans="1:12" s="9" customFormat="1" ht="99.95" customHeight="1" x14ac:dyDescent="0.25">
      <c r="A474" s="76" t="s">
        <v>1452</v>
      </c>
      <c r="B474" s="78"/>
      <c r="C474" s="33" t="s">
        <v>1422</v>
      </c>
      <c r="D474" s="76" t="s">
        <v>1415</v>
      </c>
      <c r="E474" s="79" t="s">
        <v>1453</v>
      </c>
      <c r="F474" s="76" t="s">
        <v>1454</v>
      </c>
      <c r="G474" s="34" t="s">
        <v>3030</v>
      </c>
      <c r="H474" s="35"/>
      <c r="I474" s="36">
        <v>1738107</v>
      </c>
      <c r="J474" s="37">
        <v>0.21</v>
      </c>
      <c r="K474" s="38" t="str">
        <f>IF(H474=0,"",(+H474*I474))</f>
        <v/>
      </c>
      <c r="L474" s="39">
        <v>2523731.3639999996</v>
      </c>
    </row>
    <row r="475" spans="1:12" s="9" customFormat="1" ht="99.95" customHeight="1" x14ac:dyDescent="0.25">
      <c r="A475" s="76" t="s">
        <v>1455</v>
      </c>
      <c r="B475" s="78"/>
      <c r="C475" s="33" t="s">
        <v>1456</v>
      </c>
      <c r="D475" s="76" t="s">
        <v>1457</v>
      </c>
      <c r="E475" s="79" t="s">
        <v>1458</v>
      </c>
      <c r="F475" s="76" t="s">
        <v>1459</v>
      </c>
      <c r="G475" s="34" t="s">
        <v>3030</v>
      </c>
      <c r="H475" s="35"/>
      <c r="I475" s="36">
        <v>11000671</v>
      </c>
      <c r="J475" s="37">
        <v>0.105</v>
      </c>
      <c r="K475" s="38" t="str">
        <f>IF(H475=0,"",(+H475*I475))</f>
        <v/>
      </c>
      <c r="L475" s="39">
        <v>14586889.745999999</v>
      </c>
    </row>
    <row r="476" spans="1:12" s="9" customFormat="1" ht="99.95" customHeight="1" x14ac:dyDescent="0.25">
      <c r="A476" s="76" t="s">
        <v>1460</v>
      </c>
      <c r="B476" s="78"/>
      <c r="C476" s="33" t="s">
        <v>1456</v>
      </c>
      <c r="D476" s="76" t="s">
        <v>1457</v>
      </c>
      <c r="E476" s="79" t="s">
        <v>1461</v>
      </c>
      <c r="F476" s="76" t="s">
        <v>1462</v>
      </c>
      <c r="G476" s="34" t="s">
        <v>3029</v>
      </c>
      <c r="H476" s="35"/>
      <c r="I476" s="36">
        <v>7998490</v>
      </c>
      <c r="J476" s="37">
        <v>0.105</v>
      </c>
      <c r="K476" s="38" t="str">
        <f>IF(H476=0,"",(+H476*I476))</f>
        <v/>
      </c>
      <c r="L476" s="39">
        <v>10605997.739999998</v>
      </c>
    </row>
    <row r="477" spans="1:12" s="9" customFormat="1" ht="99.95" customHeight="1" x14ac:dyDescent="0.25">
      <c r="A477" s="76" t="s">
        <v>1463</v>
      </c>
      <c r="B477" s="78"/>
      <c r="C477" s="33" t="s">
        <v>1456</v>
      </c>
      <c r="D477" s="76" t="s">
        <v>1464</v>
      </c>
      <c r="E477" s="79" t="s">
        <v>1465</v>
      </c>
      <c r="F477" s="76" t="s">
        <v>1466</v>
      </c>
      <c r="G477" s="34" t="s">
        <v>3030</v>
      </c>
      <c r="H477" s="35"/>
      <c r="I477" s="36">
        <v>3582414</v>
      </c>
      <c r="J477" s="37">
        <v>0.21</v>
      </c>
      <c r="K477" s="38" t="str">
        <f>IF(H477=0,"",(+H477*I477))</f>
        <v/>
      </c>
      <c r="L477" s="39">
        <v>5201665.1279999996</v>
      </c>
    </row>
    <row r="478" spans="1:12" s="9" customFormat="1" ht="99.95" customHeight="1" x14ac:dyDescent="0.25">
      <c r="A478" s="76" t="s">
        <v>1467</v>
      </c>
      <c r="B478" s="78"/>
      <c r="C478" s="33" t="s">
        <v>1468</v>
      </c>
      <c r="D478" s="76" t="s">
        <v>1464</v>
      </c>
      <c r="E478" s="79" t="s">
        <v>1469</v>
      </c>
      <c r="F478" s="76" t="s">
        <v>1470</v>
      </c>
      <c r="G478" s="34" t="s">
        <v>3030</v>
      </c>
      <c r="H478" s="35"/>
      <c r="I478" s="36">
        <v>1265465</v>
      </c>
      <c r="J478" s="37">
        <v>0.105</v>
      </c>
      <c r="K478" s="38" t="str">
        <f>IF(H478=0,"",(+H478*I478))</f>
        <v/>
      </c>
      <c r="L478" s="39">
        <v>1678006.5899999999</v>
      </c>
    </row>
    <row r="479" spans="1:12" s="9" customFormat="1" ht="99.95" customHeight="1" x14ac:dyDescent="0.25">
      <c r="A479" s="76" t="s">
        <v>1471</v>
      </c>
      <c r="B479" s="78"/>
      <c r="C479" s="33" t="s">
        <v>1422</v>
      </c>
      <c r="D479" s="33" t="s">
        <v>1464</v>
      </c>
      <c r="E479" s="79" t="s">
        <v>1472</v>
      </c>
      <c r="F479" s="76" t="s">
        <v>1473</v>
      </c>
      <c r="G479" s="34" t="s">
        <v>3030</v>
      </c>
      <c r="H479" s="35"/>
      <c r="I479" s="36">
        <v>4536360</v>
      </c>
      <c r="J479" s="37">
        <v>0.21</v>
      </c>
      <c r="K479" s="38" t="str">
        <f>IF(H479=0,"",(+H479*I479))</f>
        <v/>
      </c>
      <c r="L479" s="39">
        <v>6586794.7199999997</v>
      </c>
    </row>
    <row r="480" spans="1:12" s="9" customFormat="1" ht="99.95" customHeight="1" x14ac:dyDescent="0.25">
      <c r="A480" s="76" t="s">
        <v>1474</v>
      </c>
      <c r="B480" s="78"/>
      <c r="C480" s="33" t="s">
        <v>1422</v>
      </c>
      <c r="D480" s="33" t="s">
        <v>1464</v>
      </c>
      <c r="E480" s="79" t="s">
        <v>1475</v>
      </c>
      <c r="F480" s="76" t="s">
        <v>1476</v>
      </c>
      <c r="G480" s="34" t="s">
        <v>3030</v>
      </c>
      <c r="H480" s="35"/>
      <c r="I480" s="36">
        <v>4126183</v>
      </c>
      <c r="J480" s="37">
        <v>0.21</v>
      </c>
      <c r="K480" s="38" t="str">
        <f>IF(H480=0,"",(+H480*I480))</f>
        <v/>
      </c>
      <c r="L480" s="39">
        <v>5991217.7159999991</v>
      </c>
    </row>
    <row r="481" spans="1:12" s="9" customFormat="1" ht="99.95" customHeight="1" x14ac:dyDescent="0.25">
      <c r="A481" s="76" t="s">
        <v>1477</v>
      </c>
      <c r="B481" s="78"/>
      <c r="C481" s="33" t="s">
        <v>1478</v>
      </c>
      <c r="D481" s="33" t="s">
        <v>1464</v>
      </c>
      <c r="E481" s="79" t="s">
        <v>1479</v>
      </c>
      <c r="F481" s="76" t="s">
        <v>1480</v>
      </c>
      <c r="G481" s="34" t="s">
        <v>3030</v>
      </c>
      <c r="H481" s="35"/>
      <c r="I481" s="36">
        <v>782387</v>
      </c>
      <c r="J481" s="37">
        <v>0.21</v>
      </c>
      <c r="K481" s="38" t="str">
        <f>IF(H481=0,"",(+H481*I481))</f>
        <v/>
      </c>
      <c r="L481" s="39">
        <v>1136025.9239999999</v>
      </c>
    </row>
    <row r="482" spans="1:12" s="9" customFormat="1" ht="99.95" customHeight="1" x14ac:dyDescent="0.25">
      <c r="A482" s="80" t="s">
        <v>1481</v>
      </c>
      <c r="B482" s="78"/>
      <c r="C482" s="33" t="s">
        <v>1482</v>
      </c>
      <c r="D482" s="33" t="s">
        <v>1464</v>
      </c>
      <c r="E482" s="81" t="s">
        <v>1483</v>
      </c>
      <c r="F482" s="82" t="s">
        <v>1484</v>
      </c>
      <c r="G482" s="34" t="s">
        <v>3029</v>
      </c>
      <c r="H482" s="35"/>
      <c r="I482" s="36">
        <v>2058723</v>
      </c>
      <c r="J482" s="37">
        <v>0.21</v>
      </c>
      <c r="K482" s="38" t="str">
        <f>IF(H482=0,"",(+H482*I482))</f>
        <v/>
      </c>
      <c r="L482" s="39">
        <v>2989265.7960000001</v>
      </c>
    </row>
    <row r="483" spans="1:12" s="9" customFormat="1" ht="99.95" customHeight="1" x14ac:dyDescent="0.25">
      <c r="A483" s="80" t="s">
        <v>1485</v>
      </c>
      <c r="B483" s="78"/>
      <c r="C483" s="33" t="s">
        <v>1482</v>
      </c>
      <c r="D483" s="33" t="s">
        <v>1464</v>
      </c>
      <c r="E483" s="81" t="s">
        <v>1486</v>
      </c>
      <c r="F483" s="82" t="s">
        <v>1487</v>
      </c>
      <c r="G483" s="34" t="s">
        <v>3029</v>
      </c>
      <c r="H483" s="35"/>
      <c r="I483" s="36">
        <v>2250057</v>
      </c>
      <c r="J483" s="37">
        <v>0.21</v>
      </c>
      <c r="K483" s="38" t="str">
        <f>IF(H483=0,"",(+H483*I483))</f>
        <v/>
      </c>
      <c r="L483" s="39">
        <v>3267082.7639999995</v>
      </c>
    </row>
    <row r="484" spans="1:12" s="9" customFormat="1" ht="99.95" customHeight="1" x14ac:dyDescent="0.25">
      <c r="A484" s="80" t="s">
        <v>1488</v>
      </c>
      <c r="B484" s="78"/>
      <c r="C484" s="33" t="s">
        <v>1489</v>
      </c>
      <c r="D484" s="33" t="s">
        <v>1464</v>
      </c>
      <c r="E484" s="81" t="s">
        <v>1490</v>
      </c>
      <c r="F484" s="82" t="s">
        <v>1491</v>
      </c>
      <c r="G484" s="34" t="s">
        <v>3029</v>
      </c>
      <c r="H484" s="35"/>
      <c r="I484" s="36">
        <v>11030060</v>
      </c>
      <c r="J484" s="37">
        <v>0.21</v>
      </c>
      <c r="K484" s="38" t="str">
        <f>IF(H484=0,"",(+H484*I484))</f>
        <v/>
      </c>
      <c r="L484" s="39">
        <v>16015647.119999999</v>
      </c>
    </row>
    <row r="485" spans="1:12" s="9" customFormat="1" ht="99.95" customHeight="1" x14ac:dyDescent="0.25">
      <c r="A485" s="80" t="s">
        <v>1492</v>
      </c>
      <c r="B485" s="78"/>
      <c r="C485" s="33" t="s">
        <v>1489</v>
      </c>
      <c r="D485" s="33" t="s">
        <v>1464</v>
      </c>
      <c r="E485" s="83" t="s">
        <v>1493</v>
      </c>
      <c r="F485" s="84" t="s">
        <v>1494</v>
      </c>
      <c r="G485" s="34" t="s">
        <v>3029</v>
      </c>
      <c r="H485" s="35"/>
      <c r="I485" s="36">
        <v>4944868</v>
      </c>
      <c r="J485" s="37">
        <v>0.21</v>
      </c>
      <c r="K485" s="38" t="str">
        <f>IF(H485=0,"",(+H485*I485))</f>
        <v/>
      </c>
      <c r="L485" s="39">
        <v>7179948.3360000001</v>
      </c>
    </row>
    <row r="486" spans="1:12" s="9" customFormat="1" ht="99.95" customHeight="1" x14ac:dyDescent="0.25">
      <c r="A486" s="80" t="s">
        <v>1495</v>
      </c>
      <c r="B486" s="78"/>
      <c r="C486" s="82" t="s">
        <v>1489</v>
      </c>
      <c r="D486" s="33" t="s">
        <v>1464</v>
      </c>
      <c r="E486" s="81" t="s">
        <v>1496</v>
      </c>
      <c r="F486" s="82" t="s">
        <v>1497</v>
      </c>
      <c r="G486" s="34" t="s">
        <v>3029</v>
      </c>
      <c r="H486" s="35"/>
      <c r="I486" s="36">
        <v>2198359</v>
      </c>
      <c r="J486" s="37">
        <v>0.21</v>
      </c>
      <c r="K486" s="38" t="str">
        <f>IF(H486=0,"",(+H486*I486))</f>
        <v/>
      </c>
      <c r="L486" s="39">
        <v>3192017.2680000002</v>
      </c>
    </row>
    <row r="487" spans="1:12" s="9" customFormat="1" ht="99.95" customHeight="1" x14ac:dyDescent="0.25">
      <c r="A487" s="80" t="s">
        <v>1498</v>
      </c>
      <c r="B487" s="78"/>
      <c r="C487" s="82" t="s">
        <v>1499</v>
      </c>
      <c r="D487" s="33" t="s">
        <v>1464</v>
      </c>
      <c r="E487" s="81" t="s">
        <v>1500</v>
      </c>
      <c r="F487" s="82" t="s">
        <v>1501</v>
      </c>
      <c r="G487" s="34" t="s">
        <v>3030</v>
      </c>
      <c r="H487" s="35"/>
      <c r="I487" s="36">
        <v>3236894</v>
      </c>
      <c r="J487" s="37">
        <v>0.21</v>
      </c>
      <c r="K487" s="38" t="str">
        <f>IF(H487=0,"",(+H487*I487))</f>
        <v/>
      </c>
      <c r="L487" s="39">
        <v>4699970.0879999995</v>
      </c>
    </row>
    <row r="488" spans="1:12" s="9" customFormat="1" ht="99.95" customHeight="1" x14ac:dyDescent="0.25">
      <c r="A488" s="80" t="s">
        <v>1502</v>
      </c>
      <c r="B488" s="32"/>
      <c r="C488" s="33" t="s">
        <v>1482</v>
      </c>
      <c r="D488" s="33" t="s">
        <v>1464</v>
      </c>
      <c r="E488" s="81" t="s">
        <v>1503</v>
      </c>
      <c r="F488" s="33" t="s">
        <v>1504</v>
      </c>
      <c r="G488" s="34" t="s">
        <v>3029</v>
      </c>
      <c r="H488" s="35"/>
      <c r="I488" s="36">
        <v>4766667</v>
      </c>
      <c r="J488" s="37">
        <v>0.21</v>
      </c>
      <c r="K488" s="38" t="str">
        <f>IF(H488=0,"",(+H488*I488))</f>
        <v/>
      </c>
      <c r="L488" s="39">
        <v>6921200.4839999992</v>
      </c>
    </row>
    <row r="489" spans="1:12" s="9" customFormat="1" ht="99.95" customHeight="1" x14ac:dyDescent="0.25">
      <c r="A489" s="80" t="s">
        <v>1505</v>
      </c>
      <c r="B489" s="78"/>
      <c r="C489" s="33" t="s">
        <v>1482</v>
      </c>
      <c r="D489" s="33" t="s">
        <v>1464</v>
      </c>
      <c r="E489" s="81" t="s">
        <v>1506</v>
      </c>
      <c r="F489" s="82" t="s">
        <v>1507</v>
      </c>
      <c r="G489" s="34" t="s">
        <v>3029</v>
      </c>
      <c r="H489" s="35"/>
      <c r="I489" s="36">
        <v>1182363</v>
      </c>
      <c r="J489" s="37">
        <v>0.21</v>
      </c>
      <c r="K489" s="38" t="str">
        <f>IF(H489=0,"",(+H489*I489))</f>
        <v/>
      </c>
      <c r="L489" s="39">
        <v>1716791.0759999999</v>
      </c>
    </row>
    <row r="490" spans="1:12" s="9" customFormat="1" ht="99.95" customHeight="1" x14ac:dyDescent="0.25">
      <c r="A490" s="80" t="s">
        <v>1508</v>
      </c>
      <c r="B490" s="78"/>
      <c r="C490" s="33" t="s">
        <v>1482</v>
      </c>
      <c r="D490" s="33" t="s">
        <v>1464</v>
      </c>
      <c r="E490" s="81" t="s">
        <v>1509</v>
      </c>
      <c r="F490" s="82" t="s">
        <v>1510</v>
      </c>
      <c r="G490" s="34" t="s">
        <v>3029</v>
      </c>
      <c r="H490" s="35"/>
      <c r="I490" s="36">
        <v>1239801</v>
      </c>
      <c r="J490" s="37">
        <v>0.21</v>
      </c>
      <c r="K490" s="38" t="str">
        <f>IF(H490=0,"",(+H490*I490))</f>
        <v/>
      </c>
      <c r="L490" s="39">
        <v>1800191.0519999999</v>
      </c>
    </row>
    <row r="491" spans="1:12" s="9" customFormat="1" ht="99.95" customHeight="1" x14ac:dyDescent="0.25">
      <c r="A491" s="80" t="s">
        <v>1511</v>
      </c>
      <c r="B491" s="78"/>
      <c r="C491" s="33" t="s">
        <v>1482</v>
      </c>
      <c r="D491" s="33" t="s">
        <v>1464</v>
      </c>
      <c r="E491" s="81" t="s">
        <v>1512</v>
      </c>
      <c r="F491" s="82" t="s">
        <v>1513</v>
      </c>
      <c r="G491" s="34" t="s">
        <v>3029</v>
      </c>
      <c r="H491" s="35"/>
      <c r="I491" s="36">
        <v>1319377</v>
      </c>
      <c r="J491" s="37">
        <v>0.21</v>
      </c>
      <c r="K491" s="38" t="str">
        <f>IF(H491=0,"",(+H491*I491))</f>
        <v/>
      </c>
      <c r="L491" s="39">
        <v>1915735.4039999999</v>
      </c>
    </row>
    <row r="492" spans="1:12" s="9" customFormat="1" ht="99.95" customHeight="1" x14ac:dyDescent="0.25">
      <c r="A492" s="80" t="s">
        <v>1514</v>
      </c>
      <c r="B492" s="78"/>
      <c r="C492" s="33" t="s">
        <v>1482</v>
      </c>
      <c r="D492" s="33" t="s">
        <v>1464</v>
      </c>
      <c r="E492" s="81" t="s">
        <v>1515</v>
      </c>
      <c r="F492" s="82" t="s">
        <v>1516</v>
      </c>
      <c r="G492" s="34" t="s">
        <v>3029</v>
      </c>
      <c r="H492" s="35"/>
      <c r="I492" s="36">
        <v>1930196</v>
      </c>
      <c r="J492" s="37">
        <v>0.21</v>
      </c>
      <c r="K492" s="38" t="str">
        <f>IF(H492=0,"",(+H492*I492))</f>
        <v/>
      </c>
      <c r="L492" s="39">
        <v>2802644.5920000002</v>
      </c>
    </row>
    <row r="493" spans="1:12" s="9" customFormat="1" ht="99.95" customHeight="1" x14ac:dyDescent="0.25">
      <c r="A493" s="80" t="s">
        <v>1517</v>
      </c>
      <c r="B493" s="78"/>
      <c r="C493" s="33" t="s">
        <v>1482</v>
      </c>
      <c r="D493" s="33" t="s">
        <v>1464</v>
      </c>
      <c r="E493" s="81" t="s">
        <v>1518</v>
      </c>
      <c r="F493" s="82" t="s">
        <v>1519</v>
      </c>
      <c r="G493" s="34" t="s">
        <v>3029</v>
      </c>
      <c r="H493" s="35"/>
      <c r="I493" s="36">
        <v>2052655</v>
      </c>
      <c r="J493" s="37">
        <v>0.21</v>
      </c>
      <c r="K493" s="38" t="str">
        <f>IF(H493=0,"",(+H493*I493))</f>
        <v/>
      </c>
      <c r="L493" s="39">
        <v>2980455.0599999996</v>
      </c>
    </row>
    <row r="494" spans="1:12" s="9" customFormat="1" ht="99.95" customHeight="1" x14ac:dyDescent="0.25">
      <c r="A494" s="80" t="s">
        <v>1520</v>
      </c>
      <c r="B494" s="78"/>
      <c r="C494" s="33" t="s">
        <v>1499</v>
      </c>
      <c r="D494" s="33" t="s">
        <v>1464</v>
      </c>
      <c r="E494" s="85" t="s">
        <v>1521</v>
      </c>
      <c r="F494" s="82" t="s">
        <v>1522</v>
      </c>
      <c r="G494" s="34" t="s">
        <v>3030</v>
      </c>
      <c r="H494" s="35"/>
      <c r="I494" s="36">
        <v>3070332</v>
      </c>
      <c r="J494" s="37">
        <v>0.21</v>
      </c>
      <c r="K494" s="38" t="str">
        <f>IF(H494=0,"",(+H494*I494))</f>
        <v/>
      </c>
      <c r="L494" s="39">
        <v>4458122.0639999993</v>
      </c>
    </row>
    <row r="495" spans="1:12" s="9" customFormat="1" ht="99.95" customHeight="1" x14ac:dyDescent="0.25">
      <c r="A495" s="80" t="s">
        <v>1523</v>
      </c>
      <c r="B495" s="32"/>
      <c r="C495" s="60" t="s">
        <v>1524</v>
      </c>
      <c r="D495" s="33" t="s">
        <v>1464</v>
      </c>
      <c r="E495" s="81" t="s">
        <v>1525</v>
      </c>
      <c r="F495" s="33" t="s">
        <v>1526</v>
      </c>
      <c r="G495" s="34" t="s">
        <v>3029</v>
      </c>
      <c r="H495" s="35"/>
      <c r="I495" s="36">
        <v>2386045</v>
      </c>
      <c r="J495" s="37">
        <v>0.21</v>
      </c>
      <c r="K495" s="38" t="str">
        <f>IF(H495=0,"",(+H495*I495))</f>
        <v/>
      </c>
      <c r="L495" s="39">
        <v>3464537.3399999994</v>
      </c>
    </row>
    <row r="496" spans="1:12" s="9" customFormat="1" ht="99.95" customHeight="1" x14ac:dyDescent="0.25">
      <c r="A496" s="80" t="s">
        <v>1527</v>
      </c>
      <c r="B496" s="78"/>
      <c r="C496" s="60" t="s">
        <v>1524</v>
      </c>
      <c r="D496" s="33" t="s">
        <v>1464</v>
      </c>
      <c r="E496" s="81" t="s">
        <v>1528</v>
      </c>
      <c r="F496" s="82" t="s">
        <v>1529</v>
      </c>
      <c r="G496" s="34" t="s">
        <v>3029</v>
      </c>
      <c r="H496" s="35"/>
      <c r="I496" s="36">
        <v>3558568</v>
      </c>
      <c r="J496" s="37">
        <v>0.21</v>
      </c>
      <c r="K496" s="38" t="str">
        <f>IF(H496=0,"",(+H496*I496))</f>
        <v/>
      </c>
      <c r="L496" s="39">
        <v>5167040.7360000005</v>
      </c>
    </row>
    <row r="497" spans="1:12" s="9" customFormat="1" ht="99.95" customHeight="1" x14ac:dyDescent="0.25">
      <c r="A497" s="80" t="s">
        <v>1530</v>
      </c>
      <c r="B497" s="78"/>
      <c r="C497" s="33" t="s">
        <v>1499</v>
      </c>
      <c r="D497" s="33" t="s">
        <v>1464</v>
      </c>
      <c r="E497" s="81" t="s">
        <v>1531</v>
      </c>
      <c r="F497" s="82" t="s">
        <v>1532</v>
      </c>
      <c r="G497" s="34" t="s">
        <v>3029</v>
      </c>
      <c r="H497" s="35"/>
      <c r="I497" s="36">
        <v>2634981</v>
      </c>
      <c r="J497" s="37">
        <v>0.21</v>
      </c>
      <c r="K497" s="38" t="str">
        <f>IF(H497=0,"",(+H497*I497))</f>
        <v/>
      </c>
      <c r="L497" s="39">
        <v>3825992.4119999995</v>
      </c>
    </row>
    <row r="498" spans="1:12" s="9" customFormat="1" ht="99.95" customHeight="1" x14ac:dyDescent="0.25">
      <c r="A498" s="80" t="s">
        <v>1533</v>
      </c>
      <c r="B498" s="78"/>
      <c r="C498" s="33" t="s">
        <v>1499</v>
      </c>
      <c r="D498" s="33" t="s">
        <v>1464</v>
      </c>
      <c r="E498" s="81" t="s">
        <v>1534</v>
      </c>
      <c r="F498" s="82" t="s">
        <v>1535</v>
      </c>
      <c r="G498" s="34" t="s">
        <v>3030</v>
      </c>
      <c r="H498" s="35"/>
      <c r="I498" s="36">
        <v>5496165</v>
      </c>
      <c r="J498" s="37">
        <v>0.21</v>
      </c>
      <c r="K498" s="38" t="str">
        <f>IF(H498=0,"",(+H498*I498))</f>
        <v/>
      </c>
      <c r="L498" s="39">
        <v>7980431.5799999991</v>
      </c>
    </row>
    <row r="499" spans="1:12" s="9" customFormat="1" ht="99.95" customHeight="1" x14ac:dyDescent="0.25">
      <c r="A499" s="80" t="s">
        <v>1536</v>
      </c>
      <c r="B499" s="32"/>
      <c r="C499" s="33" t="s">
        <v>1482</v>
      </c>
      <c r="D499" s="33" t="s">
        <v>1464</v>
      </c>
      <c r="E499" s="81" t="s">
        <v>1537</v>
      </c>
      <c r="F499" s="33" t="s">
        <v>1538</v>
      </c>
      <c r="G499" s="34" t="s">
        <v>3030</v>
      </c>
      <c r="H499" s="35"/>
      <c r="I499" s="36">
        <v>2906599</v>
      </c>
      <c r="J499" s="37">
        <v>0.21</v>
      </c>
      <c r="K499" s="38" t="str">
        <f>IF(H499=0,"",(+H499*I499))</f>
        <v/>
      </c>
      <c r="L499" s="39">
        <v>4220381.7479999997</v>
      </c>
    </row>
    <row r="500" spans="1:12" s="9" customFormat="1" ht="99.95" customHeight="1" x14ac:dyDescent="0.25">
      <c r="A500" s="80" t="s">
        <v>1539</v>
      </c>
      <c r="B500" s="32"/>
      <c r="C500" s="33" t="s">
        <v>1482</v>
      </c>
      <c r="D500" s="33" t="s">
        <v>1464</v>
      </c>
      <c r="E500" s="81" t="s">
        <v>1540</v>
      </c>
      <c r="F500" s="33" t="s">
        <v>1538</v>
      </c>
      <c r="G500" s="34" t="s">
        <v>3031</v>
      </c>
      <c r="H500" s="35"/>
      <c r="I500" s="36">
        <v>3210000</v>
      </c>
      <c r="J500" s="37">
        <v>0.21</v>
      </c>
      <c r="K500" s="38" t="str">
        <f>IF(H500=0,"",(+H500*I500))</f>
        <v/>
      </c>
      <c r="L500" s="39">
        <v>4660920</v>
      </c>
    </row>
    <row r="501" spans="1:12" s="9" customFormat="1" ht="99.95" customHeight="1" x14ac:dyDescent="0.25">
      <c r="A501" s="80" t="s">
        <v>1541</v>
      </c>
      <c r="B501" s="78"/>
      <c r="C501" s="33" t="s">
        <v>1499</v>
      </c>
      <c r="D501" s="33" t="s">
        <v>1464</v>
      </c>
      <c r="E501" s="81" t="s">
        <v>1542</v>
      </c>
      <c r="F501" s="82" t="s">
        <v>1543</v>
      </c>
      <c r="G501" s="34" t="s">
        <v>3029</v>
      </c>
      <c r="H501" s="35"/>
      <c r="I501" s="36">
        <v>3984370</v>
      </c>
      <c r="J501" s="37">
        <v>0.21</v>
      </c>
      <c r="K501" s="38" t="str">
        <f>IF(H501=0,"",(+H501*I501))</f>
        <v/>
      </c>
      <c r="L501" s="39">
        <v>5785305.2400000002</v>
      </c>
    </row>
    <row r="502" spans="1:12" s="9" customFormat="1" ht="99.95" customHeight="1" x14ac:dyDescent="0.25">
      <c r="A502" s="80" t="s">
        <v>1544</v>
      </c>
      <c r="B502" s="78"/>
      <c r="C502" s="33" t="s">
        <v>1545</v>
      </c>
      <c r="D502" s="33" t="s">
        <v>1464</v>
      </c>
      <c r="E502" s="81" t="s">
        <v>1546</v>
      </c>
      <c r="F502" s="82" t="s">
        <v>1547</v>
      </c>
      <c r="G502" s="34" t="s">
        <v>3029</v>
      </c>
      <c r="H502" s="35"/>
      <c r="I502" s="36">
        <v>5496165</v>
      </c>
      <c r="J502" s="37">
        <v>0.21</v>
      </c>
      <c r="K502" s="38" t="str">
        <f>IF(H502=0,"",(+H502*I502))</f>
        <v/>
      </c>
      <c r="L502" s="39">
        <v>7980431.5799999991</v>
      </c>
    </row>
    <row r="503" spans="1:12" s="9" customFormat="1" ht="99.95" customHeight="1" x14ac:dyDescent="0.25">
      <c r="A503" s="80" t="s">
        <v>1548</v>
      </c>
      <c r="B503" s="78"/>
      <c r="C503" s="33" t="s">
        <v>1545</v>
      </c>
      <c r="D503" s="33" t="s">
        <v>1464</v>
      </c>
      <c r="E503" s="81" t="s">
        <v>1549</v>
      </c>
      <c r="F503" s="82" t="s">
        <v>1550</v>
      </c>
      <c r="G503" s="34" t="s">
        <v>3029</v>
      </c>
      <c r="H503" s="35"/>
      <c r="I503" s="36">
        <v>3325321</v>
      </c>
      <c r="J503" s="37">
        <v>0.21</v>
      </c>
      <c r="K503" s="38" t="str">
        <f>IF(H503=0,"",(+H503*I503))</f>
        <v/>
      </c>
      <c r="L503" s="39">
        <v>4828366.0919999992</v>
      </c>
    </row>
    <row r="504" spans="1:12" s="9" customFormat="1" ht="99.95" customHeight="1" x14ac:dyDescent="0.25">
      <c r="A504" s="80" t="s">
        <v>1551</v>
      </c>
      <c r="B504" s="78"/>
      <c r="C504" s="33" t="s">
        <v>1545</v>
      </c>
      <c r="D504" s="33" t="s">
        <v>1464</v>
      </c>
      <c r="E504" s="81" t="s">
        <v>1552</v>
      </c>
      <c r="F504" s="82" t="s">
        <v>1553</v>
      </c>
      <c r="G504" s="34" t="s">
        <v>3029</v>
      </c>
      <c r="H504" s="35"/>
      <c r="I504" s="36">
        <v>4591579</v>
      </c>
      <c r="J504" s="37">
        <v>0.21</v>
      </c>
      <c r="K504" s="38" t="str">
        <f>IF(H504=0,"",(+H504*I504))</f>
        <v/>
      </c>
      <c r="L504" s="39">
        <v>6666972.7079999996</v>
      </c>
    </row>
    <row r="505" spans="1:12" s="9" customFormat="1" ht="99.95" customHeight="1" x14ac:dyDescent="0.25">
      <c r="A505" s="80" t="s">
        <v>1554</v>
      </c>
      <c r="B505" s="78"/>
      <c r="C505" s="33" t="s">
        <v>1545</v>
      </c>
      <c r="D505" s="33" t="s">
        <v>1464</v>
      </c>
      <c r="E505" s="86" t="s">
        <v>1555</v>
      </c>
      <c r="F505" s="82" t="s">
        <v>1556</v>
      </c>
      <c r="G505" s="34" t="s">
        <v>3029</v>
      </c>
      <c r="H505" s="35"/>
      <c r="I505" s="36">
        <v>6378574</v>
      </c>
      <c r="J505" s="37">
        <v>0.21</v>
      </c>
      <c r="L505" s="39">
        <v>9261689.4479999989</v>
      </c>
    </row>
    <row r="506" spans="1:12" s="9" customFormat="1" ht="99.95" customHeight="1" x14ac:dyDescent="0.25">
      <c r="A506" s="80" t="s">
        <v>1557</v>
      </c>
      <c r="B506" s="78"/>
      <c r="C506" s="33" t="s">
        <v>1545</v>
      </c>
      <c r="D506" s="33" t="s">
        <v>1464</v>
      </c>
      <c r="E506" s="83" t="s">
        <v>1558</v>
      </c>
      <c r="F506" s="82" t="s">
        <v>1559</v>
      </c>
      <c r="G506" s="34" t="s">
        <v>3029</v>
      </c>
      <c r="H506" s="35"/>
      <c r="I506" s="36">
        <v>9085170</v>
      </c>
      <c r="J506" s="37">
        <v>0.21</v>
      </c>
      <c r="K506" s="38" t="str">
        <f>IF(H505=0,"",(+H505*I505))</f>
        <v/>
      </c>
      <c r="L506" s="39">
        <v>13191666.839999998</v>
      </c>
    </row>
    <row r="507" spans="1:12" s="9" customFormat="1" ht="99.95" customHeight="1" x14ac:dyDescent="0.25">
      <c r="A507" s="80" t="s">
        <v>1560</v>
      </c>
      <c r="B507" s="78"/>
      <c r="C507" s="33" t="s">
        <v>1499</v>
      </c>
      <c r="D507" s="33" t="s">
        <v>1464</v>
      </c>
      <c r="E507" s="81" t="s">
        <v>1561</v>
      </c>
      <c r="F507" s="82" t="s">
        <v>1562</v>
      </c>
      <c r="G507" s="34" t="s">
        <v>3029</v>
      </c>
      <c r="H507" s="35"/>
      <c r="I507" s="36">
        <v>4027545</v>
      </c>
      <c r="J507" s="37">
        <v>0.21</v>
      </c>
      <c r="K507" s="38" t="str">
        <f>IF(H507=0,"",(+H507*I507))</f>
        <v/>
      </c>
      <c r="L507" s="39">
        <v>5847995.3399999999</v>
      </c>
    </row>
    <row r="508" spans="1:12" s="9" customFormat="1" ht="99.95" customHeight="1" x14ac:dyDescent="0.25">
      <c r="A508" s="80" t="s">
        <v>1563</v>
      </c>
      <c r="B508" s="78"/>
      <c r="C508" s="33" t="s">
        <v>1499</v>
      </c>
      <c r="D508" s="33" t="s">
        <v>1464</v>
      </c>
      <c r="E508" s="81" t="s">
        <v>1564</v>
      </c>
      <c r="F508" s="82" t="s">
        <v>1565</v>
      </c>
      <c r="G508" s="34" t="s">
        <v>3029</v>
      </c>
      <c r="H508" s="35"/>
      <c r="I508" s="36">
        <v>6130677</v>
      </c>
      <c r="J508" s="37">
        <v>0.21</v>
      </c>
      <c r="K508" s="38" t="str">
        <f>IF(H508=0,"",(+H508*I508))</f>
        <v/>
      </c>
      <c r="L508" s="39">
        <v>8901743.0039999988</v>
      </c>
    </row>
    <row r="509" spans="1:12" s="9" customFormat="1" ht="99.95" customHeight="1" x14ac:dyDescent="0.25">
      <c r="A509" s="80" t="s">
        <v>1566</v>
      </c>
      <c r="B509" s="78"/>
      <c r="C509" s="33" t="s">
        <v>1499</v>
      </c>
      <c r="D509" s="33" t="s">
        <v>1464</v>
      </c>
      <c r="E509" s="81" t="s">
        <v>1567</v>
      </c>
      <c r="F509" s="82" t="s">
        <v>1568</v>
      </c>
      <c r="G509" s="34" t="s">
        <v>3029</v>
      </c>
      <c r="H509" s="35"/>
      <c r="I509" s="36">
        <v>8858759</v>
      </c>
      <c r="J509" s="37">
        <v>0.21</v>
      </c>
      <c r="K509" s="38" t="str">
        <f>IF(H509=0,"",(+H509*I509))</f>
        <v/>
      </c>
      <c r="L509" s="39">
        <v>12862918.068</v>
      </c>
    </row>
    <row r="510" spans="1:12" s="9" customFormat="1" ht="99.95" customHeight="1" x14ac:dyDescent="0.25">
      <c r="A510" s="80" t="s">
        <v>1569</v>
      </c>
      <c r="B510" s="78"/>
      <c r="C510" s="33" t="s">
        <v>1570</v>
      </c>
      <c r="D510" s="33" t="s">
        <v>1464</v>
      </c>
      <c r="E510" s="85" t="s">
        <v>1571</v>
      </c>
      <c r="F510" s="51" t="s">
        <v>3035</v>
      </c>
      <c r="G510" s="34" t="s">
        <v>3029</v>
      </c>
      <c r="H510" s="35"/>
      <c r="I510" s="36">
        <v>966202</v>
      </c>
      <c r="J510" s="37">
        <v>0.21</v>
      </c>
      <c r="K510" s="38" t="str">
        <f>IF(H510=0,"",(+H510*I510))</f>
        <v/>
      </c>
      <c r="L510" s="39">
        <v>1402925.3039999998</v>
      </c>
    </row>
    <row r="511" spans="1:12" s="9" customFormat="1" ht="99.95" customHeight="1" x14ac:dyDescent="0.25">
      <c r="A511" s="80" t="s">
        <v>1572</v>
      </c>
      <c r="B511" s="78"/>
      <c r="C511" s="33" t="s">
        <v>1570</v>
      </c>
      <c r="D511" s="33" t="s">
        <v>1464</v>
      </c>
      <c r="E511" s="85" t="s">
        <v>1573</v>
      </c>
      <c r="F511" s="82" t="s">
        <v>3036</v>
      </c>
      <c r="G511" s="34" t="s">
        <v>3029</v>
      </c>
      <c r="H511" s="35"/>
      <c r="I511" s="36">
        <v>185435</v>
      </c>
      <c r="J511" s="37">
        <v>0.21</v>
      </c>
      <c r="K511" s="38" t="str">
        <f>IF(H511=0,"",(+H511*I511))</f>
        <v/>
      </c>
      <c r="L511" s="39">
        <v>269251.62</v>
      </c>
    </row>
    <row r="512" spans="1:12" s="9" customFormat="1" ht="99.95" customHeight="1" x14ac:dyDescent="0.25">
      <c r="A512" s="80" t="s">
        <v>1574</v>
      </c>
      <c r="B512" s="78"/>
      <c r="C512" s="33" t="s">
        <v>1570</v>
      </c>
      <c r="D512" s="33" t="s">
        <v>1464</v>
      </c>
      <c r="E512" s="85" t="s">
        <v>1575</v>
      </c>
      <c r="F512" s="51" t="s">
        <v>3037</v>
      </c>
      <c r="G512" s="34" t="s">
        <v>3029</v>
      </c>
      <c r="H512" s="35"/>
      <c r="I512" s="36">
        <v>233045</v>
      </c>
      <c r="J512" s="37">
        <v>0.21</v>
      </c>
      <c r="K512" s="38" t="str">
        <f>IF(H512=0,"",(+H512*I512))</f>
        <v/>
      </c>
      <c r="L512" s="39">
        <v>338381.34</v>
      </c>
    </row>
    <row r="513" spans="1:19" s="9" customFormat="1" ht="99.95" customHeight="1" x14ac:dyDescent="0.25">
      <c r="A513" s="80" t="s">
        <v>1576</v>
      </c>
      <c r="B513" s="78"/>
      <c r="C513" s="33" t="s">
        <v>35</v>
      </c>
      <c r="D513" s="33" t="s">
        <v>1464</v>
      </c>
      <c r="E513" s="85" t="s">
        <v>1577</v>
      </c>
      <c r="F513" s="51" t="s">
        <v>3038</v>
      </c>
      <c r="G513" s="34" t="s">
        <v>3029</v>
      </c>
      <c r="H513" s="35"/>
      <c r="I513" s="36">
        <v>154224</v>
      </c>
      <c r="J513" s="37">
        <v>0.21</v>
      </c>
      <c r="K513" s="38" t="str">
        <f>IF(H513=0,"",(+H513*I513))</f>
        <v/>
      </c>
      <c r="L513" s="39">
        <v>223933.24799999999</v>
      </c>
    </row>
    <row r="514" spans="1:19" s="9" customFormat="1" ht="99.95" customHeight="1" x14ac:dyDescent="0.25">
      <c r="A514" s="80" t="s">
        <v>1578</v>
      </c>
      <c r="B514" s="78"/>
      <c r="C514" s="33" t="s">
        <v>35</v>
      </c>
      <c r="D514" s="33" t="s">
        <v>1464</v>
      </c>
      <c r="E514" s="85" t="s">
        <v>1579</v>
      </c>
      <c r="F514" s="51" t="s">
        <v>3039</v>
      </c>
      <c r="G514" s="34" t="s">
        <v>3029</v>
      </c>
      <c r="H514" s="35"/>
      <c r="I514" s="36">
        <v>143441</v>
      </c>
      <c r="J514" s="37">
        <v>0.21</v>
      </c>
      <c r="K514" s="38" t="str">
        <f>IF(H514=0,"",(+H514*I514))</f>
        <v/>
      </c>
      <c r="L514" s="39">
        <v>208276.33199999997</v>
      </c>
    </row>
    <row r="515" spans="1:19" s="9" customFormat="1" ht="99.95" customHeight="1" x14ac:dyDescent="0.25">
      <c r="A515" s="80" t="s">
        <v>1580</v>
      </c>
      <c r="B515" s="78"/>
      <c r="C515" s="33" t="s">
        <v>35</v>
      </c>
      <c r="D515" s="33" t="s">
        <v>1464</v>
      </c>
      <c r="E515" s="85" t="s">
        <v>1581</v>
      </c>
      <c r="F515" s="51" t="s">
        <v>1582</v>
      </c>
      <c r="G515" s="34" t="s">
        <v>3029</v>
      </c>
      <c r="H515" s="35"/>
      <c r="I515" s="36">
        <v>970996</v>
      </c>
      <c r="J515" s="37">
        <v>0.21</v>
      </c>
      <c r="K515" s="38" t="str">
        <f>IF(H515=0,"",(+H515*I515))</f>
        <v/>
      </c>
      <c r="L515" s="39">
        <v>1409886.1919999998</v>
      </c>
    </row>
    <row r="516" spans="1:19" s="9" customFormat="1" ht="99.95" customHeight="1" x14ac:dyDescent="0.25">
      <c r="A516" s="50" t="s">
        <v>1583</v>
      </c>
      <c r="B516" s="78"/>
      <c r="C516" s="33" t="s">
        <v>1482</v>
      </c>
      <c r="D516" s="33" t="s">
        <v>1464</v>
      </c>
      <c r="E516" s="85" t="s">
        <v>1584</v>
      </c>
      <c r="F516" s="51" t="s">
        <v>1585</v>
      </c>
      <c r="G516" s="34" t="s">
        <v>3029</v>
      </c>
      <c r="H516" s="35"/>
      <c r="I516" s="36">
        <v>630241</v>
      </c>
      <c r="J516" s="37">
        <v>0.21</v>
      </c>
      <c r="K516" s="38" t="str">
        <f>IF(H516=0,"",(+H516*I516))</f>
        <v/>
      </c>
      <c r="L516" s="39">
        <v>915109.93199999991</v>
      </c>
    </row>
    <row r="517" spans="1:19" s="9" customFormat="1" ht="99.95" customHeight="1" x14ac:dyDescent="0.25">
      <c r="A517" s="50" t="s">
        <v>1586</v>
      </c>
      <c r="B517" s="78"/>
      <c r="C517" s="33" t="s">
        <v>1482</v>
      </c>
      <c r="D517" s="33" t="s">
        <v>1464</v>
      </c>
      <c r="E517" s="85" t="s">
        <v>1587</v>
      </c>
      <c r="F517" s="51" t="s">
        <v>1588</v>
      </c>
      <c r="G517" s="34" t="s">
        <v>3029</v>
      </c>
      <c r="H517" s="35"/>
      <c r="I517" s="36">
        <v>630241</v>
      </c>
      <c r="J517" s="37">
        <v>0.21</v>
      </c>
      <c r="K517" s="38" t="str">
        <f>IF(H517=0,"",(+H517*I517))</f>
        <v/>
      </c>
      <c r="L517" s="39">
        <v>915109.93199999991</v>
      </c>
    </row>
    <row r="518" spans="1:19" s="9" customFormat="1" ht="99.95" customHeight="1" x14ac:dyDescent="0.25">
      <c r="A518" s="50" t="s">
        <v>1589</v>
      </c>
      <c r="B518" s="78"/>
      <c r="C518" s="33" t="s">
        <v>1482</v>
      </c>
      <c r="D518" s="33" t="s">
        <v>1464</v>
      </c>
      <c r="E518" s="85" t="s">
        <v>1590</v>
      </c>
      <c r="F518" s="51" t="s">
        <v>1591</v>
      </c>
      <c r="G518" s="34" t="s">
        <v>3031</v>
      </c>
      <c r="H518" s="35"/>
      <c r="I518" s="36">
        <v>858279</v>
      </c>
      <c r="J518" s="37">
        <v>0.21</v>
      </c>
      <c r="K518" s="38" t="str">
        <f>IF(H518=0,"",(+H518*I518))</f>
        <v/>
      </c>
      <c r="L518" s="39">
        <v>1246221.108</v>
      </c>
    </row>
    <row r="519" spans="1:19" s="9" customFormat="1" ht="99.95" customHeight="1" x14ac:dyDescent="0.25">
      <c r="A519" s="50" t="s">
        <v>1592</v>
      </c>
      <c r="B519" s="78"/>
      <c r="C519" s="33" t="s">
        <v>1482</v>
      </c>
      <c r="D519" s="33" t="s">
        <v>1464</v>
      </c>
      <c r="E519" s="85" t="s">
        <v>1593</v>
      </c>
      <c r="F519" s="51" t="s">
        <v>1594</v>
      </c>
      <c r="G519" s="34" t="s">
        <v>3031</v>
      </c>
      <c r="H519" s="35"/>
      <c r="I519" s="36">
        <v>858279</v>
      </c>
      <c r="J519" s="37">
        <v>0.21</v>
      </c>
      <c r="K519" s="38" t="str">
        <f>IF(H519=0,"",(+H519*I519))</f>
        <v/>
      </c>
      <c r="L519" s="39">
        <v>1246221.108</v>
      </c>
    </row>
    <row r="520" spans="1:19" s="9" customFormat="1" ht="99.95" customHeight="1" x14ac:dyDescent="0.25">
      <c r="A520" s="50" t="s">
        <v>1595</v>
      </c>
      <c r="B520" s="78"/>
      <c r="C520" s="33" t="s">
        <v>1596</v>
      </c>
      <c r="D520" s="33" t="s">
        <v>1464</v>
      </c>
      <c r="E520" s="85" t="s">
        <v>1597</v>
      </c>
      <c r="F520" s="51" t="s">
        <v>1598</v>
      </c>
      <c r="G520" s="34" t="s">
        <v>3029</v>
      </c>
      <c r="H520" s="35"/>
      <c r="I520" s="36">
        <v>579553</v>
      </c>
      <c r="J520" s="37">
        <v>0.21</v>
      </c>
      <c r="K520" s="38" t="str">
        <f>IF(H520=0,"",(+H520*I520))</f>
        <v/>
      </c>
      <c r="L520" s="39">
        <v>841510.95600000001</v>
      </c>
    </row>
    <row r="521" spans="1:19" s="9" customFormat="1" ht="99.95" customHeight="1" x14ac:dyDescent="0.25">
      <c r="A521" s="80" t="s">
        <v>1599</v>
      </c>
      <c r="B521" s="78"/>
      <c r="C521" s="33" t="s">
        <v>35</v>
      </c>
      <c r="D521" s="33" t="s">
        <v>1464</v>
      </c>
      <c r="E521" s="85" t="s">
        <v>1600</v>
      </c>
      <c r="F521" s="66" t="s">
        <v>1601</v>
      </c>
      <c r="G521" s="34" t="s">
        <v>3029</v>
      </c>
      <c r="H521" s="35"/>
      <c r="I521" s="36">
        <v>32066</v>
      </c>
      <c r="J521" s="37">
        <v>0.21</v>
      </c>
      <c r="K521" s="38" t="str">
        <f>IF(H521=0,"",(+H521*I521))</f>
        <v/>
      </c>
      <c r="L521" s="39">
        <v>52379.811000000002</v>
      </c>
    </row>
    <row r="522" spans="1:19" s="9" customFormat="1" ht="99.95" customHeight="1" x14ac:dyDescent="0.25">
      <c r="A522" s="80" t="s">
        <v>1602</v>
      </c>
      <c r="B522" s="78"/>
      <c r="C522" s="33" t="s">
        <v>35</v>
      </c>
      <c r="D522" s="33" t="s">
        <v>1464</v>
      </c>
      <c r="E522" s="85" t="s">
        <v>1603</v>
      </c>
      <c r="F522" s="66" t="s">
        <v>1604</v>
      </c>
      <c r="G522" s="34" t="s">
        <v>3029</v>
      </c>
      <c r="H522" s="35"/>
      <c r="I522" s="36">
        <v>32066</v>
      </c>
      <c r="J522" s="37">
        <v>0.21</v>
      </c>
      <c r="K522" s="38" t="str">
        <f>IF(H522=0,"",(+H522*I522))</f>
        <v/>
      </c>
      <c r="L522" s="39">
        <v>52379.811000000002</v>
      </c>
    </row>
    <row r="523" spans="1:19" s="9" customFormat="1" ht="99.95" customHeight="1" x14ac:dyDescent="0.25">
      <c r="A523" s="80" t="s">
        <v>1605</v>
      </c>
      <c r="B523" s="78"/>
      <c r="C523" s="33" t="s">
        <v>35</v>
      </c>
      <c r="D523" s="33" t="s">
        <v>1464</v>
      </c>
      <c r="E523" s="85" t="s">
        <v>1606</v>
      </c>
      <c r="F523" s="51" t="s">
        <v>1607</v>
      </c>
      <c r="G523" s="34" t="s">
        <v>3029</v>
      </c>
      <c r="H523" s="35"/>
      <c r="I523" s="36">
        <v>436994</v>
      </c>
      <c r="J523" s="37">
        <v>0.21</v>
      </c>
      <c r="K523" s="38" t="str">
        <f>IF(H523=0,"",(+H523*I523))</f>
        <v/>
      </c>
      <c r="L523" s="39">
        <v>634515.28799999994</v>
      </c>
    </row>
    <row r="524" spans="1:19" s="9" customFormat="1" ht="99.95" customHeight="1" x14ac:dyDescent="0.25">
      <c r="A524" s="80" t="s">
        <v>1608</v>
      </c>
      <c r="B524" s="32"/>
      <c r="C524" s="33" t="s">
        <v>35</v>
      </c>
      <c r="D524" s="33" t="s">
        <v>1464</v>
      </c>
      <c r="E524" s="81" t="s">
        <v>1609</v>
      </c>
      <c r="F524" s="33" t="s">
        <v>1610</v>
      </c>
      <c r="G524" s="34" t="s">
        <v>3030</v>
      </c>
      <c r="H524" s="35"/>
      <c r="I524" s="36">
        <v>323503</v>
      </c>
      <c r="J524" s="37">
        <v>0.21</v>
      </c>
      <c r="K524" s="38" t="str">
        <f>IF(H524=0,"",(+H524*I524))</f>
        <v/>
      </c>
      <c r="L524" s="39">
        <v>469726.35599999997</v>
      </c>
      <c r="Q524" s="59"/>
      <c r="R524" s="59"/>
      <c r="S524" s="59"/>
    </row>
    <row r="525" spans="1:19" s="9" customFormat="1" ht="99.95" customHeight="1" x14ac:dyDescent="0.25">
      <c r="A525" s="80" t="s">
        <v>1611</v>
      </c>
      <c r="B525" s="32"/>
      <c r="C525" s="33" t="s">
        <v>35</v>
      </c>
      <c r="D525" s="33" t="s">
        <v>1464</v>
      </c>
      <c r="E525" s="83" t="s">
        <v>1612</v>
      </c>
      <c r="F525" s="33" t="s">
        <v>1610</v>
      </c>
      <c r="G525" s="34" t="s">
        <v>3029</v>
      </c>
      <c r="H525" s="35"/>
      <c r="I525" s="36">
        <v>440372</v>
      </c>
      <c r="J525" s="37">
        <v>0.21</v>
      </c>
      <c r="K525" s="38" t="str">
        <f>IF(H525=0,"",(+H525*I525))</f>
        <v/>
      </c>
      <c r="L525" s="39">
        <v>639420.14399999997</v>
      </c>
    </row>
    <row r="526" spans="1:19" s="9" customFormat="1" ht="99.95" customHeight="1" x14ac:dyDescent="0.25">
      <c r="A526" s="80" t="s">
        <v>1613</v>
      </c>
      <c r="B526" s="32"/>
      <c r="C526" s="33" t="s">
        <v>35</v>
      </c>
      <c r="D526" s="33" t="s">
        <v>1464</v>
      </c>
      <c r="E526" s="81" t="s">
        <v>1614</v>
      </c>
      <c r="F526" s="33" t="s">
        <v>1615</v>
      </c>
      <c r="G526" s="34" t="s">
        <v>3030</v>
      </c>
      <c r="H526" s="35"/>
      <c r="I526" s="36">
        <v>970508</v>
      </c>
      <c r="J526" s="37">
        <v>0.21</v>
      </c>
      <c r="K526" s="38" t="str">
        <f>IF(H526=0,"",(+H526*I526))</f>
        <v/>
      </c>
      <c r="L526" s="39">
        <v>1409177.6159999999</v>
      </c>
    </row>
    <row r="527" spans="1:19" s="9" customFormat="1" ht="99.95" customHeight="1" x14ac:dyDescent="0.25">
      <c r="A527" s="80" t="s">
        <v>1616</v>
      </c>
      <c r="B527" s="32"/>
      <c r="C527" s="33" t="s">
        <v>35</v>
      </c>
      <c r="D527" s="33" t="s">
        <v>1464</v>
      </c>
      <c r="E527" s="81" t="s">
        <v>1617</v>
      </c>
      <c r="F527" s="33" t="s">
        <v>1618</v>
      </c>
      <c r="G527" s="34" t="s">
        <v>3029</v>
      </c>
      <c r="H527" s="35"/>
      <c r="I527" s="36">
        <v>834271</v>
      </c>
      <c r="J527" s="37">
        <v>0.21</v>
      </c>
      <c r="K527" s="38" t="str">
        <f>IF(H527=0,"",(+H527*I527))</f>
        <v/>
      </c>
      <c r="L527" s="39">
        <v>1211361.4919999999</v>
      </c>
    </row>
    <row r="528" spans="1:19" s="9" customFormat="1" ht="99.95" customHeight="1" x14ac:dyDescent="0.25">
      <c r="A528" s="80" t="s">
        <v>1619</v>
      </c>
      <c r="B528" s="32"/>
      <c r="C528" s="33" t="s">
        <v>35</v>
      </c>
      <c r="D528" s="33" t="s">
        <v>1464</v>
      </c>
      <c r="E528" s="85" t="s">
        <v>1620</v>
      </c>
      <c r="F528" s="87" t="s">
        <v>1621</v>
      </c>
      <c r="G528" s="34" t="s">
        <v>3030</v>
      </c>
      <c r="H528" s="35"/>
      <c r="I528" s="36">
        <v>2076520</v>
      </c>
      <c r="J528" s="37">
        <v>0.21</v>
      </c>
      <c r="K528" s="38" t="str">
        <f>IF(H528=0,"",(+H528*I528))</f>
        <v/>
      </c>
      <c r="L528" s="39">
        <v>3015107.0399999996</v>
      </c>
    </row>
    <row r="529" spans="1:12" s="9" customFormat="1" ht="99.95" customHeight="1" x14ac:dyDescent="0.25">
      <c r="A529" s="80" t="s">
        <v>1622</v>
      </c>
      <c r="B529" s="32"/>
      <c r="C529" s="33" t="s">
        <v>35</v>
      </c>
      <c r="D529" s="33" t="s">
        <v>1464</v>
      </c>
      <c r="E529" s="85" t="s">
        <v>1623</v>
      </c>
      <c r="F529" s="87" t="s">
        <v>1624</v>
      </c>
      <c r="G529" s="34" t="s">
        <v>3029</v>
      </c>
      <c r="H529" s="35"/>
      <c r="I529" s="36">
        <v>2597665</v>
      </c>
      <c r="J529" s="37">
        <v>0.21</v>
      </c>
      <c r="K529" s="38" t="str">
        <f>IF(H529=0,"",(+H529*I529))</f>
        <v/>
      </c>
      <c r="L529" s="39">
        <v>3771809.5799999996</v>
      </c>
    </row>
    <row r="530" spans="1:12" s="9" customFormat="1" ht="99.95" customHeight="1" x14ac:dyDescent="0.25">
      <c r="A530" s="80" t="s">
        <v>1625</v>
      </c>
      <c r="B530" s="32"/>
      <c r="C530" s="33" t="s">
        <v>35</v>
      </c>
      <c r="D530" s="33" t="s">
        <v>1464</v>
      </c>
      <c r="E530" s="81" t="s">
        <v>1626</v>
      </c>
      <c r="F530" s="33" t="s">
        <v>1627</v>
      </c>
      <c r="G530" s="34" t="s">
        <v>3029</v>
      </c>
      <c r="H530" s="35"/>
      <c r="I530" s="36">
        <v>171030</v>
      </c>
      <c r="J530" s="37">
        <v>0.21</v>
      </c>
      <c r="K530" s="38" t="str">
        <f>IF(H530=0,"",(+H530*I530))</f>
        <v/>
      </c>
      <c r="L530" s="39">
        <v>248335.55999999997</v>
      </c>
    </row>
    <row r="531" spans="1:12" s="9" customFormat="1" ht="99.95" customHeight="1" x14ac:dyDescent="0.25">
      <c r="A531" s="80" t="s">
        <v>1628</v>
      </c>
      <c r="B531" s="32"/>
      <c r="C531" s="33" t="s">
        <v>35</v>
      </c>
      <c r="D531" s="33" t="s">
        <v>1464</v>
      </c>
      <c r="E531" s="81" t="s">
        <v>1629</v>
      </c>
      <c r="F531" s="33" t="s">
        <v>1630</v>
      </c>
      <c r="G531" s="34" t="s">
        <v>3029</v>
      </c>
      <c r="H531" s="35"/>
      <c r="I531" s="36">
        <v>323462</v>
      </c>
      <c r="J531" s="37">
        <v>0.21</v>
      </c>
      <c r="K531" s="38" t="str">
        <f>IF(H531=0,"",(+H531*I531))</f>
        <v/>
      </c>
      <c r="L531" s="39">
        <v>469666.82399999996</v>
      </c>
    </row>
    <row r="532" spans="1:12" s="9" customFormat="1" ht="99.95" customHeight="1" x14ac:dyDescent="0.25">
      <c r="A532" s="80" t="s">
        <v>1631</v>
      </c>
      <c r="B532" s="32"/>
      <c r="C532" s="33" t="s">
        <v>35</v>
      </c>
      <c r="D532" s="33" t="s">
        <v>1464</v>
      </c>
      <c r="E532" s="81" t="s">
        <v>1632</v>
      </c>
      <c r="F532" s="33" t="s">
        <v>1633</v>
      </c>
      <c r="G532" s="34" t="s">
        <v>3030</v>
      </c>
      <c r="H532" s="35"/>
      <c r="I532" s="36">
        <v>354877</v>
      </c>
      <c r="J532" s="37">
        <v>0.21</v>
      </c>
      <c r="K532" s="38" t="str">
        <f>IF(H532=0,"",(+H532*I532))</f>
        <v/>
      </c>
      <c r="L532" s="39">
        <v>515281.40399999998</v>
      </c>
    </row>
    <row r="533" spans="1:12" s="9" customFormat="1" ht="99.95" customHeight="1" x14ac:dyDescent="0.25">
      <c r="A533" s="80" t="s">
        <v>1634</v>
      </c>
      <c r="B533" s="32"/>
      <c r="C533" s="33" t="s">
        <v>35</v>
      </c>
      <c r="D533" s="33" t="s">
        <v>1464</v>
      </c>
      <c r="E533" s="81" t="s">
        <v>1635</v>
      </c>
      <c r="F533" s="33" t="s">
        <v>1636</v>
      </c>
      <c r="G533" s="34" t="s">
        <v>3030</v>
      </c>
      <c r="H533" s="35"/>
      <c r="I533" s="36">
        <v>1697311</v>
      </c>
      <c r="J533" s="37">
        <v>0.21</v>
      </c>
      <c r="K533" s="38" t="str">
        <f>IF(H533=0,"",(+H533*I533))</f>
        <v/>
      </c>
      <c r="L533" s="39">
        <v>2464495.5720000002</v>
      </c>
    </row>
    <row r="534" spans="1:12" s="9" customFormat="1" ht="99.95" customHeight="1" x14ac:dyDescent="0.25">
      <c r="A534" s="80" t="s">
        <v>1637</v>
      </c>
      <c r="B534" s="32"/>
      <c r="C534" s="33" t="s">
        <v>35</v>
      </c>
      <c r="D534" s="33" t="s">
        <v>1464</v>
      </c>
      <c r="E534" s="81" t="s">
        <v>1638</v>
      </c>
      <c r="F534" s="33" t="s">
        <v>1639</v>
      </c>
      <c r="G534" s="34" t="s">
        <v>3031</v>
      </c>
      <c r="H534" s="35"/>
      <c r="I534" s="36">
        <v>2022197</v>
      </c>
      <c r="J534" s="37">
        <v>0.21</v>
      </c>
      <c r="K534" s="38" t="str">
        <f>IF(H534=0,"",(+H534*I534))</f>
        <v/>
      </c>
      <c r="L534" s="39">
        <v>2936230.0440000002</v>
      </c>
    </row>
    <row r="535" spans="1:12" s="9" customFormat="1" ht="99.95" customHeight="1" x14ac:dyDescent="0.25">
      <c r="A535" s="88" t="s">
        <v>1640</v>
      </c>
      <c r="B535" s="71"/>
      <c r="C535" s="60" t="s">
        <v>292</v>
      </c>
      <c r="D535" s="33" t="s">
        <v>1641</v>
      </c>
      <c r="E535" s="33" t="s">
        <v>1642</v>
      </c>
      <c r="F535" s="82" t="s">
        <v>1643</v>
      </c>
      <c r="G535" s="34" t="s">
        <v>3029</v>
      </c>
      <c r="H535" s="35"/>
      <c r="I535" s="36">
        <v>355653</v>
      </c>
      <c r="J535" s="37">
        <v>0.21</v>
      </c>
      <c r="K535" s="38" t="str">
        <f>IF(H535=0,"",(+H535*I535))</f>
        <v/>
      </c>
      <c r="L535" s="39">
        <v>516408.15599999996</v>
      </c>
    </row>
    <row r="536" spans="1:12" s="9" customFormat="1" ht="99.95" customHeight="1" x14ac:dyDescent="0.25">
      <c r="A536" s="88" t="s">
        <v>1644</v>
      </c>
      <c r="B536" s="71"/>
      <c r="C536" s="33" t="s">
        <v>19</v>
      </c>
      <c r="D536" s="33" t="s">
        <v>1641</v>
      </c>
      <c r="E536" s="33" t="s">
        <v>1645</v>
      </c>
      <c r="F536" s="89" t="s">
        <v>1646</v>
      </c>
      <c r="G536" s="34" t="s">
        <v>3029</v>
      </c>
      <c r="H536" s="35"/>
      <c r="I536" s="36">
        <v>711303</v>
      </c>
      <c r="J536" s="37">
        <v>0.21</v>
      </c>
      <c r="K536" s="38" t="str">
        <f>IF(H536=0,"",(+H536*I536))</f>
        <v/>
      </c>
      <c r="L536" s="39">
        <v>1032811.956</v>
      </c>
    </row>
    <row r="537" spans="1:12" s="9" customFormat="1" ht="99.95" customHeight="1" x14ac:dyDescent="0.25">
      <c r="A537" s="88" t="s">
        <v>1647</v>
      </c>
      <c r="B537" s="32"/>
      <c r="C537" s="33" t="s">
        <v>19</v>
      </c>
      <c r="D537" s="33" t="s">
        <v>1641</v>
      </c>
      <c r="E537" s="79" t="s">
        <v>1648</v>
      </c>
      <c r="F537" s="86" t="s">
        <v>1649</v>
      </c>
      <c r="G537" s="34" t="s">
        <v>3029</v>
      </c>
      <c r="H537" s="35"/>
      <c r="I537" s="36">
        <v>711304</v>
      </c>
      <c r="J537" s="37">
        <v>0.21</v>
      </c>
      <c r="K537" s="38" t="str">
        <f>IF(H537=0,"",(+H537*I537))</f>
        <v/>
      </c>
      <c r="L537" s="39">
        <v>1032813.4079999999</v>
      </c>
    </row>
    <row r="538" spans="1:12" s="9" customFormat="1" ht="99.95" customHeight="1" x14ac:dyDescent="0.25">
      <c r="A538" s="90" t="s">
        <v>1650</v>
      </c>
      <c r="B538" s="32"/>
      <c r="C538" s="33" t="s">
        <v>1596</v>
      </c>
      <c r="D538" s="33" t="s">
        <v>1641</v>
      </c>
      <c r="E538" s="79" t="s">
        <v>1651</v>
      </c>
      <c r="F538" s="91" t="s">
        <v>1652</v>
      </c>
      <c r="G538" s="34" t="s">
        <v>3029</v>
      </c>
      <c r="H538" s="35"/>
      <c r="I538" s="36">
        <v>26045</v>
      </c>
      <c r="J538" s="37">
        <v>0.21</v>
      </c>
      <c r="K538" s="38" t="str">
        <f>IF(H538=0,"",(+H538*I538))</f>
        <v/>
      </c>
      <c r="L538" s="39">
        <v>37817.339999999997</v>
      </c>
    </row>
    <row r="539" spans="1:12" s="9" customFormat="1" ht="99.95" customHeight="1" x14ac:dyDescent="0.25">
      <c r="A539" s="90" t="s">
        <v>1653</v>
      </c>
      <c r="B539" s="32"/>
      <c r="C539" s="33" t="s">
        <v>1596</v>
      </c>
      <c r="D539" s="33" t="s">
        <v>1641</v>
      </c>
      <c r="E539" s="79" t="s">
        <v>1654</v>
      </c>
      <c r="F539" s="91" t="s">
        <v>1655</v>
      </c>
      <c r="G539" s="34" t="s">
        <v>3029</v>
      </c>
      <c r="H539" s="35"/>
      <c r="I539" s="36">
        <v>37912</v>
      </c>
      <c r="J539" s="37">
        <v>0.21</v>
      </c>
      <c r="K539" s="38" t="str">
        <f>IF(H539=0,"",(+H539*I539))</f>
        <v/>
      </c>
      <c r="L539" s="39">
        <v>55048.223999999995</v>
      </c>
    </row>
    <row r="540" spans="1:12" s="9" customFormat="1" ht="99.95" customHeight="1" x14ac:dyDescent="0.2">
      <c r="A540" s="92" t="s">
        <v>1656</v>
      </c>
      <c r="B540" s="54"/>
      <c r="C540" s="33" t="s">
        <v>19</v>
      </c>
      <c r="D540" s="33" t="s">
        <v>1641</v>
      </c>
      <c r="E540" s="33" t="s">
        <v>1657</v>
      </c>
      <c r="F540" s="93" t="s">
        <v>1658</v>
      </c>
      <c r="G540" s="34" t="s">
        <v>3029</v>
      </c>
      <c r="H540" s="35"/>
      <c r="I540" s="36">
        <v>474234</v>
      </c>
      <c r="J540" s="37">
        <v>0.21</v>
      </c>
      <c r="K540" s="38" t="str">
        <f>IF(H540=0,"",(+H540*I540))</f>
        <v/>
      </c>
      <c r="L540" s="39">
        <v>688587.76800000004</v>
      </c>
    </row>
    <row r="541" spans="1:12" s="9" customFormat="1" ht="99.95" customHeight="1" x14ac:dyDescent="0.25">
      <c r="A541" s="92" t="s">
        <v>1659</v>
      </c>
      <c r="B541" s="94"/>
      <c r="C541" s="33" t="s">
        <v>19</v>
      </c>
      <c r="D541" s="33" t="s">
        <v>1641</v>
      </c>
      <c r="E541" s="33" t="s">
        <v>1660</v>
      </c>
      <c r="F541" s="93" t="s">
        <v>1661</v>
      </c>
      <c r="G541" s="34" t="s">
        <v>3029</v>
      </c>
      <c r="H541" s="35"/>
      <c r="I541" s="36">
        <v>640191</v>
      </c>
      <c r="J541" s="37">
        <v>0.21</v>
      </c>
      <c r="K541" s="38" t="str">
        <f>IF(H541=0,"",(+H541*I541))</f>
        <v/>
      </c>
      <c r="L541" s="39">
        <v>929557.33199999994</v>
      </c>
    </row>
    <row r="542" spans="1:12" s="9" customFormat="1" ht="99.95" customHeight="1" x14ac:dyDescent="0.25">
      <c r="A542" s="92" t="s">
        <v>1662</v>
      </c>
      <c r="B542" s="94"/>
      <c r="C542" s="33" t="s">
        <v>19</v>
      </c>
      <c r="D542" s="33" t="s">
        <v>1641</v>
      </c>
      <c r="E542" s="33" t="s">
        <v>1663</v>
      </c>
      <c r="F542" s="93" t="s">
        <v>1664</v>
      </c>
      <c r="G542" s="34" t="s">
        <v>3029</v>
      </c>
      <c r="H542" s="35"/>
      <c r="I542" s="36">
        <v>782460</v>
      </c>
      <c r="J542" s="37">
        <v>0.21</v>
      </c>
      <c r="K542" s="38" t="str">
        <f>IF(H542=0,"",(+H542*I542))</f>
        <v/>
      </c>
      <c r="L542" s="39">
        <v>1136131.92</v>
      </c>
    </row>
    <row r="543" spans="1:12" s="9" customFormat="1" ht="99.95" customHeight="1" x14ac:dyDescent="0.25">
      <c r="A543" s="92" t="s">
        <v>1665</v>
      </c>
      <c r="B543" s="94"/>
      <c r="C543" s="33" t="s">
        <v>19</v>
      </c>
      <c r="D543" s="33" t="s">
        <v>1641</v>
      </c>
      <c r="E543" s="33" t="s">
        <v>1666</v>
      </c>
      <c r="F543" s="93" t="s">
        <v>1667</v>
      </c>
      <c r="G543" s="34" t="s">
        <v>3031</v>
      </c>
      <c r="H543" s="35"/>
      <c r="I543" s="36">
        <v>995865</v>
      </c>
      <c r="J543" s="37">
        <v>0.21</v>
      </c>
      <c r="K543" s="38" t="str">
        <f>IF(H543=0,"",(+H543*I543))</f>
        <v/>
      </c>
      <c r="L543" s="39">
        <v>1445995.9799999997</v>
      </c>
    </row>
    <row r="544" spans="1:12" s="9" customFormat="1" ht="99.95" customHeight="1" x14ac:dyDescent="0.25">
      <c r="A544" s="95" t="s">
        <v>1668</v>
      </c>
      <c r="B544" s="96"/>
      <c r="C544" s="33" t="s">
        <v>1669</v>
      </c>
      <c r="D544" s="97" t="s">
        <v>1641</v>
      </c>
      <c r="E544" s="98" t="s">
        <v>1670</v>
      </c>
      <c r="F544" s="99" t="s">
        <v>1671</v>
      </c>
      <c r="G544" s="34" t="s">
        <v>3029</v>
      </c>
      <c r="H544" s="35"/>
      <c r="I544" s="36">
        <v>1232980</v>
      </c>
      <c r="J544" s="37">
        <v>0.21</v>
      </c>
      <c r="K544" s="38"/>
      <c r="L544" s="39">
        <v>1790286.96</v>
      </c>
    </row>
    <row r="545" spans="1:12" s="9" customFormat="1" ht="99.95" customHeight="1" x14ac:dyDescent="0.25">
      <c r="A545" s="95" t="s">
        <v>1672</v>
      </c>
      <c r="B545" s="96"/>
      <c r="C545" s="33" t="s">
        <v>1669</v>
      </c>
      <c r="D545" s="97" t="s">
        <v>1641</v>
      </c>
      <c r="E545" s="98" t="s">
        <v>1673</v>
      </c>
      <c r="F545" s="99" t="s">
        <v>1674</v>
      </c>
      <c r="G545" s="34" t="s">
        <v>3029</v>
      </c>
      <c r="H545" s="35"/>
      <c r="I545" s="36">
        <v>1730923</v>
      </c>
      <c r="J545" s="37">
        <v>0.21</v>
      </c>
      <c r="K545" s="38"/>
      <c r="L545" s="39">
        <v>2513300.1959999995</v>
      </c>
    </row>
    <row r="546" spans="1:12" s="9" customFormat="1" ht="99.95" customHeight="1" x14ac:dyDescent="0.25">
      <c r="A546" s="95" t="s">
        <v>1675</v>
      </c>
      <c r="B546" s="96"/>
      <c r="C546" s="33" t="s">
        <v>1669</v>
      </c>
      <c r="D546" s="97" t="s">
        <v>1641</v>
      </c>
      <c r="E546" s="98" t="s">
        <v>1676</v>
      </c>
      <c r="F546" s="99" t="s">
        <v>1677</v>
      </c>
      <c r="G546" s="34" t="s">
        <v>3029</v>
      </c>
      <c r="H546" s="35"/>
      <c r="I546" s="36">
        <v>2015462</v>
      </c>
      <c r="J546" s="37">
        <v>0.21</v>
      </c>
      <c r="K546" s="38"/>
      <c r="L546" s="39">
        <v>2926450.824</v>
      </c>
    </row>
    <row r="547" spans="1:12" s="9" customFormat="1" ht="99.95" customHeight="1" x14ac:dyDescent="0.25">
      <c r="A547" s="95" t="s">
        <v>1678</v>
      </c>
      <c r="B547" s="96"/>
      <c r="C547" s="33" t="s">
        <v>1669</v>
      </c>
      <c r="D547" s="97" t="s">
        <v>1641</v>
      </c>
      <c r="E547" s="98" t="s">
        <v>1679</v>
      </c>
      <c r="F547" s="99" t="s">
        <v>1680</v>
      </c>
      <c r="G547" s="34" t="s">
        <v>3029</v>
      </c>
      <c r="H547" s="35"/>
      <c r="I547" s="36">
        <v>3793829</v>
      </c>
      <c r="J547" s="37">
        <v>0.21</v>
      </c>
      <c r="K547" s="38"/>
      <c r="L547" s="39">
        <v>5508639.7079999996</v>
      </c>
    </row>
    <row r="548" spans="1:12" s="9" customFormat="1" ht="99.95" customHeight="1" x14ac:dyDescent="0.25">
      <c r="A548" s="95" t="s">
        <v>1681</v>
      </c>
      <c r="B548" s="96"/>
      <c r="C548" s="33" t="s">
        <v>1669</v>
      </c>
      <c r="D548" s="97" t="s">
        <v>1641</v>
      </c>
      <c r="E548" s="98" t="s">
        <v>1682</v>
      </c>
      <c r="F548" s="99" t="s">
        <v>1683</v>
      </c>
      <c r="G548" s="34" t="s">
        <v>3029</v>
      </c>
      <c r="H548" s="35"/>
      <c r="I548" s="36">
        <v>3793829</v>
      </c>
      <c r="J548" s="37">
        <v>0.21</v>
      </c>
      <c r="K548" s="38"/>
      <c r="L548" s="39">
        <v>5508639.7079999996</v>
      </c>
    </row>
    <row r="549" spans="1:12" s="9" customFormat="1" ht="99.95" customHeight="1" x14ac:dyDescent="0.25">
      <c r="A549" s="95" t="s">
        <v>1684</v>
      </c>
      <c r="B549" s="96"/>
      <c r="C549" s="33" t="s">
        <v>1669</v>
      </c>
      <c r="D549" s="97" t="s">
        <v>1641</v>
      </c>
      <c r="E549" s="98" t="s">
        <v>1685</v>
      </c>
      <c r="F549" s="99" t="s">
        <v>1686</v>
      </c>
      <c r="G549" s="34" t="s">
        <v>3029</v>
      </c>
      <c r="H549" s="35"/>
      <c r="I549" s="36">
        <v>3319596</v>
      </c>
      <c r="J549" s="37">
        <v>0.21</v>
      </c>
      <c r="K549" s="38"/>
      <c r="L549" s="39">
        <v>4820053.3919999991</v>
      </c>
    </row>
    <row r="550" spans="1:12" s="9" customFormat="1" ht="99.95" customHeight="1" x14ac:dyDescent="0.25">
      <c r="A550" s="100" t="s">
        <v>1687</v>
      </c>
      <c r="B550" s="94"/>
      <c r="C550" s="33" t="s">
        <v>19</v>
      </c>
      <c r="D550" s="33" t="s">
        <v>1688</v>
      </c>
      <c r="E550" s="33" t="s">
        <v>1689</v>
      </c>
      <c r="F550" s="33" t="s">
        <v>1690</v>
      </c>
      <c r="G550" s="34" t="s">
        <v>3029</v>
      </c>
      <c r="H550" s="35"/>
      <c r="I550" s="36">
        <v>575152</v>
      </c>
      <c r="J550" s="37">
        <v>0.21</v>
      </c>
      <c r="K550" s="38" t="str">
        <f>IF(H550=0,"",(+H550*I550))</f>
        <v/>
      </c>
      <c r="L550" s="39">
        <v>835120.70399999991</v>
      </c>
    </row>
    <row r="551" spans="1:12" s="9" customFormat="1" ht="99.95" customHeight="1" x14ac:dyDescent="0.25">
      <c r="A551" s="100" t="s">
        <v>1691</v>
      </c>
      <c r="B551" s="94"/>
      <c r="C551" s="33" t="s">
        <v>19</v>
      </c>
      <c r="D551" s="33" t="s">
        <v>1688</v>
      </c>
      <c r="E551" s="33" t="s">
        <v>1692</v>
      </c>
      <c r="F551" s="33" t="s">
        <v>1693</v>
      </c>
      <c r="G551" s="34" t="s">
        <v>3030</v>
      </c>
      <c r="H551" s="35"/>
      <c r="I551" s="36">
        <v>439146</v>
      </c>
      <c r="J551" s="37">
        <v>0.21</v>
      </c>
      <c r="K551" s="38" t="str">
        <f>IF(H551=0,"",(+H551*I551))</f>
        <v/>
      </c>
      <c r="L551" s="39">
        <v>637639.99199999997</v>
      </c>
    </row>
    <row r="552" spans="1:12" s="9" customFormat="1" ht="99.95" customHeight="1" x14ac:dyDescent="0.25">
      <c r="A552" s="100" t="s">
        <v>1694</v>
      </c>
      <c r="B552" s="94"/>
      <c r="C552" s="33" t="s">
        <v>19</v>
      </c>
      <c r="D552" s="33" t="s">
        <v>1688</v>
      </c>
      <c r="E552" s="33" t="s">
        <v>1695</v>
      </c>
      <c r="F552" s="33" t="s">
        <v>1696</v>
      </c>
      <c r="G552" s="34" t="s">
        <v>3031</v>
      </c>
      <c r="H552" s="35"/>
      <c r="I552" s="36">
        <v>323573</v>
      </c>
      <c r="J552" s="37">
        <v>0.21</v>
      </c>
      <c r="K552" s="38" t="str">
        <f>IF(H552=0,"",(+H552*I552))</f>
        <v/>
      </c>
      <c r="L552" s="39">
        <v>469827.99599999998</v>
      </c>
    </row>
    <row r="553" spans="1:12" s="9" customFormat="1" ht="99.95" customHeight="1" x14ac:dyDescent="0.2">
      <c r="A553" s="101" t="s">
        <v>1697</v>
      </c>
      <c r="B553" s="54"/>
      <c r="C553" s="33" t="s">
        <v>19</v>
      </c>
      <c r="D553" s="33" t="s">
        <v>1688</v>
      </c>
      <c r="E553" s="33" t="s">
        <v>1698</v>
      </c>
      <c r="F553" s="33" t="s">
        <v>1699</v>
      </c>
      <c r="G553" s="34" t="s">
        <v>3030</v>
      </c>
      <c r="H553" s="35"/>
      <c r="I553" s="36">
        <v>660028</v>
      </c>
      <c r="J553" s="37">
        <v>0.21</v>
      </c>
      <c r="K553" s="38" t="str">
        <f>IF(H553=0,"",(+H553*I553))</f>
        <v/>
      </c>
      <c r="L553" s="39">
        <v>958360.65599999996</v>
      </c>
    </row>
    <row r="554" spans="1:12" s="102" customFormat="1" ht="99.95" customHeight="1" x14ac:dyDescent="0.2">
      <c r="A554" s="101" t="s">
        <v>1700</v>
      </c>
      <c r="B554" s="54"/>
      <c r="C554" s="33" t="s">
        <v>19</v>
      </c>
      <c r="D554" s="33" t="s">
        <v>1688</v>
      </c>
      <c r="E554" s="33" t="s">
        <v>1701</v>
      </c>
      <c r="F554" s="33" t="s">
        <v>1702</v>
      </c>
      <c r="G554" s="34" t="s">
        <v>3030</v>
      </c>
      <c r="H554" s="35"/>
      <c r="I554" s="36">
        <v>835225</v>
      </c>
      <c r="J554" s="37">
        <v>0.21</v>
      </c>
      <c r="K554" s="38" t="str">
        <f>IF(H554=0,"",(+H554*I554))</f>
        <v/>
      </c>
      <c r="L554" s="39">
        <v>1212746.7</v>
      </c>
    </row>
    <row r="555" spans="1:12" s="102" customFormat="1" ht="99.95" customHeight="1" x14ac:dyDescent="0.2">
      <c r="A555" s="35" t="s">
        <v>1703</v>
      </c>
      <c r="B555" s="54"/>
      <c r="C555" s="33" t="s">
        <v>19</v>
      </c>
      <c r="D555" s="33" t="s">
        <v>1688</v>
      </c>
      <c r="E555" s="33" t="s">
        <v>1704</v>
      </c>
      <c r="F555" s="33" t="s">
        <v>1705</v>
      </c>
      <c r="G555" s="34" t="s">
        <v>3031</v>
      </c>
      <c r="H555" s="35"/>
      <c r="I555" s="36">
        <v>973474</v>
      </c>
      <c r="J555" s="37">
        <v>0.21</v>
      </c>
      <c r="K555" s="38" t="str">
        <f>IF(H555=0,"",(+H555*I555))</f>
        <v/>
      </c>
      <c r="L555" s="39">
        <v>1413484.2479999999</v>
      </c>
    </row>
    <row r="556" spans="1:12" s="102" customFormat="1" ht="99.95" customHeight="1" x14ac:dyDescent="0.2">
      <c r="A556" s="101" t="s">
        <v>1706</v>
      </c>
      <c r="B556" s="54"/>
      <c r="C556" s="33" t="s">
        <v>292</v>
      </c>
      <c r="D556" s="33" t="s">
        <v>1688</v>
      </c>
      <c r="E556" s="33" t="s">
        <v>1707</v>
      </c>
      <c r="F556" s="33" t="s">
        <v>1708</v>
      </c>
      <c r="G556" s="34" t="s">
        <v>3031</v>
      </c>
      <c r="H556" s="35"/>
      <c r="I556" s="36">
        <v>157254</v>
      </c>
      <c r="J556" s="37">
        <v>0.21</v>
      </c>
      <c r="K556" s="38" t="str">
        <f>IF(H556=0,"",(+H556*I556))</f>
        <v/>
      </c>
      <c r="L556" s="39">
        <v>228332.80799999999</v>
      </c>
    </row>
    <row r="557" spans="1:12" s="102" customFormat="1" ht="99.95" customHeight="1" x14ac:dyDescent="0.2">
      <c r="A557" s="101" t="s">
        <v>1709</v>
      </c>
      <c r="B557" s="54"/>
      <c r="C557" s="33" t="s">
        <v>1710</v>
      </c>
      <c r="D557" s="33" t="s">
        <v>1688</v>
      </c>
      <c r="E557" s="33" t="s">
        <v>1711</v>
      </c>
      <c r="F557" s="33" t="s">
        <v>1712</v>
      </c>
      <c r="G557" s="34" t="s">
        <v>3030</v>
      </c>
      <c r="H557" s="35"/>
      <c r="I557" s="36">
        <v>348443</v>
      </c>
      <c r="J557" s="37">
        <v>0.21</v>
      </c>
      <c r="K557" s="38" t="str">
        <f>IF(H557=0,"",(+H557*I557))</f>
        <v/>
      </c>
      <c r="L557" s="39">
        <v>505939.23599999992</v>
      </c>
    </row>
    <row r="558" spans="1:12" ht="84.95" customHeight="1" x14ac:dyDescent="0.25">
      <c r="A558" s="31" t="s">
        <v>1713</v>
      </c>
      <c r="B558" s="32"/>
      <c r="C558" s="33" t="s">
        <v>164</v>
      </c>
      <c r="D558" s="33" t="s">
        <v>1714</v>
      </c>
      <c r="E558" s="33" t="s">
        <v>1715</v>
      </c>
      <c r="F558" s="33" t="s">
        <v>1716</v>
      </c>
      <c r="G558" s="34" t="s">
        <v>3029</v>
      </c>
      <c r="H558" s="35"/>
      <c r="I558" s="36">
        <v>316137</v>
      </c>
      <c r="J558" s="37">
        <v>0.105</v>
      </c>
      <c r="K558" s="38" t="str">
        <f>IF(H558=0,"",(+H558*I558))</f>
        <v/>
      </c>
      <c r="L558" s="39">
        <v>419197.66200000001</v>
      </c>
    </row>
    <row r="559" spans="1:12" ht="84.95" customHeight="1" x14ac:dyDescent="0.25">
      <c r="A559" s="31" t="s">
        <v>1717</v>
      </c>
      <c r="B559" s="32"/>
      <c r="C559" s="33" t="s">
        <v>164</v>
      </c>
      <c r="D559" s="33" t="s">
        <v>1714</v>
      </c>
      <c r="E559" s="33" t="s">
        <v>1718</v>
      </c>
      <c r="F559" s="33" t="s">
        <v>1719</v>
      </c>
      <c r="G559" s="34" t="s">
        <v>3029</v>
      </c>
      <c r="H559" s="35"/>
      <c r="I559" s="36">
        <v>526905</v>
      </c>
      <c r="J559" s="37">
        <v>0.105</v>
      </c>
      <c r="K559" s="38" t="str">
        <f>IF(H559=0,"",(+H559*I559))</f>
        <v/>
      </c>
      <c r="L559" s="39">
        <v>698676.03</v>
      </c>
    </row>
    <row r="560" spans="1:12" ht="84.95" customHeight="1" x14ac:dyDescent="0.25">
      <c r="A560" s="31" t="s">
        <v>1720</v>
      </c>
      <c r="B560" s="32"/>
      <c r="C560" s="33" t="s">
        <v>164</v>
      </c>
      <c r="D560" s="33" t="s">
        <v>1714</v>
      </c>
      <c r="E560" s="33" t="s">
        <v>1721</v>
      </c>
      <c r="F560" s="33" t="s">
        <v>1716</v>
      </c>
      <c r="G560" s="34" t="s">
        <v>3029</v>
      </c>
      <c r="H560" s="35"/>
      <c r="I560" s="36">
        <v>526905</v>
      </c>
      <c r="J560" s="37">
        <v>0.105</v>
      </c>
      <c r="K560" s="38" t="str">
        <f>IF(H560=0,"",(+H560*I560))</f>
        <v/>
      </c>
      <c r="L560" s="39">
        <v>698676.03</v>
      </c>
    </row>
    <row r="561" spans="1:12" ht="84.95" customHeight="1" x14ac:dyDescent="0.25">
      <c r="A561" s="31" t="s">
        <v>1722</v>
      </c>
      <c r="B561" s="32"/>
      <c r="C561" s="33" t="s">
        <v>164</v>
      </c>
      <c r="D561" s="33" t="s">
        <v>1714</v>
      </c>
      <c r="E561" s="33" t="s">
        <v>1723</v>
      </c>
      <c r="F561" s="33" t="s">
        <v>1719</v>
      </c>
      <c r="G561" s="34" t="s">
        <v>3029</v>
      </c>
      <c r="H561" s="35"/>
      <c r="I561" s="36">
        <v>843060</v>
      </c>
      <c r="J561" s="37">
        <v>0.105</v>
      </c>
      <c r="K561" s="38" t="str">
        <f>IF(H561=0,"",(+H561*I561))</f>
        <v/>
      </c>
      <c r="L561" s="39">
        <v>1117897.5599999998</v>
      </c>
    </row>
    <row r="562" spans="1:12" ht="84.95" customHeight="1" x14ac:dyDescent="0.25">
      <c r="A562" s="88" t="s">
        <v>1724</v>
      </c>
      <c r="B562" s="32"/>
      <c r="C562" s="33" t="s">
        <v>1725</v>
      </c>
      <c r="D562" s="33" t="s">
        <v>1714</v>
      </c>
      <c r="E562" s="33" t="s">
        <v>3040</v>
      </c>
      <c r="F562" s="103" t="s">
        <v>1726</v>
      </c>
      <c r="G562" s="34" t="s">
        <v>3031</v>
      </c>
      <c r="H562" s="35"/>
      <c r="I562" s="36">
        <v>263415</v>
      </c>
      <c r="J562" s="37">
        <v>0.105</v>
      </c>
      <c r="K562" s="38" t="str">
        <f>IF(H562=0,"",(+H562*I562))</f>
        <v/>
      </c>
      <c r="L562" s="39">
        <v>349288.29</v>
      </c>
    </row>
    <row r="563" spans="1:12" ht="84.95" customHeight="1" x14ac:dyDescent="0.25">
      <c r="A563" s="31" t="s">
        <v>1727</v>
      </c>
      <c r="B563" s="32"/>
      <c r="C563" s="33" t="s">
        <v>1725</v>
      </c>
      <c r="D563" s="33" t="s">
        <v>1714</v>
      </c>
      <c r="E563" s="33" t="s">
        <v>3041</v>
      </c>
      <c r="F563" s="33" t="s">
        <v>1728</v>
      </c>
      <c r="G563" s="34" t="s">
        <v>3029</v>
      </c>
      <c r="H563" s="35"/>
      <c r="I563" s="36">
        <v>355652</v>
      </c>
      <c r="J563" s="37">
        <v>0.105</v>
      </c>
      <c r="K563" s="38" t="str">
        <f>IF(H563=0,"",(+H563*I563))</f>
        <v/>
      </c>
      <c r="L563" s="39">
        <v>471594.55200000003</v>
      </c>
    </row>
    <row r="564" spans="1:12" ht="84.95" customHeight="1" x14ac:dyDescent="0.25">
      <c r="A564" s="31" t="s">
        <v>1729</v>
      </c>
      <c r="B564" s="32"/>
      <c r="C564" s="33" t="s">
        <v>1725</v>
      </c>
      <c r="D564" s="33" t="s">
        <v>1714</v>
      </c>
      <c r="E564" s="33" t="s">
        <v>3042</v>
      </c>
      <c r="F564" s="33" t="s">
        <v>1728</v>
      </c>
      <c r="G564" s="34" t="s">
        <v>3029</v>
      </c>
      <c r="H564" s="35"/>
      <c r="I564" s="36">
        <v>616480</v>
      </c>
      <c r="J564" s="37">
        <v>0.105</v>
      </c>
      <c r="K564" s="38" t="str">
        <f>IF(H564=0,"",(+H564*I564))</f>
        <v/>
      </c>
      <c r="L564" s="39">
        <v>817452.48</v>
      </c>
    </row>
    <row r="565" spans="1:12" ht="84.95" customHeight="1" x14ac:dyDescent="0.25">
      <c r="A565" s="31" t="s">
        <v>1730</v>
      </c>
      <c r="B565" s="32"/>
      <c r="C565" s="33" t="s">
        <v>1725</v>
      </c>
      <c r="D565" s="33" t="s">
        <v>1714</v>
      </c>
      <c r="E565" s="33" t="s">
        <v>3043</v>
      </c>
      <c r="F565" s="33" t="s">
        <v>1731</v>
      </c>
      <c r="G565" s="34" t="s">
        <v>3031</v>
      </c>
      <c r="H565" s="35"/>
      <c r="I565" s="36">
        <v>454485</v>
      </c>
      <c r="J565" s="37">
        <v>0.105</v>
      </c>
      <c r="K565" s="38" t="str">
        <f>IF(H565=0,"",(+H565*I565))</f>
        <v/>
      </c>
      <c r="L565" s="39">
        <v>602647.11</v>
      </c>
    </row>
    <row r="566" spans="1:12" ht="84.95" customHeight="1" x14ac:dyDescent="0.25">
      <c r="A566" s="31" t="s">
        <v>1732</v>
      </c>
      <c r="B566" s="32"/>
      <c r="C566" s="33" t="s">
        <v>1725</v>
      </c>
      <c r="D566" s="33" t="s">
        <v>1714</v>
      </c>
      <c r="E566" s="33" t="s">
        <v>3044</v>
      </c>
      <c r="F566" s="33" t="s">
        <v>1733</v>
      </c>
      <c r="G566" s="34" t="s">
        <v>3029</v>
      </c>
      <c r="H566" s="35"/>
      <c r="I566" s="36">
        <v>497921</v>
      </c>
      <c r="J566" s="37">
        <v>0.105</v>
      </c>
      <c r="K566" s="38" t="str">
        <f>IF(H566=0,"",(+H566*I566))</f>
        <v/>
      </c>
      <c r="L566" s="39">
        <v>660243.24599999993</v>
      </c>
    </row>
    <row r="567" spans="1:12" ht="84.95" customHeight="1" x14ac:dyDescent="0.25">
      <c r="A567" s="101" t="s">
        <v>1734</v>
      </c>
      <c r="B567" s="32"/>
      <c r="C567" s="33" t="s">
        <v>1725</v>
      </c>
      <c r="D567" s="33" t="s">
        <v>1714</v>
      </c>
      <c r="E567" s="33" t="s">
        <v>3045</v>
      </c>
      <c r="F567" s="33" t="s">
        <v>1735</v>
      </c>
      <c r="G567" s="34" t="s">
        <v>3031</v>
      </c>
      <c r="H567" s="35"/>
      <c r="I567" s="36">
        <v>360433</v>
      </c>
      <c r="J567" s="37">
        <v>0.105</v>
      </c>
      <c r="K567" s="38" t="str">
        <f>IF(H567=0,"",(+H567*I567))</f>
        <v/>
      </c>
      <c r="L567" s="39">
        <v>477934.15799999994</v>
      </c>
    </row>
    <row r="568" spans="1:12" ht="84.95" customHeight="1" x14ac:dyDescent="0.25">
      <c r="A568" s="31" t="s">
        <v>1736</v>
      </c>
      <c r="B568" s="32"/>
      <c r="C568" s="33" t="s">
        <v>1725</v>
      </c>
      <c r="D568" s="33" t="s">
        <v>1714</v>
      </c>
      <c r="E568" s="33" t="s">
        <v>3046</v>
      </c>
      <c r="F568" s="72" t="s">
        <v>1733</v>
      </c>
      <c r="G568" s="34" t="s">
        <v>3029</v>
      </c>
      <c r="H568" s="35"/>
      <c r="I568" s="36">
        <v>758748</v>
      </c>
      <c r="J568" s="37">
        <v>0.105</v>
      </c>
      <c r="K568" s="38" t="str">
        <f>IF(H568=0,"",(+H568*I568))</f>
        <v/>
      </c>
      <c r="L568" s="39">
        <v>1006099.848</v>
      </c>
    </row>
    <row r="569" spans="1:12" ht="84.95" customHeight="1" x14ac:dyDescent="0.25">
      <c r="A569" s="31" t="s">
        <v>1737</v>
      </c>
      <c r="B569" s="32"/>
      <c r="C569" s="33" t="s">
        <v>1725</v>
      </c>
      <c r="D569" s="33" t="s">
        <v>1714</v>
      </c>
      <c r="E569" s="33" t="s">
        <v>3047</v>
      </c>
      <c r="F569" s="33" t="s">
        <v>1738</v>
      </c>
      <c r="G569" s="34" t="s">
        <v>3029</v>
      </c>
      <c r="H569" s="35"/>
      <c r="I569" s="36">
        <v>588291</v>
      </c>
      <c r="J569" s="37">
        <v>0.105</v>
      </c>
      <c r="K569" s="38" t="str">
        <f>IF(H569=0,"",(+H569*I569))</f>
        <v/>
      </c>
      <c r="L569" s="39">
        <v>780073.86599999992</v>
      </c>
    </row>
    <row r="570" spans="1:12" ht="84.95" customHeight="1" x14ac:dyDescent="0.25">
      <c r="A570" s="31" t="s">
        <v>1739</v>
      </c>
      <c r="B570" s="32"/>
      <c r="C570" s="33" t="s">
        <v>1725</v>
      </c>
      <c r="D570" s="33" t="s">
        <v>1714</v>
      </c>
      <c r="E570" s="33" t="s">
        <v>3048</v>
      </c>
      <c r="F570" s="33" t="s">
        <v>1740</v>
      </c>
      <c r="G570" s="34" t="s">
        <v>3029</v>
      </c>
      <c r="H570" s="35"/>
      <c r="I570" s="36">
        <v>527433</v>
      </c>
      <c r="J570" s="37">
        <v>0.105</v>
      </c>
      <c r="K570" s="38" t="str">
        <f>IF(H570=0,"",(+H570*I570))</f>
        <v/>
      </c>
      <c r="L570" s="39">
        <v>699376.15799999994</v>
      </c>
    </row>
    <row r="571" spans="1:12" ht="84.95" customHeight="1" x14ac:dyDescent="0.25">
      <c r="A571" s="31" t="s">
        <v>1741</v>
      </c>
      <c r="B571" s="32"/>
      <c r="C571" s="33" t="s">
        <v>1725</v>
      </c>
      <c r="D571" s="33" t="s">
        <v>1714</v>
      </c>
      <c r="E571" s="33" t="s">
        <v>1742</v>
      </c>
      <c r="F571" s="70" t="s">
        <v>1743</v>
      </c>
      <c r="G571" s="34" t="s">
        <v>3031</v>
      </c>
      <c r="H571" s="35"/>
      <c r="I571" s="36">
        <v>687615</v>
      </c>
      <c r="J571" s="37">
        <v>0.105</v>
      </c>
      <c r="K571" s="38" t="str">
        <f>IF(H571=0,"",(+H571*I571))</f>
        <v/>
      </c>
      <c r="L571" s="39">
        <v>911777.48999999987</v>
      </c>
    </row>
    <row r="572" spans="1:12" ht="84.95" customHeight="1" x14ac:dyDescent="0.25">
      <c r="A572" s="31" t="s">
        <v>1744</v>
      </c>
      <c r="B572" s="32"/>
      <c r="C572" s="33" t="s">
        <v>1725</v>
      </c>
      <c r="D572" s="33" t="s">
        <v>1714</v>
      </c>
      <c r="E572" s="33" t="s">
        <v>3049</v>
      </c>
      <c r="F572" s="33" t="s">
        <v>1745</v>
      </c>
      <c r="G572" s="34" t="s">
        <v>3029</v>
      </c>
      <c r="H572" s="35"/>
      <c r="I572" s="36">
        <v>608579</v>
      </c>
      <c r="J572" s="37">
        <v>0.105</v>
      </c>
      <c r="K572" s="38" t="str">
        <f>IF(H572=0,"",(+H572*I572))</f>
        <v/>
      </c>
      <c r="L572" s="39">
        <v>806975.75400000007</v>
      </c>
    </row>
    <row r="573" spans="1:12" ht="84.95" customHeight="1" x14ac:dyDescent="0.25">
      <c r="A573" s="31" t="s">
        <v>1746</v>
      </c>
      <c r="B573" s="32"/>
      <c r="C573" s="33" t="s">
        <v>1725</v>
      </c>
      <c r="D573" s="33" t="s">
        <v>1714</v>
      </c>
      <c r="E573" s="33" t="s">
        <v>3050</v>
      </c>
      <c r="F573" s="33" t="s">
        <v>1747</v>
      </c>
      <c r="G573" s="34" t="s">
        <v>3029</v>
      </c>
      <c r="H573" s="35"/>
      <c r="I573" s="36">
        <v>912878</v>
      </c>
      <c r="J573" s="37">
        <v>0.105</v>
      </c>
      <c r="K573" s="38" t="str">
        <f>IF(H573=0,"",(+H573*I573))</f>
        <v/>
      </c>
      <c r="L573" s="39">
        <v>1210476.2279999999</v>
      </c>
    </row>
    <row r="574" spans="1:12" ht="84.95" customHeight="1" x14ac:dyDescent="0.25">
      <c r="A574" s="88" t="s">
        <v>1748</v>
      </c>
      <c r="B574" s="32"/>
      <c r="C574" s="33" t="s">
        <v>1725</v>
      </c>
      <c r="D574" s="33" t="s">
        <v>1714</v>
      </c>
      <c r="E574" s="33" t="s">
        <v>3051</v>
      </c>
      <c r="F574" s="33" t="s">
        <v>1749</v>
      </c>
      <c r="G574" s="34" t="s">
        <v>3029</v>
      </c>
      <c r="H574" s="35"/>
      <c r="I574" s="36">
        <v>877272</v>
      </c>
      <c r="J574" s="37">
        <v>0.105</v>
      </c>
      <c r="K574" s="38"/>
      <c r="L574" s="39">
        <v>1163262.6719999998</v>
      </c>
    </row>
    <row r="575" spans="1:12" ht="84.95" customHeight="1" x14ac:dyDescent="0.25">
      <c r="A575" s="88" t="s">
        <v>1750</v>
      </c>
      <c r="B575" s="32"/>
      <c r="C575" s="33" t="s">
        <v>1725</v>
      </c>
      <c r="D575" s="33" t="s">
        <v>1714</v>
      </c>
      <c r="E575" s="33" t="s">
        <v>3052</v>
      </c>
      <c r="F575" s="33" t="s">
        <v>1751</v>
      </c>
      <c r="G575" s="34" t="s">
        <v>3029</v>
      </c>
      <c r="H575" s="35"/>
      <c r="I575" s="36">
        <v>1185487</v>
      </c>
      <c r="J575" s="37">
        <v>0.105</v>
      </c>
      <c r="K575" s="38"/>
      <c r="L575" s="39">
        <v>1571955.7619999999</v>
      </c>
    </row>
    <row r="576" spans="1:12" ht="84.95" customHeight="1" x14ac:dyDescent="0.25">
      <c r="A576" s="31" t="s">
        <v>1752</v>
      </c>
      <c r="B576" s="71"/>
      <c r="C576" s="33" t="s">
        <v>1725</v>
      </c>
      <c r="D576" s="33" t="s">
        <v>1714</v>
      </c>
      <c r="E576" s="33" t="s">
        <v>3053</v>
      </c>
      <c r="F576" s="33" t="s">
        <v>1753</v>
      </c>
      <c r="G576" s="34" t="s">
        <v>3031</v>
      </c>
      <c r="H576" s="35"/>
      <c r="I576" s="36">
        <v>1217162</v>
      </c>
      <c r="J576" s="37">
        <v>0.105</v>
      </c>
      <c r="K576" s="38" t="str">
        <f>IF(H576=0,"",(+H576*I576))</f>
        <v/>
      </c>
      <c r="L576" s="39">
        <v>1613956.8119999999</v>
      </c>
    </row>
    <row r="577" spans="1:12" ht="84.95" customHeight="1" x14ac:dyDescent="0.25">
      <c r="A577" s="88" t="s">
        <v>1754</v>
      </c>
      <c r="B577" s="71"/>
      <c r="C577" s="33" t="s">
        <v>1725</v>
      </c>
      <c r="D577" s="33" t="s">
        <v>1714</v>
      </c>
      <c r="E577" s="33" t="s">
        <v>3054</v>
      </c>
      <c r="F577" s="33" t="s">
        <v>1755</v>
      </c>
      <c r="G577" s="34" t="s">
        <v>3029</v>
      </c>
      <c r="H577" s="35"/>
      <c r="I577" s="36">
        <v>1659768</v>
      </c>
      <c r="J577" s="37">
        <v>0.105</v>
      </c>
      <c r="K577" s="38" t="str">
        <f>IF(H577=0,"",(+H577*I577))</f>
        <v/>
      </c>
      <c r="L577" s="39">
        <v>2200852.3679999998</v>
      </c>
    </row>
    <row r="578" spans="1:12" ht="84.95" customHeight="1" x14ac:dyDescent="0.25">
      <c r="A578" s="31" t="s">
        <v>1756</v>
      </c>
      <c r="B578" s="71"/>
      <c r="C578" s="33" t="s">
        <v>1757</v>
      </c>
      <c r="D578" s="33" t="s">
        <v>1714</v>
      </c>
      <c r="E578" s="33" t="s">
        <v>3055</v>
      </c>
      <c r="F578" s="33" t="s">
        <v>1758</v>
      </c>
      <c r="G578" s="34" t="s">
        <v>3029</v>
      </c>
      <c r="H578" s="35"/>
      <c r="I578" s="36">
        <v>1185616</v>
      </c>
      <c r="J578" s="37">
        <v>0.105</v>
      </c>
      <c r="K578" s="38" t="str">
        <f>IF(H578=0,"",(+H578*I578))</f>
        <v/>
      </c>
      <c r="L578" s="39">
        <v>1572126.8159999999</v>
      </c>
    </row>
    <row r="579" spans="1:12" ht="84.95" customHeight="1" x14ac:dyDescent="0.25">
      <c r="A579" s="31" t="s">
        <v>1759</v>
      </c>
      <c r="B579" s="71"/>
      <c r="C579" s="33" t="s">
        <v>1757</v>
      </c>
      <c r="D579" s="33" t="s">
        <v>1714</v>
      </c>
      <c r="E579" s="33" t="s">
        <v>3056</v>
      </c>
      <c r="F579" s="33" t="s">
        <v>1760</v>
      </c>
      <c r="G579" s="34" t="s">
        <v>3029</v>
      </c>
      <c r="H579" s="35"/>
      <c r="I579" s="36">
        <v>1666815</v>
      </c>
      <c r="J579" s="37">
        <v>0.105</v>
      </c>
      <c r="K579" s="38" t="str">
        <f>IF(H579=0,"",(+H579*I579))</f>
        <v/>
      </c>
      <c r="L579" s="39">
        <v>2210196.69</v>
      </c>
    </row>
    <row r="580" spans="1:12" ht="84.95" customHeight="1" x14ac:dyDescent="0.25">
      <c r="A580" s="31" t="s">
        <v>1761</v>
      </c>
      <c r="B580" s="71"/>
      <c r="C580" s="33" t="s">
        <v>1757</v>
      </c>
      <c r="D580" s="33" t="s">
        <v>1714</v>
      </c>
      <c r="E580" s="33" t="s">
        <v>3057</v>
      </c>
      <c r="F580" s="104" t="s">
        <v>1762</v>
      </c>
      <c r="G580" s="34" t="s">
        <v>3029</v>
      </c>
      <c r="H580" s="35"/>
      <c r="I580" s="36">
        <v>2397482</v>
      </c>
      <c r="J580" s="37">
        <v>0.105</v>
      </c>
      <c r="K580" s="38" t="str">
        <f>IF(H580=0,"",(+H580*I580))</f>
        <v/>
      </c>
      <c r="L580" s="39">
        <v>3179061.1319999998</v>
      </c>
    </row>
    <row r="581" spans="1:12" ht="84.95" customHeight="1" x14ac:dyDescent="0.25">
      <c r="A581" s="31" t="s">
        <v>1763</v>
      </c>
      <c r="B581" s="71"/>
      <c r="C581" s="33" t="s">
        <v>1757</v>
      </c>
      <c r="D581" s="33" t="s">
        <v>1714</v>
      </c>
      <c r="E581" s="33" t="s">
        <v>1764</v>
      </c>
      <c r="F581" s="72" t="s">
        <v>1765</v>
      </c>
      <c r="G581" s="34" t="s">
        <v>3029</v>
      </c>
      <c r="H581" s="35"/>
      <c r="I581" s="36">
        <v>1917982</v>
      </c>
      <c r="J581" s="37">
        <v>0.105</v>
      </c>
      <c r="K581" s="38" t="str">
        <f>IF(H581=0,"",(+H581*I581))</f>
        <v/>
      </c>
      <c r="L581" s="39">
        <v>2543244.1319999998</v>
      </c>
    </row>
    <row r="582" spans="1:12" ht="84.95" customHeight="1" x14ac:dyDescent="0.25">
      <c r="A582" s="31" t="s">
        <v>1766</v>
      </c>
      <c r="B582" s="71"/>
      <c r="C582" s="33" t="s">
        <v>1757</v>
      </c>
      <c r="D582" s="33" t="s">
        <v>1714</v>
      </c>
      <c r="E582" s="105" t="s">
        <v>1767</v>
      </c>
      <c r="F582" s="33" t="s">
        <v>1768</v>
      </c>
      <c r="G582" s="34" t="s">
        <v>3029</v>
      </c>
      <c r="H582" s="35"/>
      <c r="I582" s="36">
        <v>1272503</v>
      </c>
      <c r="J582" s="37">
        <v>0.105</v>
      </c>
      <c r="K582" s="38" t="str">
        <f>IF(H582=0,"",(+H582*I582))</f>
        <v/>
      </c>
      <c r="L582" s="39">
        <v>1687338.9779999999</v>
      </c>
    </row>
    <row r="583" spans="1:12" ht="84.95" customHeight="1" x14ac:dyDescent="0.25">
      <c r="A583" s="31" t="s">
        <v>1769</v>
      </c>
      <c r="B583" s="71"/>
      <c r="C583" s="33" t="s">
        <v>1757</v>
      </c>
      <c r="D583" s="33" t="s">
        <v>1714</v>
      </c>
      <c r="E583" s="33" t="s">
        <v>1770</v>
      </c>
      <c r="F583" s="33" t="s">
        <v>1771</v>
      </c>
      <c r="G583" s="34" t="s">
        <v>3030</v>
      </c>
      <c r="H583" s="35"/>
      <c r="I583" s="36">
        <v>1898664</v>
      </c>
      <c r="J583" s="37">
        <v>0.105</v>
      </c>
      <c r="K583" s="38" t="str">
        <f>IF(H583=0,"",(+H583*I583))</f>
        <v/>
      </c>
      <c r="L583" s="39">
        <v>2517628.4639999997</v>
      </c>
    </row>
    <row r="584" spans="1:12" ht="84.95" customHeight="1" x14ac:dyDescent="0.25">
      <c r="A584" s="31" t="s">
        <v>1772</v>
      </c>
      <c r="B584" s="71"/>
      <c r="C584" s="33" t="s">
        <v>1757</v>
      </c>
      <c r="D584" s="33" t="s">
        <v>1714</v>
      </c>
      <c r="E584" s="33" t="s">
        <v>1773</v>
      </c>
      <c r="F584" s="33" t="s">
        <v>1774</v>
      </c>
      <c r="G584" s="34" t="s">
        <v>3030</v>
      </c>
      <c r="H584" s="35"/>
      <c r="I584" s="36">
        <v>6867555</v>
      </c>
      <c r="J584" s="37">
        <v>0.105</v>
      </c>
      <c r="K584" s="38"/>
      <c r="L584" s="39">
        <v>9106377.9299999997</v>
      </c>
    </row>
    <row r="585" spans="1:12" ht="84.95" customHeight="1" x14ac:dyDescent="0.25">
      <c r="A585" s="31" t="s">
        <v>1775</v>
      </c>
      <c r="B585" s="71"/>
      <c r="C585" s="33" t="s">
        <v>1757</v>
      </c>
      <c r="D585" s="33" t="s">
        <v>1714</v>
      </c>
      <c r="E585" s="33" t="s">
        <v>1776</v>
      </c>
      <c r="F585" s="33" t="s">
        <v>1777</v>
      </c>
      <c r="G585" s="34" t="s">
        <v>3030</v>
      </c>
      <c r="H585" s="35"/>
      <c r="I585" s="36">
        <v>4444666</v>
      </c>
      <c r="J585" s="37">
        <v>0.105</v>
      </c>
      <c r="K585" s="38" t="str">
        <f>IF(H585=0,"",(+H585*I585))</f>
        <v/>
      </c>
      <c r="L585" s="39">
        <v>5893627.1159999995</v>
      </c>
    </row>
    <row r="586" spans="1:12" ht="84.95" customHeight="1" x14ac:dyDescent="0.25">
      <c r="A586" s="35" t="s">
        <v>1778</v>
      </c>
      <c r="B586" s="71"/>
      <c r="C586" s="33" t="s">
        <v>1757</v>
      </c>
      <c r="D586" s="33" t="s">
        <v>1779</v>
      </c>
      <c r="E586" s="33" t="s">
        <v>1780</v>
      </c>
      <c r="F586" s="33" t="s">
        <v>1781</v>
      </c>
      <c r="G586" s="34" t="s">
        <v>3029</v>
      </c>
      <c r="H586" s="35"/>
      <c r="I586" s="36">
        <v>59644</v>
      </c>
      <c r="J586" s="37">
        <v>0.21</v>
      </c>
      <c r="K586" s="38" t="str">
        <f>IF(H586=0,"",(+H586*I586))</f>
        <v/>
      </c>
      <c r="L586" s="39">
        <v>86603.087999999989</v>
      </c>
    </row>
    <row r="587" spans="1:12" ht="84.95" customHeight="1" x14ac:dyDescent="0.25">
      <c r="A587" s="35" t="s">
        <v>1782</v>
      </c>
      <c r="B587" s="71"/>
      <c r="C587" s="33" t="s">
        <v>1757</v>
      </c>
      <c r="D587" s="33" t="s">
        <v>1779</v>
      </c>
      <c r="E587" s="33" t="s">
        <v>1783</v>
      </c>
      <c r="F587" s="33" t="s">
        <v>1784</v>
      </c>
      <c r="G587" s="34" t="s">
        <v>3029</v>
      </c>
      <c r="H587" s="35"/>
      <c r="I587" s="36">
        <v>60950</v>
      </c>
      <c r="J587" s="37">
        <v>0.21</v>
      </c>
      <c r="K587" s="38" t="str">
        <f>IF(H587=0,"",(+H587*I587))</f>
        <v/>
      </c>
      <c r="L587" s="39">
        <v>88499.4</v>
      </c>
    </row>
    <row r="588" spans="1:12" ht="84.95" customHeight="1" x14ac:dyDescent="0.25">
      <c r="A588" s="31" t="s">
        <v>1785</v>
      </c>
      <c r="B588" s="71"/>
      <c r="C588" s="33" t="s">
        <v>1757</v>
      </c>
      <c r="D588" s="33" t="s">
        <v>1714</v>
      </c>
      <c r="E588" s="33" t="s">
        <v>1786</v>
      </c>
      <c r="F588" s="72" t="s">
        <v>1787</v>
      </c>
      <c r="G588" s="34" t="s">
        <v>3029</v>
      </c>
      <c r="H588" s="35"/>
      <c r="I588" s="36">
        <v>1232980</v>
      </c>
      <c r="J588" s="37">
        <v>0.105</v>
      </c>
      <c r="K588" s="38" t="str">
        <f>IF(H588=0,"",(+H588*I588))</f>
        <v/>
      </c>
      <c r="L588" s="39">
        <v>1634931.4799999997</v>
      </c>
    </row>
    <row r="589" spans="1:12" ht="84.95" customHeight="1" x14ac:dyDescent="0.25">
      <c r="A589" s="31" t="s">
        <v>1788</v>
      </c>
      <c r="B589" s="71"/>
      <c r="C589" s="33" t="s">
        <v>1757</v>
      </c>
      <c r="D589" s="33" t="s">
        <v>1714</v>
      </c>
      <c r="E589" s="33" t="s">
        <v>1789</v>
      </c>
      <c r="F589" s="72" t="s">
        <v>1790</v>
      </c>
      <c r="G589" s="34" t="s">
        <v>3031</v>
      </c>
      <c r="H589" s="35"/>
      <c r="I589" s="36">
        <v>1730923</v>
      </c>
      <c r="J589" s="37">
        <v>0.105</v>
      </c>
      <c r="K589" s="38" t="str">
        <f>IF(H589=0,"",(+H589*I589))</f>
        <v/>
      </c>
      <c r="L589" s="39">
        <v>2295203.898</v>
      </c>
    </row>
    <row r="590" spans="1:12" ht="84.95" customHeight="1" x14ac:dyDescent="0.25">
      <c r="A590" s="31" t="s">
        <v>1791</v>
      </c>
      <c r="B590" s="71"/>
      <c r="C590" s="33" t="s">
        <v>1792</v>
      </c>
      <c r="D590" s="33" t="s">
        <v>1793</v>
      </c>
      <c r="E590" s="33" t="s">
        <v>1794</v>
      </c>
      <c r="F590" s="91" t="s">
        <v>1795</v>
      </c>
      <c r="G590" s="34" t="s">
        <v>3030</v>
      </c>
      <c r="H590" s="35"/>
      <c r="I590" s="36">
        <v>4742294</v>
      </c>
      <c r="J590" s="37">
        <v>0.105</v>
      </c>
      <c r="K590" s="38" t="str">
        <f>IF(H590=0,"",(+H590*I590))</f>
        <v/>
      </c>
      <c r="L590" s="39">
        <v>6288281.8439999996</v>
      </c>
    </row>
    <row r="591" spans="1:12" ht="84.95" customHeight="1" x14ac:dyDescent="0.25">
      <c r="A591" s="31" t="s">
        <v>1796</v>
      </c>
      <c r="B591" s="71"/>
      <c r="C591" s="33" t="s">
        <v>1792</v>
      </c>
      <c r="D591" s="33" t="s">
        <v>1793</v>
      </c>
      <c r="E591" s="33" t="s">
        <v>1797</v>
      </c>
      <c r="F591" s="106" t="s">
        <v>1798</v>
      </c>
      <c r="G591" s="34" t="s">
        <v>3030</v>
      </c>
      <c r="H591" s="35"/>
      <c r="I591" s="36">
        <v>4742270</v>
      </c>
      <c r="J591" s="37">
        <v>0.105</v>
      </c>
      <c r="K591" s="38" t="str">
        <f>IF(H591=0,"",(+H591*I591))</f>
        <v/>
      </c>
      <c r="L591" s="39">
        <v>6288250.0199999996</v>
      </c>
    </row>
    <row r="592" spans="1:12" ht="84.95" customHeight="1" x14ac:dyDescent="0.25">
      <c r="A592" s="31" t="s">
        <v>1799</v>
      </c>
      <c r="B592" s="71"/>
      <c r="C592" s="33" t="s">
        <v>1792</v>
      </c>
      <c r="D592" s="33" t="s">
        <v>1793</v>
      </c>
      <c r="E592" s="33" t="s">
        <v>1800</v>
      </c>
      <c r="F592" s="33" t="s">
        <v>1801</v>
      </c>
      <c r="G592" s="34" t="s">
        <v>3030</v>
      </c>
      <c r="H592" s="35"/>
      <c r="I592" s="36">
        <v>8887039</v>
      </c>
      <c r="J592" s="37">
        <v>0.21</v>
      </c>
      <c r="K592" s="38" t="str">
        <f>IF(H592=0,"",(+H592*I592))</f>
        <v/>
      </c>
      <c r="L592" s="39">
        <v>12903980.627999999</v>
      </c>
    </row>
    <row r="593" spans="1:12" ht="84.95" customHeight="1" x14ac:dyDescent="0.25">
      <c r="A593" s="31" t="s">
        <v>1802</v>
      </c>
      <c r="B593" s="32"/>
      <c r="C593" s="33" t="s">
        <v>1792</v>
      </c>
      <c r="D593" s="33" t="s">
        <v>1793</v>
      </c>
      <c r="E593" s="107" t="s">
        <v>1803</v>
      </c>
      <c r="F593" s="72" t="s">
        <v>1804</v>
      </c>
      <c r="G593" s="34" t="s">
        <v>3031</v>
      </c>
      <c r="H593" s="35"/>
      <c r="I593" s="36">
        <v>8079125</v>
      </c>
      <c r="J593" s="37">
        <v>0.105</v>
      </c>
      <c r="K593" s="38"/>
      <c r="L593" s="39">
        <v>10712919.75</v>
      </c>
    </row>
    <row r="594" spans="1:12" ht="84.95" customHeight="1" x14ac:dyDescent="0.25">
      <c r="A594" s="31" t="s">
        <v>1805</v>
      </c>
      <c r="B594"/>
      <c r="C594" s="33" t="s">
        <v>1792</v>
      </c>
      <c r="D594" s="33" t="s">
        <v>1793</v>
      </c>
      <c r="E594" s="107" t="s">
        <v>1806</v>
      </c>
      <c r="F594" s="33" t="s">
        <v>1807</v>
      </c>
      <c r="G594" s="34" t="s">
        <v>3031</v>
      </c>
      <c r="H594" s="35"/>
      <c r="I594" s="36">
        <v>7069541</v>
      </c>
      <c r="J594" s="37">
        <v>0.21</v>
      </c>
      <c r="K594" s="38"/>
      <c r="L594" s="39">
        <v>10264973.532</v>
      </c>
    </row>
    <row r="595" spans="1:12" ht="84.95" customHeight="1" x14ac:dyDescent="0.25">
      <c r="A595" s="31" t="s">
        <v>1808</v>
      </c>
      <c r="B595" s="32"/>
      <c r="C595" s="33" t="s">
        <v>1792</v>
      </c>
      <c r="D595" s="33" t="s">
        <v>1793</v>
      </c>
      <c r="E595" s="107" t="s">
        <v>1809</v>
      </c>
      <c r="F595" s="33" t="s">
        <v>1810</v>
      </c>
      <c r="G595" s="34" t="s">
        <v>3030</v>
      </c>
      <c r="H595" s="35"/>
      <c r="I595" s="36">
        <v>5906030</v>
      </c>
      <c r="J595" s="37">
        <v>0.105</v>
      </c>
      <c r="K595" s="38"/>
      <c r="L595" s="39">
        <v>7831395.7799999993</v>
      </c>
    </row>
    <row r="596" spans="1:12" ht="84.95" customHeight="1" x14ac:dyDescent="0.25">
      <c r="A596" s="31" t="s">
        <v>1811</v>
      </c>
      <c r="B596"/>
      <c r="C596" s="33" t="s">
        <v>1792</v>
      </c>
      <c r="D596" s="33" t="s">
        <v>1793</v>
      </c>
      <c r="E596" s="107" t="s">
        <v>1812</v>
      </c>
      <c r="F596" s="33" t="s">
        <v>1813</v>
      </c>
      <c r="G596" s="34" t="s">
        <v>3029</v>
      </c>
      <c r="H596" s="35"/>
      <c r="I596" s="36">
        <v>1413832</v>
      </c>
      <c r="J596" s="37">
        <v>0.105</v>
      </c>
      <c r="K596" s="38"/>
      <c r="L596" s="39">
        <v>1874741.2319999998</v>
      </c>
    </row>
    <row r="597" spans="1:12" ht="84.95" customHeight="1" x14ac:dyDescent="0.25">
      <c r="A597" s="31" t="s">
        <v>1814</v>
      </c>
      <c r="B597" s="32"/>
      <c r="C597" s="33" t="s">
        <v>1792</v>
      </c>
      <c r="D597" s="33" t="s">
        <v>1793</v>
      </c>
      <c r="E597" s="107" t="s">
        <v>1815</v>
      </c>
      <c r="F597" s="33" t="s">
        <v>1816</v>
      </c>
      <c r="G597" s="34" t="s">
        <v>3030</v>
      </c>
      <c r="H597" s="35"/>
      <c r="I597" s="36">
        <v>2625703</v>
      </c>
      <c r="J597" s="37">
        <v>0.105</v>
      </c>
      <c r="K597" s="38"/>
      <c r="L597" s="39">
        <v>3481682.1779999998</v>
      </c>
    </row>
    <row r="598" spans="1:12" ht="84.95" customHeight="1" x14ac:dyDescent="0.25">
      <c r="A598" s="31" t="s">
        <v>1817</v>
      </c>
      <c r="B598" s="32"/>
      <c r="C598" s="33" t="s">
        <v>1792</v>
      </c>
      <c r="D598" s="33" t="s">
        <v>1793</v>
      </c>
      <c r="E598" s="107" t="s">
        <v>1818</v>
      </c>
      <c r="F598" s="33" t="s">
        <v>1819</v>
      </c>
      <c r="G598" s="34" t="s">
        <v>3031</v>
      </c>
      <c r="H598" s="35"/>
      <c r="I598" s="36">
        <v>1892959</v>
      </c>
      <c r="J598" s="37">
        <v>0.105</v>
      </c>
      <c r="K598" s="38"/>
      <c r="L598" s="39">
        <v>2510063.6340000001</v>
      </c>
    </row>
    <row r="599" spans="1:12" ht="84.95" customHeight="1" x14ac:dyDescent="0.25">
      <c r="A599" s="31" t="s">
        <v>1820</v>
      </c>
      <c r="B599" s="32"/>
      <c r="C599" s="33" t="s">
        <v>1792</v>
      </c>
      <c r="D599" s="33" t="s">
        <v>1793</v>
      </c>
      <c r="E599" s="107" t="s">
        <v>1821</v>
      </c>
      <c r="F599" s="33" t="s">
        <v>1822</v>
      </c>
      <c r="G599" s="34" t="s">
        <v>3031</v>
      </c>
      <c r="H599" s="35"/>
      <c r="I599" s="36">
        <v>4134222</v>
      </c>
      <c r="J599" s="37">
        <v>0.105</v>
      </c>
      <c r="K599" s="38"/>
      <c r="L599" s="39">
        <v>5481978.3719999995</v>
      </c>
    </row>
    <row r="600" spans="1:12" ht="84.95" customHeight="1" x14ac:dyDescent="0.25">
      <c r="A600" s="31" t="s">
        <v>1823</v>
      </c>
      <c r="B600" s="32"/>
      <c r="C600" s="33" t="s">
        <v>1792</v>
      </c>
      <c r="D600" s="33" t="s">
        <v>1793</v>
      </c>
      <c r="E600" s="107" t="s">
        <v>1824</v>
      </c>
      <c r="F600" s="33" t="s">
        <v>1825</v>
      </c>
      <c r="G600" s="34" t="s">
        <v>3031</v>
      </c>
      <c r="H600" s="35"/>
      <c r="I600" s="36">
        <v>4088790</v>
      </c>
      <c r="J600" s="37">
        <v>0.105</v>
      </c>
      <c r="K600" s="38"/>
      <c r="L600" s="39">
        <v>5421735.54</v>
      </c>
    </row>
    <row r="601" spans="1:12" ht="84.95" customHeight="1" x14ac:dyDescent="0.25">
      <c r="A601" s="31" t="s">
        <v>1826</v>
      </c>
      <c r="B601" s="32"/>
      <c r="C601" s="33" t="s">
        <v>1792</v>
      </c>
      <c r="D601" s="33" t="s">
        <v>1793</v>
      </c>
      <c r="E601" s="107" t="s">
        <v>1827</v>
      </c>
      <c r="F601" s="33" t="s">
        <v>1828</v>
      </c>
      <c r="G601" s="34" t="s">
        <v>3031</v>
      </c>
      <c r="H601" s="35"/>
      <c r="I601" s="36">
        <v>6890367</v>
      </c>
      <c r="J601" s="37">
        <v>0.105</v>
      </c>
      <c r="K601" s="38"/>
      <c r="L601" s="39">
        <v>9136626.6419999991</v>
      </c>
    </row>
    <row r="602" spans="1:12" ht="84.95" customHeight="1" x14ac:dyDescent="0.2">
      <c r="A602" s="31" t="s">
        <v>1829</v>
      </c>
      <c r="B602" s="108"/>
      <c r="C602" s="33" t="s">
        <v>1792</v>
      </c>
      <c r="D602" s="33" t="s">
        <v>1793</v>
      </c>
      <c r="E602" s="93" t="s">
        <v>1830</v>
      </c>
      <c r="F602" s="33" t="s">
        <v>1831</v>
      </c>
      <c r="G602" s="34" t="s">
        <v>3031</v>
      </c>
      <c r="H602" s="35"/>
      <c r="I602" s="36">
        <v>2221747</v>
      </c>
      <c r="J602" s="37">
        <v>0.21</v>
      </c>
      <c r="K602" s="38"/>
      <c r="L602" s="39">
        <v>3225976.6439999999</v>
      </c>
    </row>
    <row r="603" spans="1:12" ht="84.95" customHeight="1" x14ac:dyDescent="0.25">
      <c r="A603" s="31" t="s">
        <v>1832</v>
      </c>
      <c r="B603"/>
      <c r="C603" s="33" t="s">
        <v>1725</v>
      </c>
      <c r="D603" s="33" t="s">
        <v>1793</v>
      </c>
      <c r="E603" s="109" t="s">
        <v>1833</v>
      </c>
      <c r="F603" s="33" t="s">
        <v>1834</v>
      </c>
      <c r="G603" s="34" t="s">
        <v>3031</v>
      </c>
      <c r="H603" s="35"/>
      <c r="I603" s="36">
        <v>5368961</v>
      </c>
      <c r="J603" s="37">
        <v>0.105</v>
      </c>
      <c r="K603" s="38"/>
      <c r="L603" s="39">
        <v>7119242.2860000003</v>
      </c>
    </row>
    <row r="604" spans="1:12" ht="84.95" customHeight="1" x14ac:dyDescent="0.25">
      <c r="A604" s="31" t="s">
        <v>1835</v>
      </c>
      <c r="B604" s="32"/>
      <c r="C604" s="33" t="s">
        <v>1725</v>
      </c>
      <c r="D604" s="33" t="s">
        <v>1793</v>
      </c>
      <c r="E604" s="109" t="s">
        <v>1836</v>
      </c>
      <c r="F604" s="33" t="s">
        <v>1837</v>
      </c>
      <c r="G604" s="34" t="s">
        <v>3031</v>
      </c>
      <c r="H604" s="35"/>
      <c r="I604" s="36">
        <v>5049447</v>
      </c>
      <c r="J604" s="37">
        <v>0.21</v>
      </c>
      <c r="K604" s="38"/>
      <c r="L604" s="39">
        <v>7331797.0439999998</v>
      </c>
    </row>
    <row r="605" spans="1:12" s="102" customFormat="1" ht="99.95" customHeight="1" x14ac:dyDescent="0.2">
      <c r="A605" s="35" t="s">
        <v>1838</v>
      </c>
      <c r="B605" s="54"/>
      <c r="C605" s="33" t="s">
        <v>1839</v>
      </c>
      <c r="D605" s="33" t="s">
        <v>1840</v>
      </c>
      <c r="E605" s="33" t="s">
        <v>1841</v>
      </c>
      <c r="F605" s="33" t="s">
        <v>1842</v>
      </c>
      <c r="G605" s="34" t="s">
        <v>3029</v>
      </c>
      <c r="H605" s="35"/>
      <c r="I605" s="36">
        <v>1014245</v>
      </c>
      <c r="J605" s="37">
        <v>0.105</v>
      </c>
      <c r="K605" s="38" t="str">
        <f>IF(H605=0,"",(+H605*I605))</f>
        <v/>
      </c>
      <c r="L605" s="39">
        <v>1344888.87</v>
      </c>
    </row>
    <row r="606" spans="1:12" s="102" customFormat="1" ht="99.95" customHeight="1" x14ac:dyDescent="0.2">
      <c r="A606" s="35" t="s">
        <v>1843</v>
      </c>
      <c r="B606" s="54"/>
      <c r="C606" s="33" t="s">
        <v>1839</v>
      </c>
      <c r="D606" s="33" t="s">
        <v>1840</v>
      </c>
      <c r="E606" s="33" t="s">
        <v>1844</v>
      </c>
      <c r="F606" s="33" t="s">
        <v>1845</v>
      </c>
      <c r="G606" s="34" t="s">
        <v>3029</v>
      </c>
      <c r="H606" s="35"/>
      <c r="I606" s="36">
        <v>7904038</v>
      </c>
      <c r="J606" s="37">
        <v>0.105</v>
      </c>
      <c r="K606" s="38" t="str">
        <f>IF(H606=0,"",(+H606*I606))</f>
        <v/>
      </c>
      <c r="L606" s="39">
        <v>10480754.388</v>
      </c>
    </row>
    <row r="607" spans="1:12" s="102" customFormat="1" ht="99.95" customHeight="1" x14ac:dyDescent="0.2">
      <c r="A607" s="35" t="s">
        <v>1846</v>
      </c>
      <c r="B607" s="54"/>
      <c r="C607" s="33" t="s">
        <v>1839</v>
      </c>
      <c r="D607" s="33" t="s">
        <v>1840</v>
      </c>
      <c r="E607" s="33" t="s">
        <v>1847</v>
      </c>
      <c r="F607" s="109" t="s">
        <v>1848</v>
      </c>
      <c r="G607" s="34" t="s">
        <v>3029</v>
      </c>
      <c r="H607" s="35"/>
      <c r="I607" s="36">
        <v>5592753</v>
      </c>
      <c r="J607" s="37">
        <v>0.105</v>
      </c>
      <c r="K607" s="38" t="str">
        <f>IF(H607=0,"",(+H607*I607))</f>
        <v/>
      </c>
      <c r="L607" s="39">
        <v>7415990.4779999992</v>
      </c>
    </row>
    <row r="608" spans="1:12" s="102" customFormat="1" ht="99.95" customHeight="1" x14ac:dyDescent="0.2">
      <c r="A608" s="101" t="s">
        <v>1849</v>
      </c>
      <c r="B608" s="54"/>
      <c r="C608" s="33" t="s">
        <v>1839</v>
      </c>
      <c r="D608" s="33" t="s">
        <v>1840</v>
      </c>
      <c r="E608" s="74" t="s">
        <v>1850</v>
      </c>
      <c r="F608" s="109" t="s">
        <v>1851</v>
      </c>
      <c r="G608" s="34" t="s">
        <v>3030</v>
      </c>
      <c r="H608" s="35"/>
      <c r="I608" s="36">
        <v>2252093</v>
      </c>
      <c r="J608" s="37">
        <v>0.105</v>
      </c>
      <c r="K608" s="38" t="str">
        <f>IF(H608=0,"",(+H608*I608))</f>
        <v/>
      </c>
      <c r="L608" s="39">
        <v>2986275.318</v>
      </c>
    </row>
    <row r="609" spans="1:12" s="102" customFormat="1" ht="99.95" customHeight="1" x14ac:dyDescent="0.2">
      <c r="A609" s="35" t="s">
        <v>1852</v>
      </c>
      <c r="B609" s="54"/>
      <c r="C609" s="33" t="s">
        <v>1839</v>
      </c>
      <c r="D609" s="33" t="s">
        <v>1840</v>
      </c>
      <c r="E609" s="33" t="s">
        <v>1853</v>
      </c>
      <c r="F609" s="109" t="s">
        <v>1854</v>
      </c>
      <c r="G609" s="34" t="s">
        <v>3029</v>
      </c>
      <c r="H609" s="35"/>
      <c r="I609" s="36">
        <v>1617002</v>
      </c>
      <c r="J609" s="37">
        <v>0.105</v>
      </c>
      <c r="K609" s="38" t="str">
        <f>IF(H609=0,"",(+H609*I609))</f>
        <v/>
      </c>
      <c r="L609" s="39">
        <v>2144144.6519999998</v>
      </c>
    </row>
    <row r="610" spans="1:12" s="102" customFormat="1" ht="99.95" customHeight="1" x14ac:dyDescent="0.2">
      <c r="A610" s="35" t="s">
        <v>1855</v>
      </c>
      <c r="B610" s="54"/>
      <c r="C610" s="33" t="s">
        <v>1839</v>
      </c>
      <c r="D610" s="33" t="s">
        <v>1840</v>
      </c>
      <c r="E610" s="33" t="s">
        <v>1856</v>
      </c>
      <c r="F610" s="109" t="s">
        <v>1857</v>
      </c>
      <c r="G610" s="34" t="s">
        <v>3031</v>
      </c>
      <c r="H610" s="35"/>
      <c r="I610" s="36">
        <v>989842</v>
      </c>
      <c r="J610" s="37">
        <v>0.105</v>
      </c>
      <c r="K610" s="38" t="str">
        <f>IF(H610=0,"",(+H610*I610))</f>
        <v/>
      </c>
      <c r="L610" s="39">
        <v>1312530.4919999999</v>
      </c>
    </row>
    <row r="611" spans="1:12" s="102" customFormat="1" ht="99.95" customHeight="1" x14ac:dyDescent="0.25">
      <c r="A611" s="35" t="s">
        <v>1858</v>
      </c>
      <c r="B611" s="32"/>
      <c r="C611" s="33" t="s">
        <v>1839</v>
      </c>
      <c r="D611" s="33" t="s">
        <v>1840</v>
      </c>
      <c r="E611" s="33" t="s">
        <v>1859</v>
      </c>
      <c r="F611" s="110" t="s">
        <v>1860</v>
      </c>
      <c r="G611" s="34" t="s">
        <v>3029</v>
      </c>
      <c r="H611" s="35"/>
      <c r="I611" s="36">
        <v>640903</v>
      </c>
      <c r="J611" s="37">
        <v>0.105</v>
      </c>
      <c r="K611" s="38" t="str">
        <f>IF(H611=0,"",(+H611*I611))</f>
        <v/>
      </c>
      <c r="L611" s="39">
        <v>849837.37799999991</v>
      </c>
    </row>
    <row r="612" spans="1:12" s="102" customFormat="1" ht="99.95" customHeight="1" x14ac:dyDescent="0.25">
      <c r="A612" s="35" t="s">
        <v>1861</v>
      </c>
      <c r="B612" s="32"/>
      <c r="C612" s="33" t="s">
        <v>1839</v>
      </c>
      <c r="D612" s="33" t="s">
        <v>1840</v>
      </c>
      <c r="E612" s="33" t="s">
        <v>1862</v>
      </c>
      <c r="F612" s="110" t="s">
        <v>1863</v>
      </c>
      <c r="G612" s="34" t="s">
        <v>3030</v>
      </c>
      <c r="H612" s="35"/>
      <c r="I612" s="36">
        <v>786091</v>
      </c>
      <c r="J612" s="37">
        <v>0.105</v>
      </c>
      <c r="K612" s="38" t="str">
        <f>IF(H612=0,"",(+H612*I612))</f>
        <v/>
      </c>
      <c r="L612" s="39">
        <v>1042356.6659999999</v>
      </c>
    </row>
    <row r="613" spans="1:12" s="102" customFormat="1" ht="99.95" customHeight="1" x14ac:dyDescent="0.25">
      <c r="A613" s="35" t="s">
        <v>1864</v>
      </c>
      <c r="B613" s="32"/>
      <c r="C613" s="33" t="s">
        <v>1456</v>
      </c>
      <c r="D613" s="33" t="s">
        <v>1840</v>
      </c>
      <c r="E613" s="33" t="s">
        <v>1865</v>
      </c>
      <c r="F613" s="60" t="s">
        <v>1866</v>
      </c>
      <c r="G613" s="34" t="s">
        <v>3029</v>
      </c>
      <c r="H613" s="35"/>
      <c r="I613" s="36">
        <v>1719444</v>
      </c>
      <c r="J613" s="37">
        <v>0.105</v>
      </c>
      <c r="K613" s="38" t="str">
        <f>IF(H613=0,"",(+H613*I613))</f>
        <v/>
      </c>
      <c r="L613" s="39">
        <v>2279982.7439999999</v>
      </c>
    </row>
    <row r="614" spans="1:12" s="102" customFormat="1" ht="99.95" customHeight="1" x14ac:dyDescent="0.2">
      <c r="A614" s="35" t="s">
        <v>1867</v>
      </c>
      <c r="B614" s="54"/>
      <c r="C614" s="33" t="s">
        <v>1456</v>
      </c>
      <c r="D614" s="33" t="s">
        <v>1840</v>
      </c>
      <c r="E614" s="33" t="s">
        <v>1868</v>
      </c>
      <c r="F614" s="111" t="s">
        <v>1869</v>
      </c>
      <c r="G614" s="34" t="s">
        <v>3029</v>
      </c>
      <c r="H614" s="35"/>
      <c r="I614" s="36">
        <v>3109098</v>
      </c>
      <c r="J614" s="37">
        <v>0.105</v>
      </c>
      <c r="K614" s="38" t="str">
        <f>IF(H614=0,"",(+H614*I614))</f>
        <v/>
      </c>
      <c r="L614" s="39">
        <v>4122663.9479999999</v>
      </c>
    </row>
    <row r="615" spans="1:12" s="102" customFormat="1" ht="99.95" customHeight="1" x14ac:dyDescent="0.25">
      <c r="A615" s="35" t="s">
        <v>1870</v>
      </c>
      <c r="B615" s="32"/>
      <c r="C615" s="33" t="s">
        <v>164</v>
      </c>
      <c r="D615" s="33" t="s">
        <v>1840</v>
      </c>
      <c r="E615" s="33" t="s">
        <v>1871</v>
      </c>
      <c r="F615" s="109" t="s">
        <v>1872</v>
      </c>
      <c r="G615" s="34" t="s">
        <v>3030</v>
      </c>
      <c r="H615" s="35"/>
      <c r="I615" s="36">
        <v>682385</v>
      </c>
      <c r="J615" s="37">
        <v>0.105</v>
      </c>
      <c r="K615" s="38" t="str">
        <f>IF(H615=0,"",(+H615*I615))</f>
        <v/>
      </c>
      <c r="L615" s="39">
        <v>904842.50999999989</v>
      </c>
    </row>
    <row r="616" spans="1:12" s="102" customFormat="1" ht="99.95" customHeight="1" x14ac:dyDescent="0.25">
      <c r="A616" s="35" t="s">
        <v>1873</v>
      </c>
      <c r="B616" s="32"/>
      <c r="C616" s="33" t="s">
        <v>164</v>
      </c>
      <c r="D616" s="33" t="s">
        <v>1840</v>
      </c>
      <c r="E616" s="33" t="s">
        <v>1874</v>
      </c>
      <c r="F616" s="109" t="s">
        <v>1875</v>
      </c>
      <c r="G616" s="34" t="s">
        <v>3031</v>
      </c>
      <c r="H616" s="35"/>
      <c r="I616" s="36">
        <v>765351</v>
      </c>
      <c r="J616" s="37">
        <v>0.105</v>
      </c>
      <c r="K616" s="38" t="str">
        <f>IF(H616=0,"",(+H616*I616))</f>
        <v/>
      </c>
      <c r="L616" s="39">
        <v>1014855.426</v>
      </c>
    </row>
    <row r="617" spans="1:12" s="102" customFormat="1" ht="99.95" customHeight="1" x14ac:dyDescent="0.25">
      <c r="A617" s="35" t="s">
        <v>1876</v>
      </c>
      <c r="B617" s="32"/>
      <c r="C617" s="33" t="s">
        <v>1877</v>
      </c>
      <c r="D617" s="33" t="s">
        <v>1840</v>
      </c>
      <c r="E617" s="33" t="s">
        <v>1878</v>
      </c>
      <c r="F617" s="109" t="s">
        <v>1879</v>
      </c>
      <c r="G617" s="34" t="s">
        <v>3029</v>
      </c>
      <c r="H617" s="35"/>
      <c r="I617" s="36">
        <v>5598036</v>
      </c>
      <c r="J617" s="37">
        <v>0.21</v>
      </c>
      <c r="K617" s="38" t="str">
        <f>IF(H617=0,"",(+H617*I617))</f>
        <v/>
      </c>
      <c r="L617" s="39">
        <v>8128348.2719999989</v>
      </c>
    </row>
    <row r="618" spans="1:12" s="102" customFormat="1" ht="99.95" customHeight="1" x14ac:dyDescent="0.25">
      <c r="A618" s="35" t="s">
        <v>1880</v>
      </c>
      <c r="B618" s="32"/>
      <c r="C618" s="33" t="s">
        <v>1881</v>
      </c>
      <c r="D618" s="33" t="s">
        <v>1779</v>
      </c>
      <c r="E618" s="33" t="s">
        <v>1882</v>
      </c>
      <c r="F618" s="109" t="s">
        <v>1883</v>
      </c>
      <c r="G618" s="34" t="s">
        <v>3029</v>
      </c>
      <c r="H618" s="35"/>
      <c r="I618" s="36">
        <v>48848</v>
      </c>
      <c r="J618" s="37">
        <v>0.21</v>
      </c>
      <c r="K618" s="38" t="str">
        <f>IF(H618=0,"",(+H618*I618))</f>
        <v/>
      </c>
      <c r="L618" s="39">
        <v>70927.296000000002</v>
      </c>
    </row>
    <row r="619" spans="1:12" s="102" customFormat="1" ht="99.95" customHeight="1" x14ac:dyDescent="0.2">
      <c r="A619" s="101" t="s">
        <v>1884</v>
      </c>
      <c r="B619" s="71"/>
      <c r="C619" s="33" t="s">
        <v>1456</v>
      </c>
      <c r="D619" s="33" t="s">
        <v>1779</v>
      </c>
      <c r="E619" s="33" t="s">
        <v>1885</v>
      </c>
      <c r="F619" s="33" t="s">
        <v>1886</v>
      </c>
      <c r="G619" s="34" t="s">
        <v>3029</v>
      </c>
      <c r="H619" s="35"/>
      <c r="I619" s="36">
        <v>4146156</v>
      </c>
      <c r="J619" s="37">
        <v>0.105</v>
      </c>
      <c r="K619" s="38" t="str">
        <f>IF(H619=0,"",(+H619*I619))</f>
        <v/>
      </c>
      <c r="L619" s="39">
        <v>5497802.8559999997</v>
      </c>
    </row>
    <row r="620" spans="1:12" s="102" customFormat="1" ht="99.95" customHeight="1" x14ac:dyDescent="0.2">
      <c r="A620" s="35" t="s">
        <v>1887</v>
      </c>
      <c r="B620" s="9"/>
      <c r="C620" s="33" t="s">
        <v>1888</v>
      </c>
      <c r="D620" s="33" t="s">
        <v>1779</v>
      </c>
      <c r="E620" s="33" t="s">
        <v>1889</v>
      </c>
      <c r="F620" s="112" t="s">
        <v>1890</v>
      </c>
      <c r="G620" s="34" t="s">
        <v>3031</v>
      </c>
      <c r="H620" s="35"/>
      <c r="I620" s="36">
        <v>1843890</v>
      </c>
      <c r="J620" s="37">
        <v>0.105</v>
      </c>
      <c r="K620" s="38" t="str">
        <f>IF(H620=0,"",(+H620*I672))</f>
        <v/>
      </c>
      <c r="L620" s="39">
        <v>115533.05399999999</v>
      </c>
    </row>
    <row r="621" spans="1:12" s="102" customFormat="1" ht="99.95" customHeight="1" x14ac:dyDescent="0.2">
      <c r="A621" s="35" t="s">
        <v>1891</v>
      </c>
      <c r="B621" s="71"/>
      <c r="C621" s="33" t="s">
        <v>164</v>
      </c>
      <c r="D621" s="33" t="s">
        <v>1779</v>
      </c>
      <c r="E621" s="33" t="s">
        <v>1892</v>
      </c>
      <c r="F621" s="33" t="s">
        <v>1893</v>
      </c>
      <c r="G621" s="34" t="s">
        <v>3030</v>
      </c>
      <c r="H621" s="35"/>
      <c r="I621" s="36">
        <v>716033</v>
      </c>
      <c r="J621" s="37">
        <v>0.105</v>
      </c>
      <c r="K621" s="38" t="str">
        <f>IF(H621=0,"",(+H621*I621))</f>
        <v/>
      </c>
      <c r="L621" s="39">
        <v>949459.75799999991</v>
      </c>
    </row>
    <row r="622" spans="1:12" s="9" customFormat="1" ht="99.95" customHeight="1" x14ac:dyDescent="0.25">
      <c r="A622" s="101" t="s">
        <v>1894</v>
      </c>
      <c r="B622" s="71"/>
      <c r="C622" s="33" t="s">
        <v>1895</v>
      </c>
      <c r="D622" s="33" t="s">
        <v>1779</v>
      </c>
      <c r="E622" s="85" t="s">
        <v>1896</v>
      </c>
      <c r="F622" s="33" t="s">
        <v>1897</v>
      </c>
      <c r="G622" s="34" t="s">
        <v>3030</v>
      </c>
      <c r="H622" s="35"/>
      <c r="I622" s="36">
        <v>119563</v>
      </c>
      <c r="J622" s="37">
        <v>0.105</v>
      </c>
      <c r="K622" s="38" t="str">
        <f>IF(H622=0,"",(+H622*I622))</f>
        <v/>
      </c>
      <c r="L622" s="39">
        <v>158540.53799999997</v>
      </c>
    </row>
    <row r="623" spans="1:12" s="9" customFormat="1" ht="99.95" customHeight="1" x14ac:dyDescent="0.2">
      <c r="A623" s="101" t="s">
        <v>1898</v>
      </c>
      <c r="B623" s="54"/>
      <c r="C623" s="33" t="s">
        <v>1895</v>
      </c>
      <c r="D623" s="33" t="s">
        <v>1779</v>
      </c>
      <c r="E623" s="33" t="s">
        <v>1899</v>
      </c>
      <c r="F623" s="109" t="s">
        <v>1900</v>
      </c>
      <c r="G623" s="34" t="s">
        <v>3031</v>
      </c>
      <c r="H623" s="35"/>
      <c r="I623" s="36">
        <v>137493</v>
      </c>
      <c r="J623" s="37">
        <v>0.105</v>
      </c>
      <c r="K623" s="38" t="str">
        <f>IF(H623=0,"",(+H623*I623))</f>
        <v/>
      </c>
      <c r="L623" s="39">
        <v>182315.71799999996</v>
      </c>
    </row>
    <row r="624" spans="1:12" s="9" customFormat="1" ht="99.95" customHeight="1" x14ac:dyDescent="0.25">
      <c r="A624" s="101" t="s">
        <v>1901</v>
      </c>
      <c r="B624" s="71"/>
      <c r="C624" s="33" t="s">
        <v>1456</v>
      </c>
      <c r="D624" s="33" t="s">
        <v>1779</v>
      </c>
      <c r="E624" s="33" t="s">
        <v>1902</v>
      </c>
      <c r="F624" s="33" t="s">
        <v>1903</v>
      </c>
      <c r="G624" s="34" t="s">
        <v>3029</v>
      </c>
      <c r="H624" s="35"/>
      <c r="I624" s="36">
        <v>990968</v>
      </c>
      <c r="J624" s="37">
        <v>0.105</v>
      </c>
      <c r="K624" s="38" t="str">
        <f>IF(H624=0,"",(+H624*I624))</f>
        <v/>
      </c>
      <c r="L624" s="39">
        <v>1314023.5679999997</v>
      </c>
    </row>
    <row r="625" spans="1:12" s="9" customFormat="1" ht="99.95" customHeight="1" x14ac:dyDescent="0.2">
      <c r="A625" s="101" t="s">
        <v>1904</v>
      </c>
      <c r="B625" s="108"/>
      <c r="C625" s="33" t="s">
        <v>1895</v>
      </c>
      <c r="D625" s="33" t="s">
        <v>1779</v>
      </c>
      <c r="E625" s="69" t="s">
        <v>1905</v>
      </c>
      <c r="F625" s="112" t="s">
        <v>1906</v>
      </c>
      <c r="G625" s="34" t="s">
        <v>3030</v>
      </c>
      <c r="H625" s="35"/>
      <c r="I625" s="36">
        <v>140213</v>
      </c>
      <c r="J625" s="37">
        <v>0.105</v>
      </c>
      <c r="K625" s="38" t="str">
        <f>IF(H625=0,"",(+H625*I625))</f>
        <v/>
      </c>
      <c r="L625" s="39">
        <v>185922.43799999999</v>
      </c>
    </row>
    <row r="626" spans="1:12" s="9" customFormat="1" ht="99.95" customHeight="1" x14ac:dyDescent="0.2">
      <c r="A626" s="35" t="s">
        <v>1907</v>
      </c>
      <c r="B626" s="108"/>
      <c r="C626" s="33" t="s">
        <v>1895</v>
      </c>
      <c r="D626" s="33" t="s">
        <v>1779</v>
      </c>
      <c r="E626" s="33" t="s">
        <v>1908</v>
      </c>
      <c r="F626" s="112" t="s">
        <v>1909</v>
      </c>
      <c r="G626" s="34" t="s">
        <v>3029</v>
      </c>
      <c r="H626" s="35"/>
      <c r="I626" s="36">
        <v>356521</v>
      </c>
      <c r="J626" s="37">
        <v>0.105</v>
      </c>
      <c r="K626" s="38" t="str">
        <f>IF(H626=0,"",(+H626*I671))</f>
        <v/>
      </c>
      <c r="L626" s="39">
        <v>57765.864000000001</v>
      </c>
    </row>
    <row r="627" spans="1:12" s="9" customFormat="1" ht="99.95" customHeight="1" x14ac:dyDescent="0.2">
      <c r="A627" s="35" t="s">
        <v>1910</v>
      </c>
      <c r="B627" s="108"/>
      <c r="C627" s="33" t="s">
        <v>1911</v>
      </c>
      <c r="D627" s="73" t="s">
        <v>1912</v>
      </c>
      <c r="E627" s="33" t="s">
        <v>1913</v>
      </c>
      <c r="F627" s="112" t="s">
        <v>1914</v>
      </c>
      <c r="G627" s="34" t="s">
        <v>3030</v>
      </c>
      <c r="H627" s="35"/>
      <c r="I627" s="36">
        <v>164449</v>
      </c>
      <c r="J627" s="37">
        <v>0.21</v>
      </c>
      <c r="K627" s="38" t="str">
        <f>IF(H627=0,"",(+H627*I673))</f>
        <v/>
      </c>
      <c r="L627" s="39">
        <v>126511.30799999999</v>
      </c>
    </row>
    <row r="628" spans="1:12" s="9" customFormat="1" ht="99.95" customHeight="1" x14ac:dyDescent="0.2">
      <c r="A628" s="80" t="s">
        <v>1915</v>
      </c>
      <c r="B628" s="54"/>
      <c r="C628" s="73" t="s">
        <v>1916</v>
      </c>
      <c r="D628" s="73" t="s">
        <v>1912</v>
      </c>
      <c r="E628" s="113" t="s">
        <v>1917</v>
      </c>
      <c r="F628" s="33" t="s">
        <v>1918</v>
      </c>
      <c r="G628" s="34" t="s">
        <v>3031</v>
      </c>
      <c r="H628" s="35"/>
      <c r="I628" s="36">
        <v>31127</v>
      </c>
      <c r="J628" s="37">
        <v>0.21</v>
      </c>
      <c r="K628" s="38" t="str">
        <f>IF(H628=0,"",(+H628*I628))</f>
        <v/>
      </c>
      <c r="L628" s="39">
        <v>50845.9545</v>
      </c>
    </row>
    <row r="629" spans="1:12" s="9" customFormat="1" ht="99.95" customHeight="1" x14ac:dyDescent="0.25">
      <c r="A629" s="80" t="s">
        <v>1919</v>
      </c>
      <c r="B629" s="114"/>
      <c r="C629" s="73" t="s">
        <v>1920</v>
      </c>
      <c r="D629" s="73" t="s">
        <v>1912</v>
      </c>
      <c r="E629" s="113" t="s">
        <v>1921</v>
      </c>
      <c r="F629" s="33" t="s">
        <v>1922</v>
      </c>
      <c r="G629" s="34" t="s">
        <v>3029</v>
      </c>
      <c r="H629" s="35"/>
      <c r="I629" s="36">
        <v>85353</v>
      </c>
      <c r="J629" s="37">
        <v>0.21</v>
      </c>
      <c r="K629" s="38" t="str">
        <f>IF(H629=0,"",(+H629*I629))</f>
        <v/>
      </c>
      <c r="L629" s="39">
        <v>123932.55599999998</v>
      </c>
    </row>
    <row r="630" spans="1:12" s="9" customFormat="1" ht="99.95" customHeight="1" x14ac:dyDescent="0.25">
      <c r="A630" s="80" t="s">
        <v>1923</v>
      </c>
      <c r="B630" s="114"/>
      <c r="C630" s="73" t="s">
        <v>1924</v>
      </c>
      <c r="D630" s="73" t="s">
        <v>1912</v>
      </c>
      <c r="E630" s="113" t="s">
        <v>1925</v>
      </c>
      <c r="F630" s="33" t="s">
        <v>1926</v>
      </c>
      <c r="G630" s="34" t="s">
        <v>3029</v>
      </c>
      <c r="H630" s="35"/>
      <c r="I630" s="36">
        <v>61352</v>
      </c>
      <c r="J630" s="37">
        <v>0.21</v>
      </c>
      <c r="K630" s="38" t="str">
        <f>IF(H630=0,"",(+H630*I630))</f>
        <v/>
      </c>
      <c r="L630" s="39">
        <v>89083.103999999992</v>
      </c>
    </row>
    <row r="631" spans="1:12" s="9" customFormat="1" ht="99.95" customHeight="1" x14ac:dyDescent="0.25">
      <c r="A631" s="80" t="s">
        <v>1927</v>
      </c>
      <c r="B631" s="114"/>
      <c r="C631" s="73" t="s">
        <v>1924</v>
      </c>
      <c r="D631" s="73" t="s">
        <v>1912</v>
      </c>
      <c r="E631" s="113" t="s">
        <v>1928</v>
      </c>
      <c r="F631" s="33" t="s">
        <v>1929</v>
      </c>
      <c r="G631" s="34" t="s">
        <v>3029</v>
      </c>
      <c r="H631" s="35"/>
      <c r="I631" s="36">
        <v>57795</v>
      </c>
      <c r="J631" s="37">
        <v>0.21</v>
      </c>
      <c r="K631" s="38" t="str">
        <f>IF(H631=0,"",(+H631*I631))</f>
        <v/>
      </c>
      <c r="L631" s="39">
        <v>83918.34</v>
      </c>
    </row>
    <row r="632" spans="1:12" s="9" customFormat="1" ht="99.95" customHeight="1" x14ac:dyDescent="0.25">
      <c r="A632" s="115" t="s">
        <v>1930</v>
      </c>
      <c r="B632" s="116"/>
      <c r="C632" s="73" t="s">
        <v>1924</v>
      </c>
      <c r="D632" s="73" t="s">
        <v>1912</v>
      </c>
      <c r="E632" s="117" t="s">
        <v>1931</v>
      </c>
      <c r="F632" s="33" t="s">
        <v>1932</v>
      </c>
      <c r="G632" s="34" t="s">
        <v>3029</v>
      </c>
      <c r="H632" s="35"/>
      <c r="I632" s="36">
        <v>97793</v>
      </c>
      <c r="J632" s="37">
        <v>0.21</v>
      </c>
      <c r="K632" s="38" t="str">
        <f>IF(H632=0,"",(+H632*I632))</f>
        <v/>
      </c>
      <c r="L632" s="39">
        <v>141995.43599999999</v>
      </c>
    </row>
    <row r="633" spans="1:12" s="9" customFormat="1" ht="99.95" customHeight="1" x14ac:dyDescent="0.25">
      <c r="A633" s="80" t="s">
        <v>1933</v>
      </c>
      <c r="B633" s="114"/>
      <c r="C633" s="73" t="s">
        <v>1934</v>
      </c>
      <c r="D633" s="73" t="s">
        <v>1912</v>
      </c>
      <c r="E633" s="113" t="s">
        <v>1935</v>
      </c>
      <c r="F633" s="33" t="s">
        <v>1936</v>
      </c>
      <c r="G633" s="34" t="s">
        <v>3029</v>
      </c>
      <c r="H633" s="35"/>
      <c r="I633" s="36">
        <v>35580</v>
      </c>
      <c r="J633" s="37">
        <v>0.21</v>
      </c>
      <c r="K633" s="38" t="str">
        <f>IF(H633=0,"",(+H633*I633))</f>
        <v/>
      </c>
      <c r="L633" s="39">
        <v>58119.93</v>
      </c>
    </row>
    <row r="634" spans="1:12" s="9" customFormat="1" ht="99.95" customHeight="1" x14ac:dyDescent="0.25">
      <c r="A634" s="80" t="s">
        <v>1937</v>
      </c>
      <c r="B634" s="114"/>
      <c r="C634" s="73" t="s">
        <v>1938</v>
      </c>
      <c r="D634" s="73" t="s">
        <v>1912</v>
      </c>
      <c r="E634" s="113" t="s">
        <v>1939</v>
      </c>
      <c r="F634" s="33" t="s">
        <v>1940</v>
      </c>
      <c r="G634" s="34" t="s">
        <v>3029</v>
      </c>
      <c r="H634" s="35"/>
      <c r="I634" s="36">
        <v>32972</v>
      </c>
      <c r="J634" s="37">
        <v>0.21</v>
      </c>
      <c r="K634" s="38" t="str">
        <f>IF(H634=0,"",(+H634*I634))</f>
        <v/>
      </c>
      <c r="L634" s="39">
        <v>53859.761999999995</v>
      </c>
    </row>
    <row r="635" spans="1:12" s="9" customFormat="1" ht="99.95" customHeight="1" x14ac:dyDescent="0.25">
      <c r="A635" s="80" t="s">
        <v>1941</v>
      </c>
      <c r="B635" s="114"/>
      <c r="C635" s="73" t="s">
        <v>1916</v>
      </c>
      <c r="D635" s="73" t="s">
        <v>1912</v>
      </c>
      <c r="E635" s="113" t="s">
        <v>1942</v>
      </c>
      <c r="F635" s="33" t="s">
        <v>1943</v>
      </c>
      <c r="G635" s="34" t="s">
        <v>3029</v>
      </c>
      <c r="H635" s="35"/>
      <c r="I635" s="36">
        <v>33858</v>
      </c>
      <c r="J635" s="37">
        <v>0.21</v>
      </c>
      <c r="K635" s="38" t="str">
        <f>IF(H635=0,"",(+H635*I635))</f>
        <v/>
      </c>
      <c r="L635" s="39">
        <v>55307.043000000005</v>
      </c>
    </row>
    <row r="636" spans="1:12" s="102" customFormat="1" ht="99.95" customHeight="1" x14ac:dyDescent="0.2">
      <c r="A636" s="80" t="s">
        <v>1944</v>
      </c>
      <c r="B636" s="114"/>
      <c r="C636" s="73" t="s">
        <v>1945</v>
      </c>
      <c r="D636" s="73" t="s">
        <v>1912</v>
      </c>
      <c r="E636" s="113" t="s">
        <v>1946</v>
      </c>
      <c r="F636" s="33" t="s">
        <v>1947</v>
      </c>
      <c r="G636" s="34" t="s">
        <v>3031</v>
      </c>
      <c r="H636" s="35"/>
      <c r="I636" s="36">
        <v>40063</v>
      </c>
      <c r="J636" s="37">
        <v>0.21</v>
      </c>
      <c r="K636" s="38" t="str">
        <f>IF(H636=0,"",(+H636*I636))</f>
        <v/>
      </c>
      <c r="L636" s="39">
        <v>65442.910499999998</v>
      </c>
    </row>
    <row r="637" spans="1:12" s="9" customFormat="1" ht="99.95" customHeight="1" x14ac:dyDescent="0.25">
      <c r="A637" s="80" t="s">
        <v>1948</v>
      </c>
      <c r="B637" s="114"/>
      <c r="C637" s="73" t="s">
        <v>1924</v>
      </c>
      <c r="D637" s="73" t="s">
        <v>1912</v>
      </c>
      <c r="E637" s="113" t="s">
        <v>1949</v>
      </c>
      <c r="F637" s="33" t="s">
        <v>1950</v>
      </c>
      <c r="G637" s="34" t="s">
        <v>3029</v>
      </c>
      <c r="H637" s="35"/>
      <c r="I637" s="36">
        <v>36463</v>
      </c>
      <c r="J637" s="37">
        <v>0.21</v>
      </c>
      <c r="K637" s="38" t="str">
        <f>IF(H637=0,"",(+H637*I637))</f>
        <v/>
      </c>
      <c r="L637" s="39">
        <v>59562.3105</v>
      </c>
    </row>
    <row r="638" spans="1:12" s="9" customFormat="1" ht="99.95" customHeight="1" x14ac:dyDescent="0.25">
      <c r="A638" s="80" t="s">
        <v>1951</v>
      </c>
      <c r="B638" s="114"/>
      <c r="C638" s="73" t="s">
        <v>1945</v>
      </c>
      <c r="D638" s="73" t="s">
        <v>1912</v>
      </c>
      <c r="E638" s="113" t="s">
        <v>1952</v>
      </c>
      <c r="F638" s="33" t="s">
        <v>1953</v>
      </c>
      <c r="G638" s="34" t="s">
        <v>3029</v>
      </c>
      <c r="H638" s="35"/>
      <c r="I638" s="36">
        <v>48904</v>
      </c>
      <c r="J638" s="37">
        <v>0.21</v>
      </c>
      <c r="K638" s="38" t="str">
        <f>IF(H638=0,"",(+H638*I638))</f>
        <v/>
      </c>
      <c r="L638" s="39">
        <v>71008.607999999993</v>
      </c>
    </row>
    <row r="639" spans="1:12" ht="99.95" customHeight="1" x14ac:dyDescent="0.25">
      <c r="A639" s="80" t="s">
        <v>1954</v>
      </c>
      <c r="B639" s="114"/>
      <c r="C639" s="73" t="s">
        <v>1945</v>
      </c>
      <c r="D639" s="73" t="s">
        <v>1912</v>
      </c>
      <c r="E639" s="113" t="s">
        <v>1955</v>
      </c>
      <c r="F639" s="33" t="s">
        <v>1956</v>
      </c>
      <c r="G639" s="34" t="s">
        <v>3029</v>
      </c>
      <c r="H639" s="35"/>
      <c r="I639" s="36">
        <v>46303</v>
      </c>
      <c r="J639" s="37">
        <v>0.21</v>
      </c>
      <c r="K639" s="38" t="str">
        <f>IF(H639=0,"",(+H639*I639))</f>
        <v/>
      </c>
      <c r="L639" s="39">
        <v>67231.955999999991</v>
      </c>
    </row>
    <row r="640" spans="1:12" s="9" customFormat="1" ht="99.95" customHeight="1" x14ac:dyDescent="0.2">
      <c r="A640" s="80" t="s">
        <v>1957</v>
      </c>
      <c r="B640" s="54"/>
      <c r="C640" s="73" t="s">
        <v>1945</v>
      </c>
      <c r="D640" s="73" t="s">
        <v>1912</v>
      </c>
      <c r="E640" s="118" t="s">
        <v>1958</v>
      </c>
      <c r="F640" s="33" t="s">
        <v>1959</v>
      </c>
      <c r="G640" s="34" t="s">
        <v>3029</v>
      </c>
      <c r="H640" s="35"/>
      <c r="I640" s="36">
        <v>69352</v>
      </c>
      <c r="J640" s="37">
        <v>0.21</v>
      </c>
      <c r="K640" s="38" t="str">
        <f>IF(H640=0,"",(+H640*I640))</f>
        <v/>
      </c>
      <c r="L640" s="39">
        <v>100699.10399999999</v>
      </c>
    </row>
    <row r="641" spans="1:12" s="9" customFormat="1" ht="99.95" customHeight="1" x14ac:dyDescent="0.25">
      <c r="A641" s="80" t="s">
        <v>1960</v>
      </c>
      <c r="B641" s="114"/>
      <c r="C641" s="73" t="s">
        <v>1961</v>
      </c>
      <c r="D641" s="73" t="s">
        <v>1912</v>
      </c>
      <c r="E641" s="118" t="s">
        <v>1962</v>
      </c>
      <c r="F641" s="33" t="s">
        <v>1963</v>
      </c>
      <c r="G641" s="34" t="s">
        <v>3029</v>
      </c>
      <c r="H641" s="35"/>
      <c r="I641" s="36">
        <v>41797</v>
      </c>
      <c r="J641" s="37">
        <v>0.21</v>
      </c>
      <c r="K641" s="38" t="str">
        <f>IF(H641=0,"",(+H641*I641))</f>
        <v/>
      </c>
      <c r="L641" s="39">
        <v>68275.3995</v>
      </c>
    </row>
    <row r="642" spans="1:12" s="9" customFormat="1" ht="99.95" customHeight="1" x14ac:dyDescent="0.2">
      <c r="A642" s="80" t="s">
        <v>1964</v>
      </c>
      <c r="B642" s="54"/>
      <c r="C642" s="73" t="s">
        <v>1965</v>
      </c>
      <c r="D642" s="73" t="s">
        <v>1912</v>
      </c>
      <c r="E642" s="113" t="s">
        <v>1966</v>
      </c>
      <c r="F642" s="33" t="s">
        <v>1967</v>
      </c>
      <c r="G642" s="34" t="s">
        <v>3029</v>
      </c>
      <c r="H642" s="35"/>
      <c r="I642" s="36">
        <v>115576</v>
      </c>
      <c r="J642" s="37">
        <v>0.21</v>
      </c>
      <c r="K642" s="38" t="str">
        <f>IF(H642=0,"",(+H642*I642))</f>
        <v/>
      </c>
      <c r="L642" s="39">
        <v>167816.35199999998</v>
      </c>
    </row>
    <row r="643" spans="1:12" s="9" customFormat="1" ht="99.95" customHeight="1" x14ac:dyDescent="0.2">
      <c r="A643" s="80" t="s">
        <v>1968</v>
      </c>
      <c r="B643" s="54"/>
      <c r="C643" s="73" t="s">
        <v>1965</v>
      </c>
      <c r="D643" s="73" t="s">
        <v>1912</v>
      </c>
      <c r="E643" s="113" t="s">
        <v>1969</v>
      </c>
      <c r="F643" s="33" t="s">
        <v>1970</v>
      </c>
      <c r="G643" s="34" t="s">
        <v>3029</v>
      </c>
      <c r="H643" s="35"/>
      <c r="I643" s="36">
        <v>111128</v>
      </c>
      <c r="J643" s="37">
        <v>0.21</v>
      </c>
      <c r="K643" s="38" t="str">
        <f>IF(H643=0,"",(+H643*I643))</f>
        <v/>
      </c>
      <c r="L643" s="39">
        <v>161357.856</v>
      </c>
    </row>
    <row r="644" spans="1:12" s="9" customFormat="1" ht="99.95" customHeight="1" x14ac:dyDescent="0.2">
      <c r="A644" s="80" t="s">
        <v>1971</v>
      </c>
      <c r="B644" s="54"/>
      <c r="C644" s="73" t="s">
        <v>1972</v>
      </c>
      <c r="D644" s="73" t="s">
        <v>1912</v>
      </c>
      <c r="E644" s="113" t="s">
        <v>1973</v>
      </c>
      <c r="F644" s="33" t="s">
        <v>1974</v>
      </c>
      <c r="G644" s="34" t="s">
        <v>3031</v>
      </c>
      <c r="H644" s="35"/>
      <c r="I644" s="36">
        <v>91576</v>
      </c>
      <c r="J644" s="37">
        <v>0.21</v>
      </c>
      <c r="K644" s="38" t="str">
        <f>IF(H644=0,"",(+H644*I644))</f>
        <v/>
      </c>
      <c r="L644" s="39">
        <v>132968.35199999998</v>
      </c>
    </row>
    <row r="645" spans="1:12" s="9" customFormat="1" ht="99.95" customHeight="1" x14ac:dyDescent="0.2">
      <c r="A645" s="80" t="s">
        <v>1975</v>
      </c>
      <c r="B645" s="54"/>
      <c r="C645" s="73" t="s">
        <v>1976</v>
      </c>
      <c r="D645" s="73" t="s">
        <v>1912</v>
      </c>
      <c r="E645" s="113" t="s">
        <v>1977</v>
      </c>
      <c r="F645" s="119" t="s">
        <v>1978</v>
      </c>
      <c r="G645" s="34" t="s">
        <v>3029</v>
      </c>
      <c r="H645" s="35"/>
      <c r="I645" s="36">
        <v>87114</v>
      </c>
      <c r="J645" s="37">
        <v>0.21</v>
      </c>
      <c r="K645" s="38" t="str">
        <f>IF(H645=0,"",(+H645*I645))</f>
        <v/>
      </c>
      <c r="L645" s="39">
        <v>126489.52799999999</v>
      </c>
    </row>
    <row r="646" spans="1:12" s="9" customFormat="1" ht="99.95" customHeight="1" x14ac:dyDescent="0.2">
      <c r="A646" s="80" t="s">
        <v>1979</v>
      </c>
      <c r="B646" s="54"/>
      <c r="C646" s="73" t="s">
        <v>1976</v>
      </c>
      <c r="D646" s="73" t="s">
        <v>1912</v>
      </c>
      <c r="E646" s="113" t="s">
        <v>1980</v>
      </c>
      <c r="F646" s="119" t="s">
        <v>1981</v>
      </c>
      <c r="G646" s="34" t="s">
        <v>3029</v>
      </c>
      <c r="H646" s="35"/>
      <c r="I646" s="36">
        <v>148449</v>
      </c>
      <c r="J646" s="37">
        <v>0.21</v>
      </c>
      <c r="K646" s="38" t="str">
        <f>IF(H646=0,"",(+H646*I646))</f>
        <v/>
      </c>
      <c r="L646" s="39">
        <v>215547.948</v>
      </c>
    </row>
    <row r="647" spans="1:12" s="9" customFormat="1" ht="99.95" customHeight="1" x14ac:dyDescent="0.25">
      <c r="A647" s="80" t="s">
        <v>1982</v>
      </c>
      <c r="B647" s="114"/>
      <c r="C647" s="73" t="s">
        <v>1976</v>
      </c>
      <c r="D647" s="73" t="s">
        <v>1912</v>
      </c>
      <c r="E647" s="118" t="s">
        <v>1983</v>
      </c>
      <c r="F647" s="33" t="s">
        <v>1984</v>
      </c>
      <c r="G647" s="34" t="s">
        <v>3029</v>
      </c>
      <c r="H647" s="35"/>
      <c r="I647" s="36">
        <v>25791</v>
      </c>
      <c r="J647" s="37">
        <v>0.21</v>
      </c>
      <c r="K647" s="38" t="str">
        <f>IF(H647=0,"",(+H647*I647))</f>
        <v/>
      </c>
      <c r="L647" s="39">
        <v>42129.5985</v>
      </c>
    </row>
    <row r="648" spans="1:12" s="9" customFormat="1" ht="99.95" customHeight="1" x14ac:dyDescent="0.25">
      <c r="A648" s="115" t="s">
        <v>1985</v>
      </c>
      <c r="B648" s="116"/>
      <c r="C648" s="73" t="s">
        <v>1976</v>
      </c>
      <c r="D648" s="73" t="s">
        <v>1912</v>
      </c>
      <c r="E648" s="117" t="s">
        <v>1986</v>
      </c>
      <c r="F648" s="33" t="s">
        <v>1987</v>
      </c>
      <c r="G648" s="34" t="s">
        <v>3031</v>
      </c>
      <c r="H648" s="35"/>
      <c r="I648" s="36">
        <v>30237</v>
      </c>
      <c r="J648" s="37">
        <v>0.21</v>
      </c>
      <c r="K648" s="38" t="str">
        <f>IF(H648=0,"",(+H648*I648))</f>
        <v/>
      </c>
      <c r="L648" s="39">
        <v>49392.139499999997</v>
      </c>
    </row>
    <row r="649" spans="1:12" s="9" customFormat="1" ht="99.95" customHeight="1" x14ac:dyDescent="0.25">
      <c r="A649" s="50" t="s">
        <v>1988</v>
      </c>
      <c r="B649" s="116"/>
      <c r="C649" s="73" t="s">
        <v>1976</v>
      </c>
      <c r="D649" s="73" t="s">
        <v>1912</v>
      </c>
      <c r="E649" s="120" t="s">
        <v>1989</v>
      </c>
      <c r="F649" s="51" t="s">
        <v>1990</v>
      </c>
      <c r="G649" s="34" t="s">
        <v>3031</v>
      </c>
      <c r="H649" s="35"/>
      <c r="I649" s="36">
        <v>25780</v>
      </c>
      <c r="J649" s="37">
        <v>0.21</v>
      </c>
      <c r="K649" s="38" t="str">
        <f>IF(H649=0,"",(+H649*I649))</f>
        <v/>
      </c>
      <c r="L649" s="39">
        <v>42111.630000000005</v>
      </c>
    </row>
    <row r="650" spans="1:12" s="9" customFormat="1" ht="99.95" customHeight="1" x14ac:dyDescent="0.25">
      <c r="A650" s="115" t="s">
        <v>1991</v>
      </c>
      <c r="B650" s="116"/>
      <c r="C650" s="73" t="s">
        <v>1976</v>
      </c>
      <c r="D650" s="73" t="s">
        <v>1912</v>
      </c>
      <c r="E650" s="117" t="s">
        <v>1992</v>
      </c>
      <c r="F650" s="33" t="s">
        <v>1993</v>
      </c>
      <c r="G650" s="34" t="s">
        <v>3031</v>
      </c>
      <c r="H650" s="35"/>
      <c r="I650" s="36">
        <v>30237</v>
      </c>
      <c r="J650" s="37">
        <v>0.21</v>
      </c>
      <c r="K650" s="38" t="str">
        <f>IF(H650=0,"",(+H650*I650))</f>
        <v/>
      </c>
      <c r="L650" s="39">
        <v>49392.139499999997</v>
      </c>
    </row>
    <row r="651" spans="1:12" s="9" customFormat="1" ht="99.95" customHeight="1" x14ac:dyDescent="0.25">
      <c r="A651" s="115" t="s">
        <v>1994</v>
      </c>
      <c r="B651" s="116"/>
      <c r="C651" s="116" t="s">
        <v>1995</v>
      </c>
      <c r="D651" s="73" t="s">
        <v>1912</v>
      </c>
      <c r="E651" s="117" t="s">
        <v>1996</v>
      </c>
      <c r="F651" s="33" t="s">
        <v>1997</v>
      </c>
      <c r="G651" s="34" t="s">
        <v>3029</v>
      </c>
      <c r="H651" s="35"/>
      <c r="I651" s="36">
        <v>10675</v>
      </c>
      <c r="J651" s="37">
        <v>0.21</v>
      </c>
      <c r="K651" s="38" t="str">
        <f>IF(H651=0,"",(+H651*I651))</f>
        <v/>
      </c>
      <c r="L651" s="39">
        <v>17437.612500000003</v>
      </c>
    </row>
    <row r="652" spans="1:12" s="9" customFormat="1" ht="99.95" customHeight="1" x14ac:dyDescent="0.25">
      <c r="A652" s="80" t="s">
        <v>1998</v>
      </c>
      <c r="B652" s="114"/>
      <c r="C652" s="73" t="s">
        <v>1976</v>
      </c>
      <c r="D652" s="73" t="s">
        <v>1912</v>
      </c>
      <c r="E652" s="118" t="s">
        <v>1999</v>
      </c>
      <c r="F652" s="33" t="s">
        <v>2000</v>
      </c>
      <c r="G652" s="34" t="s">
        <v>3029</v>
      </c>
      <c r="H652" s="35"/>
      <c r="I652" s="36">
        <v>31192</v>
      </c>
      <c r="J652" s="37">
        <v>0.21</v>
      </c>
      <c r="K652" s="38" t="str">
        <f>IF(H652=0,"",(+H652*I652))</f>
        <v/>
      </c>
      <c r="L652" s="39">
        <v>50952.132000000005</v>
      </c>
    </row>
    <row r="653" spans="1:12" s="9" customFormat="1" ht="99.95" customHeight="1" x14ac:dyDescent="0.25">
      <c r="A653" s="80" t="s">
        <v>2001</v>
      </c>
      <c r="B653" s="114"/>
      <c r="C653" s="73" t="s">
        <v>1976</v>
      </c>
      <c r="D653" s="73" t="s">
        <v>1912</v>
      </c>
      <c r="E653" s="118" t="s">
        <v>2002</v>
      </c>
      <c r="F653" s="33" t="s">
        <v>2003</v>
      </c>
      <c r="G653" s="34" t="s">
        <v>3029</v>
      </c>
      <c r="H653" s="35"/>
      <c r="I653" s="36">
        <v>32905</v>
      </c>
      <c r="J653" s="37">
        <v>0.21</v>
      </c>
      <c r="K653" s="38" t="str">
        <f>IF(H653=0,"",(+H653*I653))</f>
        <v/>
      </c>
      <c r="L653" s="39">
        <v>53750.317499999997</v>
      </c>
    </row>
    <row r="654" spans="1:12" s="9" customFormat="1" ht="99.95" customHeight="1" x14ac:dyDescent="0.25">
      <c r="A654" s="80" t="s">
        <v>2004</v>
      </c>
      <c r="B654" s="32"/>
      <c r="C654" s="73" t="s">
        <v>1976</v>
      </c>
      <c r="D654" s="73" t="s">
        <v>1912</v>
      </c>
      <c r="E654" s="118" t="s">
        <v>2005</v>
      </c>
      <c r="F654" s="33" t="s">
        <v>2006</v>
      </c>
      <c r="G654" s="34" t="s">
        <v>3029</v>
      </c>
      <c r="H654" s="35"/>
      <c r="I654" s="36">
        <v>41797</v>
      </c>
      <c r="J654" s="37">
        <v>0.21</v>
      </c>
      <c r="K654" s="38" t="str">
        <f>IF(H654=0,"",(+H654*I654))</f>
        <v/>
      </c>
      <c r="L654" s="39">
        <v>68275.3995</v>
      </c>
    </row>
    <row r="655" spans="1:12" s="9" customFormat="1" ht="99.95" customHeight="1" x14ac:dyDescent="0.25">
      <c r="A655" s="80" t="s">
        <v>2007</v>
      </c>
      <c r="B655" s="114"/>
      <c r="C655" s="73" t="s">
        <v>1976</v>
      </c>
      <c r="D655" s="73" t="s">
        <v>1912</v>
      </c>
      <c r="E655" s="118" t="s">
        <v>2008</v>
      </c>
      <c r="F655" s="33" t="s">
        <v>2009</v>
      </c>
      <c r="G655" s="34" t="s">
        <v>3029</v>
      </c>
      <c r="H655" s="35"/>
      <c r="I655" s="36">
        <v>41797</v>
      </c>
      <c r="J655" s="37">
        <v>0.21</v>
      </c>
      <c r="K655" s="38" t="str">
        <f>IF(H655=0,"",(+H655*I655))</f>
        <v/>
      </c>
      <c r="L655" s="39">
        <v>68275.3995</v>
      </c>
    </row>
    <row r="656" spans="1:12" s="9" customFormat="1" ht="99.95" customHeight="1" x14ac:dyDescent="0.25">
      <c r="A656" s="80" t="s">
        <v>2010</v>
      </c>
      <c r="B656" s="114"/>
      <c r="C656" s="73" t="s">
        <v>1976</v>
      </c>
      <c r="D656" s="73" t="s">
        <v>1912</v>
      </c>
      <c r="E656" s="118" t="s">
        <v>2011</v>
      </c>
      <c r="F656" s="33" t="s">
        <v>2012</v>
      </c>
      <c r="G656" s="34" t="s">
        <v>3031</v>
      </c>
      <c r="H656" s="35"/>
      <c r="I656" s="36">
        <v>60528</v>
      </c>
      <c r="J656" s="37">
        <v>0.21</v>
      </c>
      <c r="K656" s="38" t="str">
        <f>IF(H656=0,"",(+H656*I656))</f>
        <v/>
      </c>
      <c r="L656" s="39">
        <v>87886.656000000003</v>
      </c>
    </row>
    <row r="657" spans="1:12" s="9" customFormat="1" ht="99.95" customHeight="1" x14ac:dyDescent="0.25">
      <c r="A657" s="80" t="s">
        <v>2013</v>
      </c>
      <c r="B657" s="114"/>
      <c r="C657" s="73" t="s">
        <v>1976</v>
      </c>
      <c r="D657" s="73" t="s">
        <v>1912</v>
      </c>
      <c r="E657" s="121" t="s">
        <v>2014</v>
      </c>
      <c r="F657" s="33" t="s">
        <v>2015</v>
      </c>
      <c r="G657" s="34" t="s">
        <v>3031</v>
      </c>
      <c r="H657" s="35"/>
      <c r="I657" s="36">
        <v>68465</v>
      </c>
      <c r="J657" s="37">
        <v>0.21</v>
      </c>
      <c r="K657" s="38" t="str">
        <f>IF(H657=0,"",(+H657*I657))</f>
        <v/>
      </c>
      <c r="L657" s="39">
        <v>99411.18</v>
      </c>
    </row>
    <row r="658" spans="1:12" s="9" customFormat="1" ht="99.95" customHeight="1" x14ac:dyDescent="0.25">
      <c r="A658" s="115" t="s">
        <v>2016</v>
      </c>
      <c r="B658" s="116"/>
      <c r="C658" s="73" t="s">
        <v>1976</v>
      </c>
      <c r="D658" s="73" t="s">
        <v>1912</v>
      </c>
      <c r="E658" s="117" t="s">
        <v>2017</v>
      </c>
      <c r="F658" s="33" t="s">
        <v>2018</v>
      </c>
      <c r="G658" s="34" t="s">
        <v>3031</v>
      </c>
      <c r="H658" s="35"/>
      <c r="I658" s="36">
        <v>65789</v>
      </c>
      <c r="J658" s="37">
        <v>0.21</v>
      </c>
      <c r="K658" s="38" t="str">
        <f>IF(H658=0,"",(+H658*I658))</f>
        <v/>
      </c>
      <c r="L658" s="39">
        <v>95525.627999999997</v>
      </c>
    </row>
    <row r="659" spans="1:12" s="9" customFormat="1" ht="99.95" customHeight="1" x14ac:dyDescent="0.25">
      <c r="A659" s="115" t="s">
        <v>2019</v>
      </c>
      <c r="B659" s="116"/>
      <c r="C659" s="73" t="s">
        <v>1976</v>
      </c>
      <c r="D659" s="73" t="s">
        <v>1912</v>
      </c>
      <c r="E659" s="117" t="s">
        <v>2020</v>
      </c>
      <c r="F659" s="33" t="s">
        <v>2021</v>
      </c>
      <c r="G659" s="34" t="s">
        <v>3029</v>
      </c>
      <c r="H659" s="35"/>
      <c r="I659" s="36">
        <v>132454</v>
      </c>
      <c r="J659" s="37">
        <v>0.21</v>
      </c>
      <c r="K659" s="38" t="str">
        <f>IF(H659=0,"",(+H659*I659))</f>
        <v/>
      </c>
      <c r="L659" s="39">
        <v>192323.20799999998</v>
      </c>
    </row>
    <row r="660" spans="1:12" s="9" customFormat="1" ht="99.95" customHeight="1" x14ac:dyDescent="0.25">
      <c r="A660" s="115" t="s">
        <v>2022</v>
      </c>
      <c r="B660" s="116"/>
      <c r="C660" s="73" t="s">
        <v>1976</v>
      </c>
      <c r="D660" s="73" t="s">
        <v>1912</v>
      </c>
      <c r="E660" s="117" t="s">
        <v>2023</v>
      </c>
      <c r="F660" s="33" t="s">
        <v>2024</v>
      </c>
      <c r="G660" s="34" t="s">
        <v>3029</v>
      </c>
      <c r="H660" s="35"/>
      <c r="I660" s="36">
        <v>158231</v>
      </c>
      <c r="J660" s="37">
        <v>0.21</v>
      </c>
      <c r="K660" s="38" t="str">
        <f>IF(H660=0,"",(+H660*I660))</f>
        <v/>
      </c>
      <c r="L660" s="39">
        <v>229751.41199999998</v>
      </c>
    </row>
    <row r="661" spans="1:12" s="9" customFormat="1" ht="99.95" customHeight="1" x14ac:dyDescent="0.25">
      <c r="A661" s="80" t="s">
        <v>2025</v>
      </c>
      <c r="B661" s="114"/>
      <c r="C661" s="73" t="s">
        <v>2026</v>
      </c>
      <c r="D661" s="73" t="s">
        <v>1912</v>
      </c>
      <c r="E661" s="122" t="s">
        <v>2027</v>
      </c>
      <c r="F661" s="33" t="s">
        <v>2028</v>
      </c>
      <c r="G661" s="34" t="s">
        <v>3031</v>
      </c>
      <c r="H661" s="35"/>
      <c r="I661" s="36">
        <v>65795</v>
      </c>
      <c r="J661" s="37">
        <v>0.21</v>
      </c>
      <c r="K661" s="38" t="str">
        <f>IF(H661=0,"",(+H661*I661))</f>
        <v/>
      </c>
      <c r="L661" s="39">
        <v>95534.34</v>
      </c>
    </row>
    <row r="662" spans="1:12" s="9" customFormat="1" ht="99.95" customHeight="1" x14ac:dyDescent="0.25">
      <c r="A662" s="80" t="s">
        <v>2029</v>
      </c>
      <c r="B662" s="114"/>
      <c r="C662" s="73" t="s">
        <v>2026</v>
      </c>
      <c r="D662" s="73" t="s">
        <v>1912</v>
      </c>
      <c r="E662" s="118" t="s">
        <v>2030</v>
      </c>
      <c r="F662" s="33" t="s">
        <v>2031</v>
      </c>
      <c r="G662" s="34" t="s">
        <v>3029</v>
      </c>
      <c r="H662" s="35"/>
      <c r="I662" s="36">
        <v>87129</v>
      </c>
      <c r="J662" s="37">
        <v>0.21</v>
      </c>
      <c r="K662" s="38" t="str">
        <f>IF(H662=0,"",(+H662*I662))</f>
        <v/>
      </c>
      <c r="L662" s="39">
        <v>126511.30799999999</v>
      </c>
    </row>
    <row r="663" spans="1:12" s="9" customFormat="1" ht="99.95" customHeight="1" x14ac:dyDescent="0.25">
      <c r="A663" s="80" t="s">
        <v>2032</v>
      </c>
      <c r="B663" s="114"/>
      <c r="C663" s="73" t="s">
        <v>2026</v>
      </c>
      <c r="D663" s="73" t="s">
        <v>1912</v>
      </c>
      <c r="E663" s="118" t="s">
        <v>2033</v>
      </c>
      <c r="F663" s="33" t="s">
        <v>2034</v>
      </c>
      <c r="G663" s="34" t="s">
        <v>3031</v>
      </c>
      <c r="H663" s="35"/>
      <c r="I663" s="36">
        <v>87197</v>
      </c>
      <c r="J663" s="37">
        <v>0.21</v>
      </c>
      <c r="K663" s="38" t="str">
        <f>IF(H663=0,"",(+H663*I663))</f>
        <v/>
      </c>
      <c r="L663" s="39">
        <v>126610.04399999999</v>
      </c>
    </row>
    <row r="664" spans="1:12" s="9" customFormat="1" ht="99.95" customHeight="1" x14ac:dyDescent="0.25">
      <c r="A664" s="80" t="s">
        <v>2035</v>
      </c>
      <c r="B664" s="114"/>
      <c r="C664" s="73" t="s">
        <v>2026</v>
      </c>
      <c r="D664" s="73" t="s">
        <v>1912</v>
      </c>
      <c r="E664" s="118" t="s">
        <v>2036</v>
      </c>
      <c r="F664" s="33" t="s">
        <v>2037</v>
      </c>
      <c r="G664" s="34" t="s">
        <v>3031</v>
      </c>
      <c r="H664" s="35"/>
      <c r="I664" s="36">
        <v>152110</v>
      </c>
      <c r="J664" s="37">
        <v>0.21</v>
      </c>
      <c r="K664" s="38" t="str">
        <f>IF(H664=0,"",(+H664*I664))</f>
        <v/>
      </c>
      <c r="L664" s="39">
        <v>220863.72</v>
      </c>
    </row>
    <row r="665" spans="1:12" s="9" customFormat="1" ht="99.95" customHeight="1" x14ac:dyDescent="0.25">
      <c r="A665" s="80" t="s">
        <v>2038</v>
      </c>
      <c r="B665" s="114"/>
      <c r="C665" s="73" t="s">
        <v>2026</v>
      </c>
      <c r="D665" s="73" t="s">
        <v>1912</v>
      </c>
      <c r="E665" s="118" t="s">
        <v>2039</v>
      </c>
      <c r="F665" s="33" t="s">
        <v>2040</v>
      </c>
      <c r="G665" s="34" t="s">
        <v>3029</v>
      </c>
      <c r="H665" s="35"/>
      <c r="I665" s="36">
        <v>183217</v>
      </c>
      <c r="J665" s="37">
        <v>0.21</v>
      </c>
      <c r="K665" s="38" t="str">
        <f>IF(H665=0,"",(+H665*I665))</f>
        <v/>
      </c>
      <c r="L665" s="39">
        <v>266031.08399999997</v>
      </c>
    </row>
    <row r="666" spans="1:12" s="9" customFormat="1" ht="99.95" customHeight="1" x14ac:dyDescent="0.25">
      <c r="A666" s="80" t="s">
        <v>2041</v>
      </c>
      <c r="B666" s="114"/>
      <c r="C666" s="73" t="s">
        <v>2026</v>
      </c>
      <c r="D666" s="73" t="s">
        <v>1912</v>
      </c>
      <c r="E666" s="118" t="s">
        <v>2042</v>
      </c>
      <c r="F666" s="33" t="s">
        <v>2043</v>
      </c>
      <c r="G666" s="34" t="s">
        <v>3031</v>
      </c>
      <c r="H666" s="35"/>
      <c r="I666" s="36">
        <v>254338</v>
      </c>
      <c r="J666" s="37">
        <v>0.21</v>
      </c>
      <c r="K666" s="38" t="str">
        <f>IF(H666=0,"",(+H666*I666))</f>
        <v/>
      </c>
      <c r="L666" s="39">
        <v>369298.77599999995</v>
      </c>
    </row>
    <row r="667" spans="1:12" s="9" customFormat="1" ht="99.95" customHeight="1" x14ac:dyDescent="0.25">
      <c r="A667" s="115" t="s">
        <v>2044</v>
      </c>
      <c r="B667" s="116"/>
      <c r="C667" s="116" t="s">
        <v>2045</v>
      </c>
      <c r="D667" s="73" t="s">
        <v>1912</v>
      </c>
      <c r="E667" s="117" t="s">
        <v>2046</v>
      </c>
      <c r="F667" s="33" t="s">
        <v>2047</v>
      </c>
      <c r="G667" s="34" t="s">
        <v>3029</v>
      </c>
      <c r="H667" s="35"/>
      <c r="I667" s="36">
        <v>188456</v>
      </c>
      <c r="J667" s="37">
        <v>0.21</v>
      </c>
      <c r="K667" s="38" t="str">
        <f>IF(H667=0,"",(+H667*I667))</f>
        <v/>
      </c>
      <c r="L667" s="39">
        <v>273638.11199999996</v>
      </c>
    </row>
    <row r="668" spans="1:12" s="9" customFormat="1" ht="99.95" customHeight="1" x14ac:dyDescent="0.25">
      <c r="A668" s="115" t="s">
        <v>2048</v>
      </c>
      <c r="B668" s="116"/>
      <c r="C668" s="73" t="s">
        <v>2049</v>
      </c>
      <c r="D668" s="73" t="s">
        <v>1912</v>
      </c>
      <c r="E668" s="117" t="s">
        <v>2050</v>
      </c>
      <c r="F668" s="33" t="s">
        <v>2051</v>
      </c>
      <c r="G668" s="34" t="s">
        <v>3029</v>
      </c>
      <c r="H668" s="35"/>
      <c r="I668" s="36">
        <v>48891</v>
      </c>
      <c r="J668" s="37">
        <v>0.21</v>
      </c>
      <c r="K668" s="38" t="str">
        <f>IF(H668=0,"",(+H668*I668))</f>
        <v/>
      </c>
      <c r="L668" s="39">
        <v>70989.732000000004</v>
      </c>
    </row>
    <row r="669" spans="1:12" s="9" customFormat="1" ht="99.95" customHeight="1" x14ac:dyDescent="0.25">
      <c r="A669" s="80" t="s">
        <v>2052</v>
      </c>
      <c r="B669" s="114"/>
      <c r="C669" s="73" t="s">
        <v>2049</v>
      </c>
      <c r="D669" s="73" t="s">
        <v>1912</v>
      </c>
      <c r="E669" s="118" t="s">
        <v>2053</v>
      </c>
      <c r="F669" s="33" t="s">
        <v>2054</v>
      </c>
      <c r="G669" s="34" t="s">
        <v>3031</v>
      </c>
      <c r="H669" s="35"/>
      <c r="I669" s="36">
        <v>38294</v>
      </c>
      <c r="J669" s="37">
        <v>0.21</v>
      </c>
      <c r="K669" s="38" t="str">
        <f>IF(H669=0,"",(+H669*I669))</f>
        <v/>
      </c>
      <c r="L669" s="39">
        <v>62553.249000000003</v>
      </c>
    </row>
    <row r="670" spans="1:12" s="9" customFormat="1" ht="99.95" customHeight="1" x14ac:dyDescent="0.25">
      <c r="A670" s="115" t="s">
        <v>2055</v>
      </c>
      <c r="B670" s="32"/>
      <c r="C670" s="73" t="s">
        <v>2049</v>
      </c>
      <c r="D670" s="73" t="s">
        <v>1912</v>
      </c>
      <c r="E670" s="118" t="s">
        <v>2056</v>
      </c>
      <c r="F670" s="33" t="s">
        <v>2057</v>
      </c>
      <c r="G670" s="34" t="s">
        <v>3029</v>
      </c>
      <c r="H670" s="35"/>
      <c r="I670" s="36">
        <v>48891</v>
      </c>
      <c r="J670" s="37">
        <v>0.21</v>
      </c>
      <c r="K670" s="38" t="str">
        <f>IF(H670=0,"",(+H670*I670))</f>
        <v/>
      </c>
      <c r="L670" s="39">
        <v>70989.732000000004</v>
      </c>
    </row>
    <row r="671" spans="1:12" s="9" customFormat="1" ht="99.95" customHeight="1" x14ac:dyDescent="0.2">
      <c r="A671" s="35" t="s">
        <v>2058</v>
      </c>
      <c r="B671" s="108"/>
      <c r="C671" s="33" t="s">
        <v>2049</v>
      </c>
      <c r="D671" s="33" t="s">
        <v>1912</v>
      </c>
      <c r="E671" s="33" t="s">
        <v>2056</v>
      </c>
      <c r="F671" s="112" t="s">
        <v>2059</v>
      </c>
      <c r="G671" s="34" t="s">
        <v>3031</v>
      </c>
      <c r="H671" s="35"/>
      <c r="I671" s="36">
        <v>43564</v>
      </c>
      <c r="J671" s="37">
        <v>0.21</v>
      </c>
      <c r="K671" s="38" t="str">
        <f>IF(H671=0,"",(+H671*I628))</f>
        <v/>
      </c>
      <c r="L671" s="39">
        <v>45196.403999999995</v>
      </c>
    </row>
    <row r="672" spans="1:12" s="9" customFormat="1" ht="99.95" customHeight="1" x14ac:dyDescent="0.25">
      <c r="A672" s="80" t="s">
        <v>2060</v>
      </c>
      <c r="B672" s="114"/>
      <c r="C672" s="73" t="s">
        <v>2049</v>
      </c>
      <c r="D672" s="73" t="s">
        <v>1912</v>
      </c>
      <c r="E672" s="118" t="s">
        <v>2061</v>
      </c>
      <c r="F672" s="33" t="s">
        <v>2062</v>
      </c>
      <c r="G672" s="34" t="s">
        <v>3031</v>
      </c>
      <c r="H672" s="35"/>
      <c r="I672" s="36">
        <v>87129</v>
      </c>
      <c r="J672" s="37">
        <v>0.21</v>
      </c>
      <c r="K672" s="38" t="str">
        <f>IF(H672=0,"",(+H672*I672))</f>
        <v/>
      </c>
      <c r="L672" s="39">
        <v>126511.30799999999</v>
      </c>
    </row>
    <row r="673" spans="1:12" s="9" customFormat="1" ht="99.95" customHeight="1" x14ac:dyDescent="0.25">
      <c r="A673" s="80" t="s">
        <v>2063</v>
      </c>
      <c r="B673" s="114"/>
      <c r="C673" s="73" t="s">
        <v>2049</v>
      </c>
      <c r="D673" s="73" t="s">
        <v>1912</v>
      </c>
      <c r="E673" s="118" t="s">
        <v>2064</v>
      </c>
      <c r="F673" s="33" t="s">
        <v>2065</v>
      </c>
      <c r="G673" s="34" t="s">
        <v>3031</v>
      </c>
      <c r="H673" s="35"/>
      <c r="I673" s="36">
        <v>47197</v>
      </c>
      <c r="J673" s="37">
        <v>0.21</v>
      </c>
      <c r="K673" s="38" t="str">
        <f>IF(H673=0,"",(+H673*I673))</f>
        <v/>
      </c>
      <c r="L673" s="39">
        <v>68530.043999999994</v>
      </c>
    </row>
    <row r="674" spans="1:12" s="9" customFormat="1" ht="99.95" customHeight="1" x14ac:dyDescent="0.25">
      <c r="A674" s="80" t="s">
        <v>2066</v>
      </c>
      <c r="B674" s="32"/>
      <c r="C674" s="73" t="s">
        <v>2049</v>
      </c>
      <c r="D674" s="73" t="s">
        <v>1912</v>
      </c>
      <c r="E674" s="118" t="s">
        <v>2067</v>
      </c>
      <c r="F674" s="33" t="s">
        <v>2068</v>
      </c>
      <c r="G674" s="34" t="s">
        <v>3031</v>
      </c>
      <c r="H674" s="35"/>
      <c r="I674" s="36">
        <v>49780</v>
      </c>
      <c r="J674" s="37">
        <v>0.21</v>
      </c>
      <c r="K674" s="38" t="str">
        <f>IF(H674=0,"",(+H674*I674))</f>
        <v/>
      </c>
      <c r="L674" s="39">
        <v>72280.56</v>
      </c>
    </row>
    <row r="675" spans="1:12" s="9" customFormat="1" ht="99.95" customHeight="1" x14ac:dyDescent="0.25">
      <c r="A675" s="80" t="s">
        <v>2069</v>
      </c>
      <c r="B675" s="114"/>
      <c r="C675" s="73" t="s">
        <v>2049</v>
      </c>
      <c r="D675" s="73" t="s">
        <v>1912</v>
      </c>
      <c r="E675" s="118" t="s">
        <v>2070</v>
      </c>
      <c r="F675" s="33" t="s">
        <v>2071</v>
      </c>
      <c r="G675" s="34" t="s">
        <v>3031</v>
      </c>
      <c r="H675" s="35"/>
      <c r="I675" s="36">
        <v>106688</v>
      </c>
      <c r="J675" s="37">
        <v>0.21</v>
      </c>
      <c r="K675" s="38" t="str">
        <f>IF(H675=0,"",(+H675*I675))</f>
        <v/>
      </c>
      <c r="L675" s="39">
        <v>154910.976</v>
      </c>
    </row>
    <row r="676" spans="1:12" s="9" customFormat="1" ht="99.95" customHeight="1" x14ac:dyDescent="0.25">
      <c r="A676" s="80" t="s">
        <v>2072</v>
      </c>
      <c r="B676" s="114"/>
      <c r="C676" s="73" t="s">
        <v>2049</v>
      </c>
      <c r="D676" s="73" t="s">
        <v>1912</v>
      </c>
      <c r="E676" s="118" t="s">
        <v>2073</v>
      </c>
      <c r="F676" s="33" t="s">
        <v>2074</v>
      </c>
      <c r="G676" s="34" t="s">
        <v>3029</v>
      </c>
      <c r="H676" s="35"/>
      <c r="I676" s="36">
        <v>71132</v>
      </c>
      <c r="J676" s="37">
        <v>0.21</v>
      </c>
      <c r="K676" s="38" t="str">
        <f>IF(H676=0,"",(+H676*I676))</f>
        <v/>
      </c>
      <c r="L676" s="39">
        <v>103283.664</v>
      </c>
    </row>
    <row r="677" spans="1:12" s="9" customFormat="1" ht="99.95" customHeight="1" x14ac:dyDescent="0.25">
      <c r="A677" s="115" t="s">
        <v>2075</v>
      </c>
      <c r="B677" s="116"/>
      <c r="C677" s="73" t="s">
        <v>2049</v>
      </c>
      <c r="D677" s="73" t="s">
        <v>1912</v>
      </c>
      <c r="E677" s="117" t="s">
        <v>2076</v>
      </c>
      <c r="F677" s="33" t="s">
        <v>2077</v>
      </c>
      <c r="G677" s="34" t="s">
        <v>3029</v>
      </c>
      <c r="H677" s="35"/>
      <c r="I677" s="36">
        <v>48011</v>
      </c>
      <c r="J677" s="37">
        <v>0.21</v>
      </c>
      <c r="K677" s="38" t="str">
        <f>IF(H677=0,"",(+H677*I677))</f>
        <v/>
      </c>
      <c r="L677" s="39">
        <v>69711.971999999994</v>
      </c>
    </row>
    <row r="678" spans="1:12" ht="99.95" customHeight="1" x14ac:dyDescent="0.25">
      <c r="A678" s="115" t="s">
        <v>2078</v>
      </c>
      <c r="B678" s="116"/>
      <c r="C678" s="73" t="s">
        <v>2049</v>
      </c>
      <c r="D678" s="73" t="s">
        <v>1912</v>
      </c>
      <c r="E678" s="117" t="s">
        <v>2079</v>
      </c>
      <c r="F678" s="33" t="s">
        <v>2080</v>
      </c>
      <c r="G678" s="34" t="s">
        <v>3029</v>
      </c>
      <c r="H678" s="35"/>
      <c r="I678" s="36">
        <v>83564</v>
      </c>
      <c r="J678" s="37">
        <v>0.21</v>
      </c>
      <c r="K678" s="38" t="str">
        <f>IF(H678=0,"",(+H678*I678))</f>
        <v/>
      </c>
      <c r="L678" s="39">
        <v>121334.928</v>
      </c>
    </row>
    <row r="679" spans="1:12" ht="99.95" customHeight="1" x14ac:dyDescent="0.25">
      <c r="A679" s="115" t="s">
        <v>2081</v>
      </c>
      <c r="B679" s="116"/>
      <c r="C679" s="73" t="s">
        <v>2049</v>
      </c>
      <c r="D679" s="73" t="s">
        <v>1912</v>
      </c>
      <c r="E679" s="117" t="s">
        <v>2082</v>
      </c>
      <c r="F679" s="33" t="s">
        <v>2083</v>
      </c>
      <c r="G679" s="34" t="s">
        <v>3029</v>
      </c>
      <c r="H679" s="35"/>
      <c r="I679" s="36">
        <v>68456</v>
      </c>
      <c r="J679" s="37">
        <v>0.21</v>
      </c>
      <c r="K679" s="38" t="str">
        <f>IF(H679=0,"",(+H679*I679))</f>
        <v/>
      </c>
      <c r="L679" s="39">
        <v>99398.111999999994</v>
      </c>
    </row>
    <row r="680" spans="1:12" s="9" customFormat="1" ht="99.95" customHeight="1" x14ac:dyDescent="0.25">
      <c r="A680" s="115" t="s">
        <v>2084</v>
      </c>
      <c r="B680" s="116"/>
      <c r="C680" s="116" t="s">
        <v>2085</v>
      </c>
      <c r="D680" s="73" t="s">
        <v>1912</v>
      </c>
      <c r="E680" s="117" t="s">
        <v>2086</v>
      </c>
      <c r="F680" s="33" t="s">
        <v>2087</v>
      </c>
      <c r="G680" s="34" t="s">
        <v>3029</v>
      </c>
      <c r="H680" s="35"/>
      <c r="I680" s="36">
        <v>82685</v>
      </c>
      <c r="J680" s="37">
        <v>0.21</v>
      </c>
      <c r="K680" s="38" t="str">
        <f>IF(H680=0,"",(+H680*I680))</f>
        <v/>
      </c>
      <c r="L680" s="39">
        <v>120058.61999999998</v>
      </c>
    </row>
    <row r="681" spans="1:12" s="9" customFormat="1" ht="99.95" customHeight="1" x14ac:dyDescent="0.25">
      <c r="A681" s="115" t="s">
        <v>2088</v>
      </c>
      <c r="B681" s="32"/>
      <c r="C681" s="73" t="s">
        <v>2089</v>
      </c>
      <c r="D681" s="73" t="s">
        <v>1912</v>
      </c>
      <c r="E681" s="117" t="s">
        <v>2090</v>
      </c>
      <c r="F681" s="33" t="s">
        <v>2091</v>
      </c>
      <c r="G681" s="34" t="s">
        <v>3029</v>
      </c>
      <c r="H681" s="35"/>
      <c r="I681" s="36">
        <v>42668</v>
      </c>
      <c r="J681" s="37">
        <v>0.21</v>
      </c>
      <c r="K681" s="38" t="str">
        <f>IF(H681=0,"",(+H681*I681))</f>
        <v/>
      </c>
      <c r="L681" s="39">
        <v>61953.935999999994</v>
      </c>
    </row>
    <row r="682" spans="1:12" s="9" customFormat="1" ht="99.95" customHeight="1" x14ac:dyDescent="0.25">
      <c r="A682" s="80" t="s">
        <v>2092</v>
      </c>
      <c r="B682" s="114"/>
      <c r="C682" s="73" t="s">
        <v>2089</v>
      </c>
      <c r="D682" s="73" t="s">
        <v>1912</v>
      </c>
      <c r="E682" s="118" t="s">
        <v>2093</v>
      </c>
      <c r="F682" s="33" t="s">
        <v>2094</v>
      </c>
      <c r="G682" s="34" t="s">
        <v>3029</v>
      </c>
      <c r="H682" s="35"/>
      <c r="I682" s="36">
        <v>41797</v>
      </c>
      <c r="J682" s="37">
        <v>0.21</v>
      </c>
      <c r="K682" s="38" t="str">
        <f>IF(H682=0,"",(+H682*I682))</f>
        <v/>
      </c>
      <c r="L682" s="39">
        <v>68275.3995</v>
      </c>
    </row>
    <row r="683" spans="1:12" s="9" customFormat="1" ht="99.95" customHeight="1" x14ac:dyDescent="0.25">
      <c r="A683" s="80" t="s">
        <v>2095</v>
      </c>
      <c r="B683" s="114"/>
      <c r="C683" s="73" t="s">
        <v>2089</v>
      </c>
      <c r="D683" s="73" t="s">
        <v>1912</v>
      </c>
      <c r="E683" s="118" t="s">
        <v>2096</v>
      </c>
      <c r="F683" s="33" t="s">
        <v>2097</v>
      </c>
      <c r="G683" s="34" t="s">
        <v>3031</v>
      </c>
      <c r="H683" s="35"/>
      <c r="I683" s="36">
        <v>62238</v>
      </c>
      <c r="J683" s="37">
        <v>0.21</v>
      </c>
      <c r="K683" s="38" t="str">
        <f>IF(H683=0,"",(+H683*I683))</f>
        <v/>
      </c>
      <c r="L683" s="39">
        <v>90369.575999999986</v>
      </c>
    </row>
    <row r="684" spans="1:12" ht="99.95" customHeight="1" x14ac:dyDescent="0.25">
      <c r="A684" s="80" t="s">
        <v>2098</v>
      </c>
      <c r="B684" s="114"/>
      <c r="C684" s="73" t="s">
        <v>2089</v>
      </c>
      <c r="D684" s="73" t="s">
        <v>1912</v>
      </c>
      <c r="E684" s="123" t="s">
        <v>2099</v>
      </c>
      <c r="F684" s="82" t="s">
        <v>2100</v>
      </c>
      <c r="G684" s="34" t="s">
        <v>3031</v>
      </c>
      <c r="H684" s="35"/>
      <c r="I684" s="36">
        <v>58669</v>
      </c>
      <c r="J684" s="37">
        <v>0.21</v>
      </c>
      <c r="K684" s="38" t="str">
        <f>IF(H684=0,"",(+H684*I684))</f>
        <v/>
      </c>
      <c r="L684" s="39">
        <v>85187.387999999992</v>
      </c>
    </row>
    <row r="685" spans="1:12" ht="99.95" customHeight="1" x14ac:dyDescent="0.25">
      <c r="A685" s="50" t="s">
        <v>2101</v>
      </c>
      <c r="B685" s="114"/>
      <c r="C685" s="73" t="s">
        <v>2089</v>
      </c>
      <c r="D685" s="73" t="s">
        <v>1912</v>
      </c>
      <c r="E685" s="123" t="s">
        <v>2102</v>
      </c>
      <c r="F685" s="51" t="s">
        <v>2103</v>
      </c>
      <c r="G685" s="34" t="s">
        <v>3029</v>
      </c>
      <c r="H685" s="35"/>
      <c r="I685" s="36">
        <v>80003</v>
      </c>
      <c r="J685" s="37">
        <v>0.21</v>
      </c>
      <c r="K685" s="38" t="str">
        <f>IF(H685=0,"",(+H685*I685))</f>
        <v/>
      </c>
      <c r="L685" s="39">
        <v>116164.35599999999</v>
      </c>
    </row>
    <row r="686" spans="1:12" ht="99.95" customHeight="1" x14ac:dyDescent="0.25">
      <c r="A686" s="80" t="s">
        <v>2104</v>
      </c>
      <c r="B686" s="114"/>
      <c r="C686" s="73" t="s">
        <v>2089</v>
      </c>
      <c r="D686" s="73" t="s">
        <v>1912</v>
      </c>
      <c r="E686" s="118" t="s">
        <v>2105</v>
      </c>
      <c r="F686" s="33" t="s">
        <v>2106</v>
      </c>
      <c r="G686" s="34" t="s">
        <v>3029</v>
      </c>
      <c r="H686" s="35"/>
      <c r="I686" s="36">
        <v>71132</v>
      </c>
      <c r="J686" s="37">
        <v>0.21</v>
      </c>
      <c r="K686" s="38" t="str">
        <f>IF(H686=0,"",(+H686*I686))</f>
        <v/>
      </c>
      <c r="L686" s="39">
        <v>103283.664</v>
      </c>
    </row>
    <row r="687" spans="1:12" ht="99.95" customHeight="1" x14ac:dyDescent="0.25">
      <c r="A687" s="80" t="s">
        <v>2107</v>
      </c>
      <c r="B687" s="114"/>
      <c r="C687" s="73" t="s">
        <v>2089</v>
      </c>
      <c r="D687" s="73" t="s">
        <v>1912</v>
      </c>
      <c r="E687" s="118" t="s">
        <v>2108</v>
      </c>
      <c r="F687" s="33" t="s">
        <v>2109</v>
      </c>
      <c r="G687" s="34" t="s">
        <v>3031</v>
      </c>
      <c r="H687" s="35"/>
      <c r="I687" s="36">
        <v>59627</v>
      </c>
      <c r="J687" s="37">
        <v>0.21</v>
      </c>
      <c r="K687" s="38" t="str">
        <f>IF(H687=0,"",(+H687*I687))</f>
        <v/>
      </c>
      <c r="L687" s="39">
        <v>86578.403999999995</v>
      </c>
    </row>
    <row r="688" spans="1:12" ht="99.95" customHeight="1" x14ac:dyDescent="0.25">
      <c r="A688" s="80" t="s">
        <v>2110</v>
      </c>
      <c r="B688" s="114"/>
      <c r="C688" s="73" t="s">
        <v>2089</v>
      </c>
      <c r="D688" s="73" t="s">
        <v>1912</v>
      </c>
      <c r="E688" s="118" t="s">
        <v>2111</v>
      </c>
      <c r="F688" s="33" t="s">
        <v>2112</v>
      </c>
      <c r="G688" s="34" t="s">
        <v>3029</v>
      </c>
      <c r="H688" s="35"/>
      <c r="I688" s="36">
        <v>112994</v>
      </c>
      <c r="J688" s="37">
        <v>0.21</v>
      </c>
      <c r="K688" s="38" t="str">
        <f>IF(H688=0,"",(+H688*I688))</f>
        <v/>
      </c>
      <c r="L688" s="39">
        <v>164067.28799999997</v>
      </c>
    </row>
    <row r="689" spans="1:12" ht="99.95" customHeight="1" x14ac:dyDescent="0.25">
      <c r="A689" s="80" t="s">
        <v>2113</v>
      </c>
      <c r="B689" s="114"/>
      <c r="C689" s="73" t="s">
        <v>2089</v>
      </c>
      <c r="D689" s="73" t="s">
        <v>1912</v>
      </c>
      <c r="E689" s="118" t="s">
        <v>2114</v>
      </c>
      <c r="F689" s="33" t="s">
        <v>2115</v>
      </c>
      <c r="G689" s="34" t="s">
        <v>3029</v>
      </c>
      <c r="H689" s="35"/>
      <c r="I689" s="36">
        <v>27567</v>
      </c>
      <c r="J689" s="37">
        <v>0.21</v>
      </c>
      <c r="K689" s="38" t="str">
        <f>IF(H689=0,"",(+H689*I689))</f>
        <v/>
      </c>
      <c r="L689" s="39">
        <v>45030.694500000005</v>
      </c>
    </row>
    <row r="690" spans="1:12" ht="99.95" customHeight="1" x14ac:dyDescent="0.25">
      <c r="A690" s="80" t="s">
        <v>2116</v>
      </c>
      <c r="B690" s="32"/>
      <c r="C690" s="73" t="s">
        <v>2117</v>
      </c>
      <c r="D690" s="73" t="s">
        <v>1912</v>
      </c>
      <c r="E690" s="118" t="s">
        <v>2118</v>
      </c>
      <c r="F690" s="33" t="s">
        <v>2119</v>
      </c>
      <c r="G690" s="34" t="s">
        <v>3029</v>
      </c>
      <c r="H690" s="35"/>
      <c r="I690" s="36">
        <v>27557</v>
      </c>
      <c r="J690" s="37">
        <v>0.21</v>
      </c>
      <c r="K690" s="38" t="str">
        <f>IF(H690=0,"",(+H690*I690))</f>
        <v/>
      </c>
      <c r="L690" s="39">
        <v>45014.359500000006</v>
      </c>
    </row>
    <row r="691" spans="1:12" ht="99.95" customHeight="1" x14ac:dyDescent="0.25">
      <c r="A691" s="80" t="s">
        <v>2120</v>
      </c>
      <c r="B691" s="32"/>
      <c r="C691" s="73" t="s">
        <v>2117</v>
      </c>
      <c r="D691" s="73" t="s">
        <v>1912</v>
      </c>
      <c r="E691" s="118" t="s">
        <v>2121</v>
      </c>
      <c r="F691" s="33" t="s">
        <v>2122</v>
      </c>
      <c r="G691" s="34" t="s">
        <v>3029</v>
      </c>
      <c r="H691" s="35"/>
      <c r="I691" s="36">
        <v>27557</v>
      </c>
      <c r="J691" s="37">
        <v>0.21</v>
      </c>
      <c r="K691" s="38" t="str">
        <f>IF(H691=0,"",(+H691*I691))</f>
        <v/>
      </c>
      <c r="L691" s="39">
        <v>45014.359500000006</v>
      </c>
    </row>
    <row r="692" spans="1:12" ht="99.95" customHeight="1" x14ac:dyDescent="0.25">
      <c r="A692" s="80" t="s">
        <v>2123</v>
      </c>
      <c r="B692" s="114"/>
      <c r="C692" s="73" t="s">
        <v>2117</v>
      </c>
      <c r="D692" s="73" t="s">
        <v>1912</v>
      </c>
      <c r="E692" s="118" t="s">
        <v>2124</v>
      </c>
      <c r="F692" s="33" t="s">
        <v>2125</v>
      </c>
      <c r="G692" s="34" t="s">
        <v>3029</v>
      </c>
      <c r="H692" s="35"/>
      <c r="I692" s="36">
        <v>24614</v>
      </c>
      <c r="J692" s="37">
        <v>0.21</v>
      </c>
      <c r="K692" s="38" t="str">
        <f>IF(H692=0,"",(+H692*I692))</f>
        <v/>
      </c>
      <c r="L692" s="39">
        <v>40206.968999999997</v>
      </c>
    </row>
    <row r="693" spans="1:12" ht="99.95" customHeight="1" x14ac:dyDescent="0.25">
      <c r="A693" s="80" t="s">
        <v>2126</v>
      </c>
      <c r="B693" s="114"/>
      <c r="C693" s="73" t="s">
        <v>2117</v>
      </c>
      <c r="D693" s="73" t="s">
        <v>1912</v>
      </c>
      <c r="E693" s="118" t="s">
        <v>2127</v>
      </c>
      <c r="F693" s="33" t="s">
        <v>2128</v>
      </c>
      <c r="G693" s="34" t="s">
        <v>3029</v>
      </c>
      <c r="H693" s="35"/>
      <c r="I693" s="36">
        <v>39127</v>
      </c>
      <c r="J693" s="37">
        <v>0.21</v>
      </c>
      <c r="K693" s="38" t="str">
        <f>IF(H693=0,"",(+H693*I693))</f>
        <v/>
      </c>
      <c r="L693" s="39">
        <v>63913.9545</v>
      </c>
    </row>
    <row r="694" spans="1:12" ht="99.95" customHeight="1" x14ac:dyDescent="0.25">
      <c r="A694" s="80" t="s">
        <v>2129</v>
      </c>
      <c r="B694" s="114"/>
      <c r="C694" s="73" t="s">
        <v>2117</v>
      </c>
      <c r="D694" s="73" t="s">
        <v>1912</v>
      </c>
      <c r="E694" s="118" t="s">
        <v>2130</v>
      </c>
      <c r="F694" s="33" t="s">
        <v>2131</v>
      </c>
      <c r="G694" s="34" t="s">
        <v>3029</v>
      </c>
      <c r="H694" s="35"/>
      <c r="I694" s="36">
        <v>46238</v>
      </c>
      <c r="J694" s="37">
        <v>0.21</v>
      </c>
      <c r="K694" s="38" t="str">
        <f>IF(H694=0,"",(+H694*I694))</f>
        <v/>
      </c>
      <c r="L694" s="39">
        <v>67137.575999999986</v>
      </c>
    </row>
    <row r="695" spans="1:12" ht="99.95" customHeight="1" x14ac:dyDescent="0.25">
      <c r="A695" s="80" t="s">
        <v>2132</v>
      </c>
      <c r="B695" s="114"/>
      <c r="C695" s="73" t="s">
        <v>2117</v>
      </c>
      <c r="D695" s="73" t="s">
        <v>1912</v>
      </c>
      <c r="E695" s="118" t="s">
        <v>2133</v>
      </c>
      <c r="F695" s="33" t="s">
        <v>2134</v>
      </c>
      <c r="G695" s="34" t="s">
        <v>3029</v>
      </c>
      <c r="H695" s="35"/>
      <c r="I695" s="36">
        <v>56909</v>
      </c>
      <c r="J695" s="37">
        <v>0.21</v>
      </c>
      <c r="K695" s="38" t="str">
        <f>IF(H695=0,"",(+H695*I695))</f>
        <v/>
      </c>
      <c r="L695" s="39">
        <v>82631.868000000002</v>
      </c>
    </row>
    <row r="696" spans="1:12" ht="99.95" customHeight="1" x14ac:dyDescent="0.25">
      <c r="A696" s="80" t="s">
        <v>2135</v>
      </c>
      <c r="B696" s="114"/>
      <c r="C696" s="73" t="s">
        <v>2117</v>
      </c>
      <c r="D696" s="73" t="s">
        <v>1912</v>
      </c>
      <c r="E696" s="118" t="s">
        <v>2136</v>
      </c>
      <c r="F696" s="33" t="s">
        <v>2137</v>
      </c>
      <c r="G696" s="34" t="s">
        <v>3029</v>
      </c>
      <c r="H696" s="35"/>
      <c r="I696" s="36">
        <v>128022</v>
      </c>
      <c r="J696" s="37">
        <v>0.21</v>
      </c>
      <c r="K696" s="38" t="str">
        <f>IF(H696=0,"",(+H696*I696))</f>
        <v/>
      </c>
      <c r="L696" s="39">
        <v>185887.94399999999</v>
      </c>
    </row>
    <row r="697" spans="1:12" ht="99.95" customHeight="1" x14ac:dyDescent="0.25">
      <c r="A697" s="50" t="s">
        <v>2138</v>
      </c>
      <c r="B697" s="114"/>
      <c r="C697" s="73" t="s">
        <v>2139</v>
      </c>
      <c r="D697" s="73" t="s">
        <v>1912</v>
      </c>
      <c r="E697" s="118" t="s">
        <v>2140</v>
      </c>
      <c r="F697" s="119" t="s">
        <v>2141</v>
      </c>
      <c r="G697" s="34" t="s">
        <v>3029</v>
      </c>
      <c r="H697" s="35"/>
      <c r="I697" s="36">
        <v>328008</v>
      </c>
      <c r="J697" s="37">
        <v>0.21</v>
      </c>
      <c r="K697" s="38" t="str">
        <f>IF(H697=0,"",(+H697*I697))</f>
        <v/>
      </c>
      <c r="L697" s="39">
        <v>476267.61599999998</v>
      </c>
    </row>
    <row r="698" spans="1:12" ht="84.95" customHeight="1" x14ac:dyDescent="0.25">
      <c r="A698" s="80" t="s">
        <v>2142</v>
      </c>
      <c r="B698" s="114"/>
      <c r="C698" s="73" t="s">
        <v>2139</v>
      </c>
      <c r="D698" s="73" t="s">
        <v>1912</v>
      </c>
      <c r="E698" s="118" t="s">
        <v>2143</v>
      </c>
      <c r="F698" s="33" t="s">
        <v>2144</v>
      </c>
      <c r="G698" s="34" t="s">
        <v>3031</v>
      </c>
      <c r="H698" s="35"/>
      <c r="I698" s="36">
        <v>160912</v>
      </c>
      <c r="J698" s="37">
        <v>0.21</v>
      </c>
      <c r="K698" s="38" t="str">
        <f>IF(H698=0,"",(+H698*I698))</f>
        <v/>
      </c>
      <c r="L698" s="39">
        <v>233644.22399999999</v>
      </c>
    </row>
    <row r="699" spans="1:12" ht="84.95" customHeight="1" x14ac:dyDescent="0.25">
      <c r="A699" s="80" t="s">
        <v>2145</v>
      </c>
      <c r="B699" s="32"/>
      <c r="C699" s="73" t="s">
        <v>2139</v>
      </c>
      <c r="D699" s="73" t="s">
        <v>1912</v>
      </c>
      <c r="E699" s="118" t="s">
        <v>2146</v>
      </c>
      <c r="F699" s="33" t="s">
        <v>2147</v>
      </c>
      <c r="G699" s="34" t="s">
        <v>3031</v>
      </c>
      <c r="H699" s="35"/>
      <c r="I699" s="36">
        <v>66669</v>
      </c>
      <c r="J699" s="37">
        <v>0.21</v>
      </c>
      <c r="K699" s="38" t="str">
        <f>IF(H699=0,"",(+H699*I699))</f>
        <v/>
      </c>
      <c r="L699" s="39">
        <v>96803.387999999992</v>
      </c>
    </row>
    <row r="700" spans="1:12" ht="84.95" customHeight="1" x14ac:dyDescent="0.25">
      <c r="A700" s="80" t="s">
        <v>2148</v>
      </c>
      <c r="B700" s="114"/>
      <c r="C700" s="73" t="s">
        <v>2149</v>
      </c>
      <c r="D700" s="73" t="s">
        <v>1912</v>
      </c>
      <c r="E700" s="124" t="s">
        <v>2150</v>
      </c>
      <c r="F700" s="33" t="s">
        <v>2151</v>
      </c>
      <c r="G700" s="34" t="s">
        <v>3030</v>
      </c>
      <c r="H700" s="35"/>
      <c r="I700" s="36">
        <v>446241</v>
      </c>
      <c r="J700" s="37">
        <v>0.21</v>
      </c>
      <c r="K700" s="38" t="str">
        <f>IF(H700=0,"",(+H700*I700))</f>
        <v/>
      </c>
      <c r="L700" s="39">
        <v>647941.93199999991</v>
      </c>
    </row>
    <row r="701" spans="1:12" ht="84.95" customHeight="1" x14ac:dyDescent="0.25">
      <c r="A701" s="80" t="s">
        <v>2152</v>
      </c>
      <c r="B701" s="114"/>
      <c r="C701" s="73" t="s">
        <v>2139</v>
      </c>
      <c r="D701" s="73" t="s">
        <v>1912</v>
      </c>
      <c r="E701" s="118" t="s">
        <v>2153</v>
      </c>
      <c r="F701" s="33" t="s">
        <v>2154</v>
      </c>
      <c r="G701" s="34" t="s">
        <v>3029</v>
      </c>
      <c r="H701" s="35"/>
      <c r="I701" s="36">
        <v>129797</v>
      </c>
      <c r="J701" s="37">
        <v>0.21</v>
      </c>
      <c r="K701" s="38" t="str">
        <f>IF(H701=0,"",(+H701*I701))</f>
        <v/>
      </c>
      <c r="L701" s="39">
        <v>188465.24399999998</v>
      </c>
    </row>
    <row r="702" spans="1:12" ht="84.95" customHeight="1" x14ac:dyDescent="0.25">
      <c r="A702" s="80" t="s">
        <v>2155</v>
      </c>
      <c r="B702" s="114"/>
      <c r="C702" s="73" t="s">
        <v>2139</v>
      </c>
      <c r="D702" s="73" t="s">
        <v>1912</v>
      </c>
      <c r="E702" s="118" t="s">
        <v>2156</v>
      </c>
      <c r="F702" s="33" t="s">
        <v>2157</v>
      </c>
      <c r="G702" s="34" t="s">
        <v>3029</v>
      </c>
      <c r="H702" s="35"/>
      <c r="I702" s="36">
        <v>149356</v>
      </c>
      <c r="J702" s="37">
        <v>0.21</v>
      </c>
      <c r="K702" s="38" t="str">
        <f>IF(H702=0,"",(+H702*I702))</f>
        <v/>
      </c>
      <c r="L702" s="39">
        <v>216864.91199999998</v>
      </c>
    </row>
    <row r="703" spans="1:12" ht="84.95" customHeight="1" x14ac:dyDescent="0.25">
      <c r="A703" s="80" t="s">
        <v>2158</v>
      </c>
      <c r="B703" s="114"/>
      <c r="C703" s="73" t="s">
        <v>2159</v>
      </c>
      <c r="D703" s="73" t="s">
        <v>1912</v>
      </c>
      <c r="E703" s="118" t="s">
        <v>2160</v>
      </c>
      <c r="F703" s="33" t="s">
        <v>2161</v>
      </c>
      <c r="G703" s="34" t="s">
        <v>3029</v>
      </c>
      <c r="H703" s="35"/>
      <c r="I703" s="36">
        <v>64017</v>
      </c>
      <c r="J703" s="37">
        <v>0.21</v>
      </c>
      <c r="K703" s="38" t="str">
        <f>IF(H703=0,"",(+H703*I703))</f>
        <v/>
      </c>
      <c r="L703" s="39">
        <v>92952.683999999994</v>
      </c>
    </row>
    <row r="704" spans="1:12" ht="84.95" customHeight="1" x14ac:dyDescent="0.25">
      <c r="A704" s="31" t="s">
        <v>2162</v>
      </c>
      <c r="B704" s="32"/>
      <c r="C704" s="33" t="s">
        <v>2163</v>
      </c>
      <c r="D704" s="33" t="s">
        <v>2164</v>
      </c>
      <c r="E704" s="33" t="s">
        <v>2165</v>
      </c>
      <c r="F704" s="93" t="s">
        <v>2166</v>
      </c>
      <c r="G704" s="34" t="s">
        <v>3029</v>
      </c>
      <c r="H704" s="35"/>
      <c r="I704" s="36">
        <v>684465</v>
      </c>
      <c r="J704" s="37">
        <v>0.21</v>
      </c>
      <c r="K704" s="38" t="str">
        <f>IF(H704=0,"",(+H704*I704))</f>
        <v/>
      </c>
      <c r="L704" s="39">
        <v>993843.17999999993</v>
      </c>
    </row>
    <row r="705" spans="1:12" ht="84.95" customHeight="1" x14ac:dyDescent="0.25">
      <c r="A705" s="31" t="s">
        <v>2167</v>
      </c>
      <c r="B705" s="32"/>
      <c r="C705" s="33" t="s">
        <v>2163</v>
      </c>
      <c r="D705" s="33" t="s">
        <v>2164</v>
      </c>
      <c r="E705" s="33" t="s">
        <v>2168</v>
      </c>
      <c r="F705" s="93" t="s">
        <v>2169</v>
      </c>
      <c r="G705" s="34" t="s">
        <v>3029</v>
      </c>
      <c r="H705" s="35"/>
      <c r="I705" s="36">
        <v>951138</v>
      </c>
      <c r="J705" s="37">
        <v>0.21</v>
      </c>
      <c r="K705" s="38" t="str">
        <f>IF(H705=0,"",(+H705*I705))</f>
        <v/>
      </c>
      <c r="L705" s="39">
        <v>1381052.3759999999</v>
      </c>
    </row>
    <row r="706" spans="1:12" ht="84.95" customHeight="1" x14ac:dyDescent="0.25">
      <c r="A706" s="31" t="s">
        <v>2170</v>
      </c>
      <c r="B706" s="71"/>
      <c r="C706" s="33" t="s">
        <v>2163</v>
      </c>
      <c r="D706" s="33" t="s">
        <v>2164</v>
      </c>
      <c r="E706" s="33" t="s">
        <v>2171</v>
      </c>
      <c r="F706" s="33" t="s">
        <v>2172</v>
      </c>
      <c r="G706" s="34" t="s">
        <v>3031</v>
      </c>
      <c r="H706" s="35"/>
      <c r="I706" s="36">
        <v>7137937</v>
      </c>
      <c r="J706" s="37">
        <v>0.105</v>
      </c>
      <c r="K706" s="38" t="str">
        <f>IF(H706=0,"",(+H706*I706))</f>
        <v/>
      </c>
      <c r="L706" s="39">
        <v>9464904.4619999994</v>
      </c>
    </row>
    <row r="707" spans="1:12" ht="84.95" customHeight="1" x14ac:dyDescent="0.25">
      <c r="A707" s="31" t="s">
        <v>2173</v>
      </c>
      <c r="B707" s="71"/>
      <c r="C707" s="33" t="s">
        <v>2163</v>
      </c>
      <c r="D707" s="33" t="s">
        <v>2164</v>
      </c>
      <c r="E707" s="33" t="s">
        <v>2174</v>
      </c>
      <c r="F707" s="93" t="s">
        <v>2175</v>
      </c>
      <c r="G707" s="34" t="s">
        <v>3029</v>
      </c>
      <c r="H707" s="35"/>
      <c r="I707" s="36">
        <v>4444545</v>
      </c>
      <c r="J707" s="37">
        <v>0.105</v>
      </c>
      <c r="K707" s="38" t="str">
        <f>IF(H707=0,"",(+H707*I707))</f>
        <v/>
      </c>
      <c r="L707" s="39">
        <v>5893466.669999999</v>
      </c>
    </row>
    <row r="708" spans="1:12" ht="84.95" customHeight="1" x14ac:dyDescent="0.25">
      <c r="A708" s="31" t="s">
        <v>2176</v>
      </c>
      <c r="B708" s="32"/>
      <c r="C708" s="33" t="s">
        <v>2163</v>
      </c>
      <c r="D708" s="33" t="s">
        <v>2164</v>
      </c>
      <c r="E708" s="33" t="s">
        <v>2177</v>
      </c>
      <c r="F708" s="93" t="s">
        <v>2178</v>
      </c>
      <c r="G708" s="34" t="s">
        <v>3029</v>
      </c>
      <c r="H708" s="35"/>
      <c r="I708" s="36">
        <v>2711166</v>
      </c>
      <c r="J708" s="37">
        <v>0.105</v>
      </c>
      <c r="K708" s="38" t="str">
        <f>IF(H708=0,"",(+H708*I708))</f>
        <v/>
      </c>
      <c r="L708" s="39">
        <v>3595006.1159999999</v>
      </c>
    </row>
    <row r="709" spans="1:12" ht="84.95" customHeight="1" x14ac:dyDescent="0.25">
      <c r="A709" s="31" t="s">
        <v>2179</v>
      </c>
      <c r="B709" s="32"/>
      <c r="C709" s="33" t="s">
        <v>2163</v>
      </c>
      <c r="D709" s="33" t="s">
        <v>2164</v>
      </c>
      <c r="E709" s="33" t="s">
        <v>2180</v>
      </c>
      <c r="F709" s="33" t="s">
        <v>2181</v>
      </c>
      <c r="G709" s="34" t="s">
        <v>3030</v>
      </c>
      <c r="H709" s="35"/>
      <c r="I709" s="36">
        <v>4355655</v>
      </c>
      <c r="J709" s="37">
        <v>0.105</v>
      </c>
      <c r="K709" s="38" t="str">
        <f>IF(H709=0,"",(+H709*I709))</f>
        <v/>
      </c>
      <c r="L709" s="39">
        <v>5775598.5300000003</v>
      </c>
    </row>
    <row r="710" spans="1:12" ht="84.95" customHeight="1" x14ac:dyDescent="0.25">
      <c r="A710" s="31" t="s">
        <v>2182</v>
      </c>
      <c r="B710" s="32"/>
      <c r="C710" s="33" t="s">
        <v>2163</v>
      </c>
      <c r="D710" s="33" t="s">
        <v>2164</v>
      </c>
      <c r="E710" s="33" t="s">
        <v>2183</v>
      </c>
      <c r="F710" s="33" t="s">
        <v>2184</v>
      </c>
      <c r="G710" s="34" t="s">
        <v>3031</v>
      </c>
      <c r="H710" s="35"/>
      <c r="I710" s="36">
        <v>6755705</v>
      </c>
      <c r="J710" s="37">
        <v>0.105</v>
      </c>
      <c r="K710" s="38" t="str">
        <f>IF(H710=0,"",(+H710*I710))</f>
        <v/>
      </c>
      <c r="L710" s="39">
        <v>8958064.8299999982</v>
      </c>
    </row>
    <row r="711" spans="1:12" ht="84.95" customHeight="1" x14ac:dyDescent="0.25">
      <c r="A711" s="31" t="s">
        <v>2185</v>
      </c>
      <c r="B711" s="71"/>
      <c r="C711" s="33" t="s">
        <v>2163</v>
      </c>
      <c r="D711" s="33" t="s">
        <v>2164</v>
      </c>
      <c r="E711" s="33" t="s">
        <v>2186</v>
      </c>
      <c r="F711" s="33" t="s">
        <v>3058</v>
      </c>
      <c r="G711" s="34" t="s">
        <v>3030</v>
      </c>
      <c r="H711" s="35"/>
      <c r="I711" s="36">
        <v>14306981</v>
      </c>
      <c r="J711" s="37">
        <v>0.105</v>
      </c>
      <c r="K711" s="38" t="str">
        <f>IF(H711=0,"",(+H711*I711))</f>
        <v/>
      </c>
      <c r="L711" s="39">
        <v>18971056.805999998</v>
      </c>
    </row>
    <row r="712" spans="1:12" ht="84.95" customHeight="1" x14ac:dyDescent="0.25">
      <c r="A712" s="31" t="s">
        <v>2187</v>
      </c>
      <c r="B712" s="71"/>
      <c r="C712" s="33" t="s">
        <v>2163</v>
      </c>
      <c r="D712" s="33" t="s">
        <v>2164</v>
      </c>
      <c r="E712" s="33" t="s">
        <v>2188</v>
      </c>
      <c r="F712" s="33" t="s">
        <v>2189</v>
      </c>
      <c r="G712" s="34" t="s">
        <v>3030</v>
      </c>
      <c r="H712" s="35"/>
      <c r="I712" s="36">
        <v>5364566</v>
      </c>
      <c r="J712" s="37">
        <v>0.105</v>
      </c>
      <c r="K712" s="38" t="str">
        <f>IF(H712=0,"",(+H712*I712))</f>
        <v/>
      </c>
      <c r="L712" s="39">
        <v>7113414.5159999998</v>
      </c>
    </row>
    <row r="713" spans="1:12" ht="84.95" customHeight="1" x14ac:dyDescent="0.25">
      <c r="A713" s="31" t="s">
        <v>2190</v>
      </c>
      <c r="B713" s="71"/>
      <c r="C713" s="33" t="s">
        <v>2163</v>
      </c>
      <c r="D713" s="33" t="s">
        <v>2164</v>
      </c>
      <c r="E713" s="33" t="s">
        <v>2191</v>
      </c>
      <c r="F713" s="33" t="s">
        <v>2192</v>
      </c>
      <c r="G713" s="34" t="s">
        <v>3031</v>
      </c>
      <c r="H713" s="35"/>
      <c r="I713" s="36">
        <v>11555809</v>
      </c>
      <c r="J713" s="37">
        <v>0.105</v>
      </c>
      <c r="K713" s="38" t="str">
        <f>IF(H713=0,"",(+H713*I713))</f>
        <v/>
      </c>
      <c r="L713" s="39">
        <v>15323002.733999999</v>
      </c>
    </row>
    <row r="714" spans="1:12" ht="84.95" customHeight="1" x14ac:dyDescent="0.25">
      <c r="A714" s="31" t="s">
        <v>2193</v>
      </c>
      <c r="B714" s="71"/>
      <c r="C714" s="33" t="s">
        <v>2163</v>
      </c>
      <c r="D714" s="33" t="s">
        <v>2164</v>
      </c>
      <c r="E714" s="33" t="s">
        <v>2194</v>
      </c>
      <c r="F714" s="33" t="s">
        <v>2195</v>
      </c>
      <c r="G714" s="34" t="s">
        <v>3031</v>
      </c>
      <c r="H714" s="35"/>
      <c r="I714" s="36">
        <v>2697840</v>
      </c>
      <c r="J714" s="37">
        <v>0.105</v>
      </c>
      <c r="K714" s="38" t="str">
        <f>IF(H714=0,"",(+H714*I714))</f>
        <v/>
      </c>
      <c r="L714" s="39">
        <v>3577335.8399999994</v>
      </c>
    </row>
    <row r="715" spans="1:12" ht="84.95" customHeight="1" x14ac:dyDescent="0.25">
      <c r="A715" s="31" t="s">
        <v>2196</v>
      </c>
      <c r="B715" s="71"/>
      <c r="C715" s="33" t="s">
        <v>1422</v>
      </c>
      <c r="D715" s="33" t="s">
        <v>20</v>
      </c>
      <c r="E715" s="33" t="s">
        <v>2197</v>
      </c>
      <c r="F715" s="33" t="s">
        <v>2198</v>
      </c>
      <c r="G715" s="34" t="s">
        <v>3029</v>
      </c>
      <c r="H715" s="35"/>
      <c r="I715" s="36">
        <v>1209909</v>
      </c>
      <c r="J715" s="37">
        <v>0.21</v>
      </c>
      <c r="K715" s="38" t="str">
        <f>IF(H715=0,"",(+H715*I715))</f>
        <v/>
      </c>
      <c r="L715" s="39">
        <v>1756787.8679999998</v>
      </c>
    </row>
    <row r="716" spans="1:12" ht="84.95" customHeight="1" x14ac:dyDescent="0.25">
      <c r="A716" s="31" t="s">
        <v>2199</v>
      </c>
      <c r="B716" s="71"/>
      <c r="C716" s="33" t="s">
        <v>1422</v>
      </c>
      <c r="D716" s="33" t="s">
        <v>20</v>
      </c>
      <c r="E716" s="85" t="s">
        <v>2200</v>
      </c>
      <c r="F716" s="33" t="s">
        <v>2201</v>
      </c>
      <c r="G716" s="34" t="s">
        <v>3031</v>
      </c>
      <c r="H716" s="35"/>
      <c r="I716" s="36">
        <v>233085</v>
      </c>
      <c r="J716" s="37">
        <v>0.21</v>
      </c>
      <c r="K716" s="38" t="str">
        <f>IF(H716=0,"",(+H716*I716))</f>
        <v/>
      </c>
      <c r="L716" s="39">
        <v>366642.70499999996</v>
      </c>
    </row>
    <row r="717" spans="1:12" ht="84.95" customHeight="1" x14ac:dyDescent="0.25">
      <c r="A717" s="31" t="s">
        <v>2202</v>
      </c>
      <c r="B717" s="71"/>
      <c r="C717" s="33" t="s">
        <v>1422</v>
      </c>
      <c r="D717" s="33" t="s">
        <v>20</v>
      </c>
      <c r="E717" s="85" t="s">
        <v>2203</v>
      </c>
      <c r="F717" s="33" t="s">
        <v>2204</v>
      </c>
      <c r="G717" s="34" t="s">
        <v>3029</v>
      </c>
      <c r="H717" s="35"/>
      <c r="I717" s="36">
        <v>262745</v>
      </c>
      <c r="J717" s="37">
        <v>0.21</v>
      </c>
      <c r="K717" s="38" t="str">
        <f>IF(H717=0,"",(+H717*I717))</f>
        <v/>
      </c>
      <c r="L717" s="39">
        <v>413297.88500000001</v>
      </c>
    </row>
    <row r="718" spans="1:12" ht="84.95" customHeight="1" x14ac:dyDescent="0.25">
      <c r="A718" s="31" t="s">
        <v>2205</v>
      </c>
      <c r="B718" s="71"/>
      <c r="C718" s="33" t="s">
        <v>1422</v>
      </c>
      <c r="D718" s="33" t="s">
        <v>20</v>
      </c>
      <c r="E718" s="85" t="s">
        <v>2206</v>
      </c>
      <c r="F718" s="33" t="s">
        <v>2207</v>
      </c>
      <c r="G718" s="34" t="s">
        <v>3029</v>
      </c>
      <c r="H718" s="35"/>
      <c r="I718" s="36">
        <v>341271</v>
      </c>
      <c r="J718" s="37">
        <v>0.21</v>
      </c>
      <c r="K718" s="38" t="str">
        <f>IF(H718=0,"",(+H718*I718))</f>
        <v/>
      </c>
      <c r="L718" s="39">
        <v>536819.28299999994</v>
      </c>
    </row>
    <row r="719" spans="1:12" ht="84.95" customHeight="1" x14ac:dyDescent="0.25">
      <c r="A719" s="31" t="s">
        <v>2208</v>
      </c>
      <c r="B719" s="71"/>
      <c r="C719" s="33" t="s">
        <v>1422</v>
      </c>
      <c r="D719" s="33" t="s">
        <v>20</v>
      </c>
      <c r="E719" s="85" t="s">
        <v>2209</v>
      </c>
      <c r="F719" s="33" t="s">
        <v>2210</v>
      </c>
      <c r="G719" s="34" t="s">
        <v>3029</v>
      </c>
      <c r="H719" s="35"/>
      <c r="I719" s="36">
        <v>375337</v>
      </c>
      <c r="J719" s="37">
        <v>0.21</v>
      </c>
      <c r="K719" s="38" t="str">
        <f>IF(H719=0,"",(+H719*I719))</f>
        <v/>
      </c>
      <c r="L719" s="39">
        <v>590405.10100000002</v>
      </c>
    </row>
    <row r="720" spans="1:12" ht="84.95" customHeight="1" x14ac:dyDescent="0.25">
      <c r="A720" s="31" t="s">
        <v>2211</v>
      </c>
      <c r="B720" s="71"/>
      <c r="C720" s="33" t="s">
        <v>1422</v>
      </c>
      <c r="D720" s="33" t="s">
        <v>20</v>
      </c>
      <c r="E720" s="33" t="s">
        <v>2212</v>
      </c>
      <c r="F720" s="33" t="s">
        <v>2213</v>
      </c>
      <c r="G720" s="34" t="s">
        <v>3029</v>
      </c>
      <c r="H720" s="35"/>
      <c r="I720" s="36">
        <v>504728</v>
      </c>
      <c r="J720" s="37">
        <v>0.21</v>
      </c>
      <c r="K720" s="38" t="str">
        <f>IF(H720=0,"",(+H720*I720))</f>
        <v/>
      </c>
      <c r="L720" s="39">
        <v>793937.14400000009</v>
      </c>
    </row>
    <row r="721" spans="1:12" ht="84.95" customHeight="1" x14ac:dyDescent="0.25">
      <c r="A721" s="31" t="s">
        <v>2214</v>
      </c>
      <c r="B721" s="71"/>
      <c r="C721" s="33" t="s">
        <v>1422</v>
      </c>
      <c r="D721" s="33" t="s">
        <v>20</v>
      </c>
      <c r="E721" s="33" t="s">
        <v>2215</v>
      </c>
      <c r="F721" s="33" t="s">
        <v>2216</v>
      </c>
      <c r="G721" s="34" t="s">
        <v>3031</v>
      </c>
      <c r="H721" s="35"/>
      <c r="I721" s="36">
        <v>642021</v>
      </c>
      <c r="J721" s="37">
        <v>0.21</v>
      </c>
      <c r="K721" s="38" t="str">
        <f>IF(H721=0,"",(+H721*I721))</f>
        <v/>
      </c>
      <c r="L721" s="39">
        <v>1009899.0330000001</v>
      </c>
    </row>
    <row r="722" spans="1:12" ht="84.95" customHeight="1" x14ac:dyDescent="0.25">
      <c r="A722" s="31" t="s">
        <v>2217</v>
      </c>
      <c r="B722" s="71"/>
      <c r="C722" s="33" t="s">
        <v>1422</v>
      </c>
      <c r="D722" s="33" t="s">
        <v>20</v>
      </c>
      <c r="E722" s="85" t="s">
        <v>2218</v>
      </c>
      <c r="F722" s="33" t="s">
        <v>2219</v>
      </c>
      <c r="G722" s="34" t="s">
        <v>3029</v>
      </c>
      <c r="H722" s="35"/>
      <c r="I722" s="36">
        <v>765483</v>
      </c>
      <c r="J722" s="37">
        <v>0.21</v>
      </c>
      <c r="K722" s="38" t="str">
        <f>IF(H722=0,"",(+H722*I722))</f>
        <v/>
      </c>
      <c r="L722" s="39">
        <v>1204104.7589999998</v>
      </c>
    </row>
    <row r="723" spans="1:12" ht="84.95" customHeight="1" x14ac:dyDescent="0.25">
      <c r="A723" s="92" t="s">
        <v>2220</v>
      </c>
      <c r="B723" s="71"/>
      <c r="C723" s="33" t="s">
        <v>1422</v>
      </c>
      <c r="D723" s="33" t="s">
        <v>20</v>
      </c>
      <c r="E723" s="60" t="s">
        <v>2221</v>
      </c>
      <c r="F723" s="33" t="s">
        <v>2222</v>
      </c>
      <c r="G723" s="34" t="s">
        <v>3029</v>
      </c>
      <c r="H723" s="35"/>
      <c r="I723" s="36">
        <v>1358058</v>
      </c>
      <c r="J723" s="37">
        <v>0.21</v>
      </c>
      <c r="K723" s="38" t="str">
        <f>IF(H723=0,"",(+H723*I723))</f>
        <v/>
      </c>
      <c r="L723" s="39">
        <v>2136225.2340000002</v>
      </c>
    </row>
    <row r="724" spans="1:12" ht="84.95" customHeight="1" x14ac:dyDescent="0.25">
      <c r="A724" s="92" t="s">
        <v>2223</v>
      </c>
      <c r="B724" s="71"/>
      <c r="C724" s="33" t="s">
        <v>1422</v>
      </c>
      <c r="D724" s="33" t="s">
        <v>20</v>
      </c>
      <c r="E724" s="60" t="s">
        <v>2224</v>
      </c>
      <c r="F724" s="33" t="s">
        <v>2225</v>
      </c>
      <c r="G724" s="34" t="s">
        <v>3029</v>
      </c>
      <c r="H724" s="35"/>
      <c r="I724" s="36">
        <v>1407441</v>
      </c>
      <c r="J724" s="37">
        <v>0.21</v>
      </c>
      <c r="K724" s="38" t="str">
        <f>IF(H724=0,"",(+H724*I724))</f>
        <v/>
      </c>
      <c r="L724" s="39">
        <v>2213904.693</v>
      </c>
    </row>
    <row r="725" spans="1:12" ht="84.95" customHeight="1" x14ac:dyDescent="0.25">
      <c r="A725" s="92" t="s">
        <v>2226</v>
      </c>
      <c r="B725" s="71"/>
      <c r="C725" s="33" t="s">
        <v>1422</v>
      </c>
      <c r="D725" s="33" t="s">
        <v>20</v>
      </c>
      <c r="E725" s="60" t="s">
        <v>2227</v>
      </c>
      <c r="F725" s="33" t="s">
        <v>2228</v>
      </c>
      <c r="G725" s="34" t="s">
        <v>3029</v>
      </c>
      <c r="H725" s="35"/>
      <c r="I725" s="36">
        <v>1471640</v>
      </c>
      <c r="J725" s="37">
        <v>0.21</v>
      </c>
      <c r="K725" s="38" t="str">
        <f>IF(H725=0,"",(+H725*I725))</f>
        <v/>
      </c>
      <c r="L725" s="39">
        <v>2314889.7199999997</v>
      </c>
    </row>
    <row r="726" spans="1:12" ht="84.95" customHeight="1" x14ac:dyDescent="0.25">
      <c r="A726" s="92" t="s">
        <v>2229</v>
      </c>
      <c r="B726" s="71"/>
      <c r="C726" s="33" t="s">
        <v>1422</v>
      </c>
      <c r="D726" s="33" t="s">
        <v>20</v>
      </c>
      <c r="E726" s="60" t="s">
        <v>2230</v>
      </c>
      <c r="F726" s="33" t="s">
        <v>2231</v>
      </c>
      <c r="G726" s="34" t="s">
        <v>3029</v>
      </c>
      <c r="H726" s="35"/>
      <c r="I726" s="36">
        <v>977802</v>
      </c>
      <c r="J726" s="37">
        <v>0.21</v>
      </c>
      <c r="K726" s="38" t="str">
        <f>IF(H726=0,"",(+H726*I726))</f>
        <v/>
      </c>
      <c r="L726" s="39">
        <v>1538082.5459999999</v>
      </c>
    </row>
    <row r="727" spans="1:12" ht="84.95" customHeight="1" x14ac:dyDescent="0.25">
      <c r="A727" s="92" t="s">
        <v>2232</v>
      </c>
      <c r="B727" s="71"/>
      <c r="C727" s="60" t="s">
        <v>2233</v>
      </c>
      <c r="D727" s="33" t="s">
        <v>20</v>
      </c>
      <c r="E727" s="60" t="s">
        <v>2234</v>
      </c>
      <c r="F727" s="33" t="s">
        <v>2235</v>
      </c>
      <c r="G727" s="34" t="s">
        <v>3029</v>
      </c>
      <c r="H727" s="35"/>
      <c r="I727" s="36">
        <v>311121</v>
      </c>
      <c r="J727" s="37">
        <v>0.21</v>
      </c>
      <c r="K727" s="38" t="str">
        <f>IF(H727=0,"",(+H727*I727))</f>
        <v/>
      </c>
      <c r="L727" s="39">
        <v>489393.33299999998</v>
      </c>
    </row>
    <row r="728" spans="1:12" ht="84.95" customHeight="1" x14ac:dyDescent="0.25">
      <c r="A728" s="31" t="s">
        <v>2236</v>
      </c>
      <c r="B728" s="71"/>
      <c r="C728" s="33" t="s">
        <v>1422</v>
      </c>
      <c r="D728" s="33" t="s">
        <v>20</v>
      </c>
      <c r="E728" s="85" t="s">
        <v>2237</v>
      </c>
      <c r="F728" s="33" t="s">
        <v>2238</v>
      </c>
      <c r="G728" s="34" t="s">
        <v>3029</v>
      </c>
      <c r="H728" s="35"/>
      <c r="I728" s="36">
        <v>839529</v>
      </c>
      <c r="J728" s="37">
        <v>0.21</v>
      </c>
      <c r="K728" s="38" t="str">
        <f>IF(H728=0,"",(+H728*I728))</f>
        <v/>
      </c>
      <c r="L728" s="39">
        <v>1320579.1170000001</v>
      </c>
    </row>
    <row r="729" spans="1:12" ht="84.95" customHeight="1" x14ac:dyDescent="0.25">
      <c r="A729" s="31" t="s">
        <v>2239</v>
      </c>
      <c r="B729" s="71"/>
      <c r="C729" s="33" t="s">
        <v>1422</v>
      </c>
      <c r="D729" s="33" t="s">
        <v>20</v>
      </c>
      <c r="E729" s="85" t="s">
        <v>2240</v>
      </c>
      <c r="F729" s="33" t="s">
        <v>2241</v>
      </c>
      <c r="G729" s="34" t="s">
        <v>3029</v>
      </c>
      <c r="H729" s="35"/>
      <c r="I729" s="36">
        <v>1209946</v>
      </c>
      <c r="J729" s="37">
        <v>0.21</v>
      </c>
      <c r="K729" s="38" t="str">
        <f>IF(H729=0,"",(+H729*I729))</f>
        <v/>
      </c>
      <c r="L729" s="39">
        <v>1903245.058</v>
      </c>
    </row>
    <row r="730" spans="1:12" ht="84.95" customHeight="1" x14ac:dyDescent="0.25">
      <c r="A730" s="31" t="s">
        <v>2242</v>
      </c>
      <c r="B730" s="71"/>
      <c r="C730" s="33" t="s">
        <v>1422</v>
      </c>
      <c r="D730" s="33" t="s">
        <v>20</v>
      </c>
      <c r="E730" s="85" t="s">
        <v>2243</v>
      </c>
      <c r="F730" s="33" t="s">
        <v>2244</v>
      </c>
      <c r="G730" s="34" t="s">
        <v>3029</v>
      </c>
      <c r="H730" s="35"/>
      <c r="I730" s="36">
        <v>1516086</v>
      </c>
      <c r="J730" s="37">
        <v>0.21</v>
      </c>
      <c r="K730" s="38" t="str">
        <f>IF(H730=0,"",(+H730*I730))</f>
        <v/>
      </c>
      <c r="L730" s="39">
        <v>2384803.2779999999</v>
      </c>
    </row>
    <row r="731" spans="1:12" ht="84.95" customHeight="1" x14ac:dyDescent="0.25">
      <c r="A731" s="31" t="s">
        <v>2245</v>
      </c>
      <c r="B731" s="71"/>
      <c r="C731" s="33" t="s">
        <v>1422</v>
      </c>
      <c r="D731" s="33" t="s">
        <v>20</v>
      </c>
      <c r="E731" s="85" t="s">
        <v>2246</v>
      </c>
      <c r="F731" s="33" t="s">
        <v>2247</v>
      </c>
      <c r="G731" s="34" t="s">
        <v>3029</v>
      </c>
      <c r="H731" s="35"/>
      <c r="I731" s="36">
        <v>2566725</v>
      </c>
      <c r="J731" s="37">
        <v>0.21</v>
      </c>
      <c r="K731" s="38" t="str">
        <f>IF(H731=0,"",(+H731*I731))</f>
        <v/>
      </c>
      <c r="L731" s="39">
        <v>4037458.4250000003</v>
      </c>
    </row>
    <row r="732" spans="1:12" ht="84.95" customHeight="1" x14ac:dyDescent="0.25">
      <c r="A732" s="31" t="s">
        <v>2248</v>
      </c>
      <c r="B732" s="71"/>
      <c r="C732" s="33" t="s">
        <v>1422</v>
      </c>
      <c r="D732" s="33" t="s">
        <v>20</v>
      </c>
      <c r="E732" s="85" t="s">
        <v>2249</v>
      </c>
      <c r="F732" s="33" t="s">
        <v>2250</v>
      </c>
      <c r="G732" s="34" t="s">
        <v>3029</v>
      </c>
      <c r="H732" s="35"/>
      <c r="I732" s="36">
        <v>335797</v>
      </c>
      <c r="J732" s="37">
        <v>0.21</v>
      </c>
      <c r="K732" s="38" t="str">
        <f>IF(H732=0,"",(+H732*I732))</f>
        <v/>
      </c>
      <c r="L732" s="39">
        <v>528208.68099999998</v>
      </c>
    </row>
    <row r="733" spans="1:12" ht="84.95" customHeight="1" x14ac:dyDescent="0.25">
      <c r="A733" s="31" t="s">
        <v>2251</v>
      </c>
      <c r="B733" s="71"/>
      <c r="C733" s="33" t="s">
        <v>2252</v>
      </c>
      <c r="D733" s="33" t="s">
        <v>20</v>
      </c>
      <c r="E733" s="85" t="s">
        <v>2253</v>
      </c>
      <c r="F733" s="33" t="s">
        <v>2254</v>
      </c>
      <c r="G733" s="34" t="s">
        <v>3029</v>
      </c>
      <c r="H733" s="35"/>
      <c r="I733" s="36">
        <v>1102245</v>
      </c>
      <c r="J733" s="37">
        <v>0.105</v>
      </c>
      <c r="K733" s="38" t="str">
        <f>IF(H733=0,"",(+H733*I733))</f>
        <v/>
      </c>
      <c r="L733" s="39">
        <v>1583374.9425000001</v>
      </c>
    </row>
    <row r="734" spans="1:12" ht="84.95" customHeight="1" x14ac:dyDescent="0.25">
      <c r="A734" s="92" t="s">
        <v>2255</v>
      </c>
      <c r="B734" s="71"/>
      <c r="C734" s="33" t="s">
        <v>1422</v>
      </c>
      <c r="D734" s="33" t="s">
        <v>20</v>
      </c>
      <c r="E734" s="60" t="s">
        <v>2256</v>
      </c>
      <c r="F734" s="33" t="s">
        <v>2257</v>
      </c>
      <c r="G734" s="34" t="s">
        <v>3029</v>
      </c>
      <c r="H734" s="35"/>
      <c r="I734" s="36">
        <v>632117</v>
      </c>
      <c r="J734" s="37">
        <v>0.21</v>
      </c>
      <c r="K734" s="38" t="str">
        <f>IF(H734=0,"",(+H734*I734))</f>
        <v/>
      </c>
      <c r="L734" s="39">
        <v>994320.04099999997</v>
      </c>
    </row>
    <row r="735" spans="1:12" ht="84.95" customHeight="1" x14ac:dyDescent="0.25">
      <c r="A735" s="31" t="s">
        <v>2258</v>
      </c>
      <c r="B735" s="71"/>
      <c r="C735" s="33" t="s">
        <v>1422</v>
      </c>
      <c r="D735" s="33" t="s">
        <v>20</v>
      </c>
      <c r="E735" s="33" t="s">
        <v>2259</v>
      </c>
      <c r="F735" s="33" t="s">
        <v>2260</v>
      </c>
      <c r="G735" s="34" t="s">
        <v>3031</v>
      </c>
      <c r="H735" s="35"/>
      <c r="I735" s="36">
        <v>456437</v>
      </c>
      <c r="J735" s="37">
        <v>0.21</v>
      </c>
      <c r="K735" s="38" t="str">
        <f>IF(H735=0,"",(+H735*I735))</f>
        <v/>
      </c>
      <c r="L735" s="39">
        <v>717975.40100000007</v>
      </c>
    </row>
    <row r="736" spans="1:12" ht="84.95" customHeight="1" x14ac:dyDescent="0.25">
      <c r="A736" s="31" t="s">
        <v>2261</v>
      </c>
      <c r="B736" s="71"/>
      <c r="C736" s="33" t="s">
        <v>1422</v>
      </c>
      <c r="D736" s="33" t="s">
        <v>20</v>
      </c>
      <c r="E736" s="33" t="s">
        <v>2262</v>
      </c>
      <c r="F736" s="33" t="s">
        <v>2263</v>
      </c>
      <c r="G736" s="34" t="s">
        <v>3029</v>
      </c>
      <c r="H736" s="35"/>
      <c r="I736" s="36">
        <v>1730163</v>
      </c>
      <c r="J736" s="37">
        <v>0.21</v>
      </c>
      <c r="K736" s="38" t="str">
        <f>IF(H736=0,"",(+H736*I736))</f>
        <v/>
      </c>
      <c r="L736" s="39">
        <v>2721546.3990000002</v>
      </c>
    </row>
    <row r="737" spans="1:12" ht="84.95" customHeight="1" x14ac:dyDescent="0.25">
      <c r="A737" s="31" t="s">
        <v>2264</v>
      </c>
      <c r="B737" s="71"/>
      <c r="C737" s="33" t="s">
        <v>1422</v>
      </c>
      <c r="D737" s="33" t="s">
        <v>20</v>
      </c>
      <c r="E737" s="33" t="s">
        <v>2265</v>
      </c>
      <c r="F737" s="33" t="s">
        <v>2266</v>
      </c>
      <c r="G737" s="34" t="s">
        <v>3029</v>
      </c>
      <c r="H737" s="35"/>
      <c r="I737" s="36">
        <v>2963029</v>
      </c>
      <c r="J737" s="37">
        <v>0.21</v>
      </c>
      <c r="K737" s="38" t="str">
        <f>IF(H737=0,"",(+H737*I737))</f>
        <v/>
      </c>
      <c r="L737" s="39">
        <v>4660844.6169999996</v>
      </c>
    </row>
    <row r="738" spans="1:12" ht="84.95" customHeight="1" x14ac:dyDescent="0.25">
      <c r="A738" s="31" t="s">
        <v>2267</v>
      </c>
      <c r="B738" s="71"/>
      <c r="C738" s="33" t="s">
        <v>1422</v>
      </c>
      <c r="D738" s="33" t="s">
        <v>20</v>
      </c>
      <c r="E738" s="33" t="s">
        <v>2268</v>
      </c>
      <c r="F738" s="33" t="s">
        <v>2269</v>
      </c>
      <c r="G738" s="34" t="s">
        <v>3029</v>
      </c>
      <c r="H738" s="35"/>
      <c r="I738" s="36">
        <v>2716110</v>
      </c>
      <c r="J738" s="37">
        <v>0.21</v>
      </c>
      <c r="K738" s="38" t="str">
        <f>IF(H738=0,"",(+H738*I738))</f>
        <v/>
      </c>
      <c r="L738" s="39">
        <v>4272441.03</v>
      </c>
    </row>
    <row r="739" spans="1:12" ht="84.95" customHeight="1" x14ac:dyDescent="0.25">
      <c r="A739" s="92" t="s">
        <v>2270</v>
      </c>
      <c r="B739" s="33"/>
      <c r="C739" s="33" t="s">
        <v>2271</v>
      </c>
      <c r="D739" s="33" t="s">
        <v>20</v>
      </c>
      <c r="E739" s="33" t="s">
        <v>2272</v>
      </c>
      <c r="F739" s="73" t="s">
        <v>2273</v>
      </c>
      <c r="G739" s="34" t="s">
        <v>3029</v>
      </c>
      <c r="H739" s="35"/>
      <c r="I739" s="36">
        <v>73588</v>
      </c>
      <c r="J739" s="37">
        <v>0.21</v>
      </c>
      <c r="K739" s="38" t="str">
        <f>IF(H739=0,"",(+H739*I739))</f>
        <v/>
      </c>
      <c r="L739" s="39">
        <v>115753.924</v>
      </c>
    </row>
    <row r="740" spans="1:12" ht="84.95" customHeight="1" x14ac:dyDescent="0.25">
      <c r="A740" s="31" t="s">
        <v>2274</v>
      </c>
      <c r="B740" s="71"/>
      <c r="C740" s="33" t="s">
        <v>1456</v>
      </c>
      <c r="D740" s="33" t="s">
        <v>20</v>
      </c>
      <c r="E740" s="33" t="s">
        <v>2275</v>
      </c>
      <c r="F740" s="33" t="s">
        <v>2276</v>
      </c>
      <c r="G740" s="34" t="s">
        <v>3031</v>
      </c>
      <c r="H740" s="35"/>
      <c r="I740" s="36">
        <v>470682</v>
      </c>
      <c r="J740" s="37">
        <v>0.105</v>
      </c>
      <c r="K740" s="38" t="str">
        <f>IF(H740=0,"",(+H740*I740))</f>
        <v/>
      </c>
      <c r="L740" s="39">
        <v>676134.69299999997</v>
      </c>
    </row>
    <row r="741" spans="1:12" ht="84.95" customHeight="1" x14ac:dyDescent="0.25">
      <c r="A741" s="31" t="s">
        <v>2277</v>
      </c>
      <c r="B741" s="71"/>
      <c r="C741" s="33" t="s">
        <v>1456</v>
      </c>
      <c r="D741" s="33" t="s">
        <v>20</v>
      </c>
      <c r="E741" s="33" t="s">
        <v>2278</v>
      </c>
      <c r="F741" s="33" t="s">
        <v>2279</v>
      </c>
      <c r="G741" s="34" t="s">
        <v>3031</v>
      </c>
      <c r="H741" s="35"/>
      <c r="I741" s="36">
        <v>572905</v>
      </c>
      <c r="J741" s="37">
        <v>0.105</v>
      </c>
      <c r="K741" s="38" t="str">
        <f>IF(H741=0,"",(+H741*I741))</f>
        <v/>
      </c>
      <c r="L741" s="39">
        <v>822978.03250000009</v>
      </c>
    </row>
    <row r="742" spans="1:12" ht="84.95" customHeight="1" x14ac:dyDescent="0.25">
      <c r="A742" s="31" t="s">
        <v>2280</v>
      </c>
      <c r="B742" s="71"/>
      <c r="C742" s="33" t="s">
        <v>1456</v>
      </c>
      <c r="D742" s="33" t="s">
        <v>20</v>
      </c>
      <c r="E742" s="33" t="s">
        <v>2281</v>
      </c>
      <c r="F742" s="33" t="s">
        <v>2282</v>
      </c>
      <c r="G742" s="34" t="s">
        <v>3031</v>
      </c>
      <c r="H742" s="35"/>
      <c r="I742" s="36">
        <v>231119</v>
      </c>
      <c r="J742" s="37">
        <v>0.105</v>
      </c>
      <c r="K742" s="38" t="str">
        <f>IF(H742=0,"",(+H742*I742))</f>
        <v/>
      </c>
      <c r="L742" s="39">
        <v>332002.44349999999</v>
      </c>
    </row>
    <row r="743" spans="1:12" ht="84.95" customHeight="1" x14ac:dyDescent="0.25">
      <c r="A743" s="31" t="s">
        <v>2283</v>
      </c>
      <c r="B743" s="71"/>
      <c r="C743" s="33" t="s">
        <v>1456</v>
      </c>
      <c r="D743" s="33" t="s">
        <v>20</v>
      </c>
      <c r="E743" s="33" t="s">
        <v>2284</v>
      </c>
      <c r="F743" s="33" t="s">
        <v>2285</v>
      </c>
      <c r="G743" s="34" t="s">
        <v>3030</v>
      </c>
      <c r="H743" s="35"/>
      <c r="I743" s="36">
        <v>311121</v>
      </c>
      <c r="J743" s="37">
        <v>0.105</v>
      </c>
      <c r="K743" s="38" t="str">
        <f>IF(H743=0,"",(+H743*I743))</f>
        <v/>
      </c>
      <c r="L743" s="39">
        <v>446925.31650000002</v>
      </c>
    </row>
    <row r="744" spans="1:12" ht="84.95" customHeight="1" x14ac:dyDescent="0.25">
      <c r="A744" s="31" t="s">
        <v>2286</v>
      </c>
      <c r="B744" s="71"/>
      <c r="C744" s="33" t="s">
        <v>1456</v>
      </c>
      <c r="D744" s="33" t="s">
        <v>20</v>
      </c>
      <c r="E744" s="33" t="s">
        <v>2287</v>
      </c>
      <c r="F744" s="85" t="s">
        <v>2288</v>
      </c>
      <c r="G744" s="34" t="s">
        <v>3029</v>
      </c>
      <c r="H744" s="35"/>
      <c r="I744" s="36">
        <v>400013</v>
      </c>
      <c r="J744" s="37">
        <v>0.105</v>
      </c>
      <c r="K744" s="38" t="str">
        <f>IF(H744=0,"",(+H744*I744))</f>
        <v/>
      </c>
      <c r="L744" s="39">
        <v>574618.67449999996</v>
      </c>
    </row>
    <row r="745" spans="1:12" ht="84.95" customHeight="1" x14ac:dyDescent="0.25">
      <c r="A745" s="31" t="s">
        <v>2289</v>
      </c>
      <c r="B745" s="71"/>
      <c r="C745" s="33" t="s">
        <v>1456</v>
      </c>
      <c r="D745" s="33" t="s">
        <v>20</v>
      </c>
      <c r="E745" s="33" t="s">
        <v>2290</v>
      </c>
      <c r="F745" s="33" t="s">
        <v>2291</v>
      </c>
      <c r="G745" s="34" t="s">
        <v>3031</v>
      </c>
      <c r="H745" s="35"/>
      <c r="I745" s="36">
        <v>123561</v>
      </c>
      <c r="J745" s="37">
        <v>0.105</v>
      </c>
      <c r="K745" s="38" t="str">
        <f>IF(H745=0,"",(+H745*I745))</f>
        <v/>
      </c>
      <c r="L745" s="39">
        <v>177495.37650000001</v>
      </c>
    </row>
    <row r="746" spans="1:12" ht="84.95" customHeight="1" x14ac:dyDescent="0.25">
      <c r="A746" s="31" t="s">
        <v>2292</v>
      </c>
      <c r="B746" s="71"/>
      <c r="C746" s="33" t="s">
        <v>1456</v>
      </c>
      <c r="D746" s="33" t="s">
        <v>20</v>
      </c>
      <c r="E746" s="33" t="s">
        <v>2293</v>
      </c>
      <c r="F746" s="33" t="s">
        <v>2294</v>
      </c>
      <c r="G746" s="34" t="s">
        <v>3031</v>
      </c>
      <c r="H746" s="35"/>
      <c r="I746" s="36">
        <v>154229</v>
      </c>
      <c r="J746" s="37">
        <v>0.105</v>
      </c>
      <c r="K746" s="38" t="str">
        <f>IF(H746=0,"",(+H746*I746))</f>
        <v/>
      </c>
      <c r="L746" s="39">
        <v>221549.95849999998</v>
      </c>
    </row>
    <row r="747" spans="1:12" ht="84.95" customHeight="1" x14ac:dyDescent="0.25">
      <c r="A747" s="31" t="s">
        <v>2295</v>
      </c>
      <c r="B747" s="71"/>
      <c r="C747" s="33" t="s">
        <v>1456</v>
      </c>
      <c r="D747" s="33" t="s">
        <v>20</v>
      </c>
      <c r="E747" s="33" t="s">
        <v>2296</v>
      </c>
      <c r="F747" s="33" t="s">
        <v>2297</v>
      </c>
      <c r="G747" s="34" t="s">
        <v>3031</v>
      </c>
      <c r="H747" s="35"/>
      <c r="I747" s="36">
        <v>124007</v>
      </c>
      <c r="J747" s="37">
        <v>0.105</v>
      </c>
      <c r="K747" s="38" t="str">
        <f>IF(H747=0,"",(+H747*I747))</f>
        <v/>
      </c>
      <c r="L747" s="39">
        <v>178136.05549999999</v>
      </c>
    </row>
    <row r="748" spans="1:12" ht="84.95" customHeight="1" x14ac:dyDescent="0.25">
      <c r="A748" s="92" t="s">
        <v>2298</v>
      </c>
      <c r="B748" s="71"/>
      <c r="C748" s="33" t="s">
        <v>1839</v>
      </c>
      <c r="D748" s="33" t="s">
        <v>20</v>
      </c>
      <c r="E748" s="33" t="s">
        <v>2299</v>
      </c>
      <c r="F748" s="33" t="s">
        <v>2300</v>
      </c>
      <c r="G748" s="34" t="s">
        <v>3031</v>
      </c>
      <c r="H748" s="35"/>
      <c r="I748" s="36">
        <v>106228</v>
      </c>
      <c r="J748" s="37">
        <v>0.105</v>
      </c>
      <c r="K748" s="38" t="str">
        <f>IF(H748=0,"",(+H748*I748))</f>
        <v/>
      </c>
      <c r="L748" s="39">
        <v>152596.522</v>
      </c>
    </row>
    <row r="749" spans="1:12" ht="84.95" customHeight="1" x14ac:dyDescent="0.25">
      <c r="A749" s="92" t="s">
        <v>2301</v>
      </c>
      <c r="B749" s="71"/>
      <c r="C749" s="33" t="s">
        <v>1839</v>
      </c>
      <c r="D749" s="33" t="s">
        <v>20</v>
      </c>
      <c r="E749" s="33" t="s">
        <v>2302</v>
      </c>
      <c r="F749" s="33" t="s">
        <v>2303</v>
      </c>
      <c r="G749" s="34" t="s">
        <v>3031</v>
      </c>
      <c r="H749" s="35"/>
      <c r="I749" s="36">
        <v>132896</v>
      </c>
      <c r="J749" s="37">
        <v>0.105</v>
      </c>
      <c r="K749" s="38" t="str">
        <f>IF(H749=0,"",(+H749*I749))</f>
        <v/>
      </c>
      <c r="L749" s="39">
        <v>190905.10399999999</v>
      </c>
    </row>
    <row r="750" spans="1:12" ht="84.95" customHeight="1" x14ac:dyDescent="0.25">
      <c r="A750" s="92" t="s">
        <v>2304</v>
      </c>
      <c r="B750" s="71"/>
      <c r="C750" s="33" t="s">
        <v>1839</v>
      </c>
      <c r="D750" s="33" t="s">
        <v>20</v>
      </c>
      <c r="E750" s="33" t="s">
        <v>2305</v>
      </c>
      <c r="F750" s="33" t="s">
        <v>2306</v>
      </c>
      <c r="G750" s="34" t="s">
        <v>3031</v>
      </c>
      <c r="H750" s="35"/>
      <c r="I750" s="36">
        <v>150672</v>
      </c>
      <c r="J750" s="37">
        <v>0.105</v>
      </c>
      <c r="K750" s="38" t="str">
        <f>IF(H750=0,"",(+H750*I750))</f>
        <v/>
      </c>
      <c r="L750" s="39">
        <v>216440.32800000001</v>
      </c>
    </row>
    <row r="751" spans="1:12" ht="84.95" customHeight="1" x14ac:dyDescent="0.25">
      <c r="A751" s="31" t="s">
        <v>2307</v>
      </c>
      <c r="B751" s="32"/>
      <c r="C751" s="33" t="s">
        <v>1839</v>
      </c>
      <c r="D751" s="33" t="s">
        <v>20</v>
      </c>
      <c r="E751" s="33" t="s">
        <v>2308</v>
      </c>
      <c r="F751" s="33" t="s">
        <v>2309</v>
      </c>
      <c r="G751" s="34" t="s">
        <v>3029</v>
      </c>
      <c r="H751" s="35"/>
      <c r="I751" s="36">
        <v>332900</v>
      </c>
      <c r="J751" s="37">
        <v>0.105</v>
      </c>
      <c r="K751" s="38" t="str">
        <f>IF(H751=0,"",(+H751*I751))</f>
        <v/>
      </c>
      <c r="L751" s="39">
        <v>478210.85000000003</v>
      </c>
    </row>
    <row r="752" spans="1:12" ht="84.95" customHeight="1" x14ac:dyDescent="0.25">
      <c r="A752" s="31" t="s">
        <v>2310</v>
      </c>
      <c r="B752" s="71"/>
      <c r="C752" s="33" t="s">
        <v>1839</v>
      </c>
      <c r="D752" s="33" t="s">
        <v>20</v>
      </c>
      <c r="E752" s="33" t="s">
        <v>2311</v>
      </c>
      <c r="F752" s="33" t="s">
        <v>2312</v>
      </c>
      <c r="G752" s="34" t="s">
        <v>3031</v>
      </c>
      <c r="H752" s="35"/>
      <c r="I752" s="36">
        <v>96450</v>
      </c>
      <c r="J752" s="37">
        <v>0.105</v>
      </c>
      <c r="K752" s="38" t="str">
        <f>IF(H752=0,"",(+H752*I752))</f>
        <v/>
      </c>
      <c r="L752" s="39">
        <v>138550.42500000002</v>
      </c>
    </row>
    <row r="753" spans="1:12" ht="84.95" customHeight="1" x14ac:dyDescent="0.25">
      <c r="A753" s="31" t="s">
        <v>2313</v>
      </c>
      <c r="B753" s="71"/>
      <c r="C753" s="33" t="s">
        <v>1839</v>
      </c>
      <c r="D753" s="33" t="s">
        <v>20</v>
      </c>
      <c r="E753" s="33" t="s">
        <v>2314</v>
      </c>
      <c r="F753" s="33" t="s">
        <v>2315</v>
      </c>
      <c r="G753" s="34" t="s">
        <v>3031</v>
      </c>
      <c r="H753" s="35"/>
      <c r="I753" s="36">
        <v>128005</v>
      </c>
      <c r="J753" s="37">
        <v>0.105</v>
      </c>
      <c r="K753" s="38" t="str">
        <f>IF(H753=0,"",(+H753*I753))</f>
        <v/>
      </c>
      <c r="L753" s="39">
        <v>183879.1825</v>
      </c>
    </row>
    <row r="754" spans="1:12" ht="84.95" customHeight="1" x14ac:dyDescent="0.25">
      <c r="A754" s="31" t="s">
        <v>2316</v>
      </c>
      <c r="B754" s="32"/>
      <c r="C754" s="33" t="s">
        <v>1839</v>
      </c>
      <c r="D754" s="33" t="s">
        <v>20</v>
      </c>
      <c r="E754" s="33" t="s">
        <v>2317</v>
      </c>
      <c r="F754" s="33" t="s">
        <v>2318</v>
      </c>
      <c r="G754" s="34" t="s">
        <v>3031</v>
      </c>
      <c r="H754" s="35"/>
      <c r="I754" s="36">
        <v>534990</v>
      </c>
      <c r="J754" s="37">
        <v>0.105</v>
      </c>
      <c r="K754" s="38" t="str">
        <f>IF(H754=0,"",(+H754*I754))</f>
        <v/>
      </c>
      <c r="L754" s="39">
        <v>768513.13500000001</v>
      </c>
    </row>
    <row r="755" spans="1:12" ht="84.95" customHeight="1" x14ac:dyDescent="0.25">
      <c r="A755" s="31" t="s">
        <v>2319</v>
      </c>
      <c r="B755" s="32"/>
      <c r="C755" s="33" t="s">
        <v>1839</v>
      </c>
      <c r="D755" s="33" t="s">
        <v>20</v>
      </c>
      <c r="E755" s="33" t="s">
        <v>2320</v>
      </c>
      <c r="F755" s="33" t="s">
        <v>2321</v>
      </c>
      <c r="G755" s="34" t="s">
        <v>3031</v>
      </c>
      <c r="H755" s="35"/>
      <c r="I755" s="36">
        <v>625725</v>
      </c>
      <c r="J755" s="37">
        <v>0.105</v>
      </c>
      <c r="K755" s="38" t="str">
        <f>IF(H755=0,"",(+H755*I755))</f>
        <v/>
      </c>
      <c r="L755" s="39">
        <v>898853.96250000002</v>
      </c>
    </row>
    <row r="756" spans="1:12" ht="84.95" customHeight="1" x14ac:dyDescent="0.25">
      <c r="A756" s="31" t="s">
        <v>2322</v>
      </c>
      <c r="B756" s="71"/>
      <c r="C756" s="33" t="s">
        <v>1839</v>
      </c>
      <c r="D756" s="33" t="s">
        <v>20</v>
      </c>
      <c r="E756" s="33" t="s">
        <v>2323</v>
      </c>
      <c r="F756" s="33" t="s">
        <v>2324</v>
      </c>
      <c r="G756" s="34" t="s">
        <v>3029</v>
      </c>
      <c r="H756" s="35"/>
      <c r="I756" s="36">
        <v>691207</v>
      </c>
      <c r="J756" s="37">
        <v>0.105</v>
      </c>
      <c r="K756" s="38" t="str">
        <f>IF(H756=0,"",(+H756*I756))</f>
        <v/>
      </c>
      <c r="L756" s="39">
        <v>992918.85550000006</v>
      </c>
    </row>
    <row r="757" spans="1:12" ht="84.95" customHeight="1" x14ac:dyDescent="0.25">
      <c r="A757" s="125" t="s">
        <v>2325</v>
      </c>
      <c r="B757" s="71"/>
      <c r="C757" s="33" t="s">
        <v>2326</v>
      </c>
      <c r="D757" s="33" t="s">
        <v>20</v>
      </c>
      <c r="E757" s="33" t="s">
        <v>2327</v>
      </c>
      <c r="F757" s="126" t="s">
        <v>2328</v>
      </c>
      <c r="G757" s="34" t="s">
        <v>3029</v>
      </c>
      <c r="H757" s="35"/>
      <c r="I757" s="36">
        <v>58274</v>
      </c>
      <c r="J757" s="37">
        <v>0.21</v>
      </c>
      <c r="K757" s="38" t="str">
        <f>IF(H757=0,"",(+H757*I757))</f>
        <v/>
      </c>
      <c r="L757" s="39">
        <v>91665.001999999993</v>
      </c>
    </row>
    <row r="758" spans="1:12" ht="84.95" customHeight="1" x14ac:dyDescent="0.25">
      <c r="A758" s="31" t="s">
        <v>2329</v>
      </c>
      <c r="B758" s="71"/>
      <c r="C758" s="33" t="s">
        <v>1382</v>
      </c>
      <c r="D758" s="33" t="s">
        <v>20</v>
      </c>
      <c r="E758" s="33" t="s">
        <v>2330</v>
      </c>
      <c r="F758" s="33" t="s">
        <v>2331</v>
      </c>
      <c r="G758" s="34" t="s">
        <v>3031</v>
      </c>
      <c r="H758" s="35"/>
      <c r="I758" s="36">
        <v>131690</v>
      </c>
      <c r="J758" s="37">
        <v>0.105</v>
      </c>
      <c r="K758" s="38" t="str">
        <f>IF(H758=0,"",(+H758*I758))</f>
        <v/>
      </c>
      <c r="L758" s="39">
        <v>189172.68500000003</v>
      </c>
    </row>
    <row r="759" spans="1:12" ht="84.95" customHeight="1" x14ac:dyDescent="0.25">
      <c r="A759" s="31" t="s">
        <v>2332</v>
      </c>
      <c r="B759" s="71"/>
      <c r="C759" s="33" t="s">
        <v>1382</v>
      </c>
      <c r="D759" s="33" t="s">
        <v>20</v>
      </c>
      <c r="E759" s="33" t="s">
        <v>2333</v>
      </c>
      <c r="F759" s="33" t="s">
        <v>2334</v>
      </c>
      <c r="G759" s="34" t="s">
        <v>3029</v>
      </c>
      <c r="H759" s="35"/>
      <c r="I759" s="36">
        <v>279841</v>
      </c>
      <c r="J759" s="37">
        <v>0.105</v>
      </c>
      <c r="K759" s="38" t="str">
        <f>IF(H759=0,"",(+H759*I759))</f>
        <v/>
      </c>
      <c r="L759" s="39">
        <v>401991.59649999999</v>
      </c>
    </row>
    <row r="760" spans="1:12" ht="84.95" customHeight="1" x14ac:dyDescent="0.25">
      <c r="A760" s="125" t="s">
        <v>2335</v>
      </c>
      <c r="B760" s="71"/>
      <c r="C760" s="33" t="s">
        <v>1382</v>
      </c>
      <c r="D760" s="33" t="s">
        <v>20</v>
      </c>
      <c r="E760" s="33" t="s">
        <v>2336</v>
      </c>
      <c r="F760" s="67" t="s">
        <v>2337</v>
      </c>
      <c r="G760" s="34" t="s">
        <v>3029</v>
      </c>
      <c r="H760" s="35"/>
      <c r="I760" s="36">
        <v>124448</v>
      </c>
      <c r="J760" s="37">
        <v>0.105</v>
      </c>
      <c r="K760" s="38" t="str">
        <f>IF(H760=0,"",(+H760*I760))</f>
        <v/>
      </c>
      <c r="L760" s="39">
        <v>178769.55200000003</v>
      </c>
    </row>
    <row r="761" spans="1:12" ht="84.95" customHeight="1" x14ac:dyDescent="0.25">
      <c r="A761" s="125" t="s">
        <v>2338</v>
      </c>
      <c r="B761" s="71"/>
      <c r="C761" s="33" t="s">
        <v>1382</v>
      </c>
      <c r="D761" s="33" t="s">
        <v>20</v>
      </c>
      <c r="E761" s="33" t="s">
        <v>2339</v>
      </c>
      <c r="F761" s="67" t="s">
        <v>2340</v>
      </c>
      <c r="G761" s="34" t="s">
        <v>3029</v>
      </c>
      <c r="H761" s="35"/>
      <c r="I761" s="36">
        <v>157042</v>
      </c>
      <c r="J761" s="37">
        <v>0.105</v>
      </c>
      <c r="K761" s="38" t="str">
        <f>IF(H761=0,"",(+H761*I761))</f>
        <v/>
      </c>
      <c r="L761" s="39">
        <v>225590.83300000001</v>
      </c>
    </row>
    <row r="762" spans="1:12" ht="84.95" customHeight="1" x14ac:dyDescent="0.25">
      <c r="A762" s="125" t="s">
        <v>2341</v>
      </c>
      <c r="B762" s="71"/>
      <c r="C762" s="33" t="s">
        <v>1382</v>
      </c>
      <c r="D762" s="33" t="s">
        <v>20</v>
      </c>
      <c r="E762" s="33" t="s">
        <v>2342</v>
      </c>
      <c r="F762" s="67" t="s">
        <v>2343</v>
      </c>
      <c r="G762" s="34" t="s">
        <v>3029</v>
      </c>
      <c r="H762" s="35"/>
      <c r="I762" s="36">
        <v>237044</v>
      </c>
      <c r="J762" s="37">
        <v>0.105</v>
      </c>
      <c r="K762" s="38" t="str">
        <f>IF(H762=0,"",(+H762*I762))</f>
        <v/>
      </c>
      <c r="L762" s="39">
        <v>340513.70600000001</v>
      </c>
    </row>
    <row r="763" spans="1:12" ht="84.95" customHeight="1" x14ac:dyDescent="0.25">
      <c r="A763" s="125" t="s">
        <v>2344</v>
      </c>
      <c r="B763" s="71"/>
      <c r="C763" s="33" t="s">
        <v>2345</v>
      </c>
      <c r="D763" s="33" t="s">
        <v>2346</v>
      </c>
      <c r="E763" s="33" t="s">
        <v>2347</v>
      </c>
      <c r="F763" s="67" t="s">
        <v>3059</v>
      </c>
      <c r="G763" s="34" t="s">
        <v>3031</v>
      </c>
      <c r="H763" s="35"/>
      <c r="I763" s="36">
        <v>153790</v>
      </c>
      <c r="J763" s="37">
        <v>0.21</v>
      </c>
      <c r="K763" s="38" t="str">
        <f>IF(H763=0,"",(+H763*I763))</f>
        <v/>
      </c>
      <c r="L763" s="39">
        <v>241911.67</v>
      </c>
    </row>
    <row r="764" spans="1:12" ht="84.95" customHeight="1" x14ac:dyDescent="0.25">
      <c r="A764" s="125" t="s">
        <v>2348</v>
      </c>
      <c r="B764" s="71"/>
      <c r="C764" s="33" t="s">
        <v>2345</v>
      </c>
      <c r="D764" s="33" t="s">
        <v>2346</v>
      </c>
      <c r="E764" s="33" t="s">
        <v>2349</v>
      </c>
      <c r="F764" s="67" t="s">
        <v>3060</v>
      </c>
      <c r="G764" s="34" t="s">
        <v>3029</v>
      </c>
      <c r="H764" s="35"/>
      <c r="I764" s="36">
        <v>157339</v>
      </c>
      <c r="J764" s="37">
        <v>0.21</v>
      </c>
      <c r="K764" s="38" t="str">
        <f>IF(H764=0,"",(+H764*I764))</f>
        <v/>
      </c>
      <c r="L764" s="39">
        <v>247494.247</v>
      </c>
    </row>
    <row r="765" spans="1:12" ht="84.95" customHeight="1" x14ac:dyDescent="0.25">
      <c r="A765" s="125" t="s">
        <v>2350</v>
      </c>
      <c r="B765" s="71"/>
      <c r="C765" s="33" t="s">
        <v>2345</v>
      </c>
      <c r="D765" s="33" t="s">
        <v>2346</v>
      </c>
      <c r="E765" s="33" t="s">
        <v>2351</v>
      </c>
      <c r="F765" s="67" t="s">
        <v>3061</v>
      </c>
      <c r="G765" s="34" t="s">
        <v>3031</v>
      </c>
      <c r="H765" s="35"/>
      <c r="I765" s="36">
        <v>177785</v>
      </c>
      <c r="J765" s="37">
        <v>0.21</v>
      </c>
      <c r="K765" s="38" t="str">
        <f>IF(H765=0,"",(+H765*I765))</f>
        <v/>
      </c>
      <c r="L765" s="39">
        <v>279655.80499999999</v>
      </c>
    </row>
    <row r="766" spans="1:12" ht="84.95" customHeight="1" x14ac:dyDescent="0.25">
      <c r="A766" s="125" t="s">
        <v>2352</v>
      </c>
      <c r="B766" s="71"/>
      <c r="C766" s="33" t="s">
        <v>2345</v>
      </c>
      <c r="D766" s="33" t="s">
        <v>2346</v>
      </c>
      <c r="E766" s="33" t="s">
        <v>2353</v>
      </c>
      <c r="F766" s="67" t="s">
        <v>3062</v>
      </c>
      <c r="G766" s="34" t="s">
        <v>3029</v>
      </c>
      <c r="H766" s="35"/>
      <c r="I766" s="36">
        <v>181116</v>
      </c>
      <c r="J766" s="37">
        <v>0.21</v>
      </c>
      <c r="K766" s="38" t="str">
        <f>IF(H766=0,"",(+H766*I766))</f>
        <v/>
      </c>
      <c r="L766" s="39">
        <v>284895.46799999999</v>
      </c>
    </row>
    <row r="767" spans="1:12" ht="84.95" customHeight="1" x14ac:dyDescent="0.25">
      <c r="A767" s="31" t="s">
        <v>2354</v>
      </c>
      <c r="B767" s="71"/>
      <c r="C767" s="33" t="s">
        <v>2345</v>
      </c>
      <c r="D767" s="33" t="s">
        <v>2346</v>
      </c>
      <c r="E767" s="85" t="s">
        <v>2355</v>
      </c>
      <c r="F767" s="33" t="s">
        <v>3063</v>
      </c>
      <c r="G767" s="34" t="s">
        <v>3029</v>
      </c>
      <c r="H767" s="35"/>
      <c r="I767" s="36">
        <v>196932</v>
      </c>
      <c r="J767" s="37">
        <v>0.21</v>
      </c>
      <c r="K767" s="38" t="str">
        <f>IF(H767=0,"",(+H767*I767))</f>
        <v/>
      </c>
      <c r="L767" s="39">
        <v>309774.03600000002</v>
      </c>
    </row>
    <row r="768" spans="1:12" ht="84.95" customHeight="1" x14ac:dyDescent="0.25">
      <c r="A768" s="31" t="s">
        <v>2356</v>
      </c>
      <c r="B768" s="71"/>
      <c r="C768" s="33" t="s">
        <v>2345</v>
      </c>
      <c r="D768" s="33" t="s">
        <v>2346</v>
      </c>
      <c r="E768" s="85" t="s">
        <v>2357</v>
      </c>
      <c r="F768" s="33" t="s">
        <v>3064</v>
      </c>
      <c r="G768" s="34" t="s">
        <v>3029</v>
      </c>
      <c r="H768" s="35"/>
      <c r="I768" s="36">
        <v>224265</v>
      </c>
      <c r="J768" s="37">
        <v>0.21</v>
      </c>
      <c r="K768" s="38" t="str">
        <f>IF(H768=0,"",(+H768*I768))</f>
        <v/>
      </c>
      <c r="L768" s="39">
        <v>352768.84499999997</v>
      </c>
    </row>
    <row r="769" spans="1:12" ht="84.95" customHeight="1" x14ac:dyDescent="0.25">
      <c r="A769" s="101" t="s">
        <v>2358</v>
      </c>
      <c r="B769" s="71"/>
      <c r="C769" s="33" t="s">
        <v>2345</v>
      </c>
      <c r="D769" s="33" t="s">
        <v>2346</v>
      </c>
      <c r="E769" s="127" t="s">
        <v>2359</v>
      </c>
      <c r="F769" s="33" t="s">
        <v>3065</v>
      </c>
      <c r="G769" s="34" t="s">
        <v>3029</v>
      </c>
      <c r="H769" s="35"/>
      <c r="I769" s="36">
        <v>201020</v>
      </c>
      <c r="J769" s="37">
        <v>0.21</v>
      </c>
      <c r="K769" s="38" t="str">
        <f>IF(H769=0,"",(+H769*I769))</f>
        <v/>
      </c>
      <c r="L769" s="39">
        <v>316204.45999999996</v>
      </c>
    </row>
    <row r="770" spans="1:12" ht="84.95" customHeight="1" x14ac:dyDescent="0.25">
      <c r="A770" s="31" t="s">
        <v>2360</v>
      </c>
      <c r="B770" s="71"/>
      <c r="C770" s="33" t="s">
        <v>2345</v>
      </c>
      <c r="D770" s="33" t="s">
        <v>2346</v>
      </c>
      <c r="E770" s="127" t="s">
        <v>2361</v>
      </c>
      <c r="F770" s="33" t="s">
        <v>3066</v>
      </c>
      <c r="G770" s="34" t="s">
        <v>3029</v>
      </c>
      <c r="H770" s="35"/>
      <c r="I770" s="36">
        <v>228353</v>
      </c>
      <c r="J770" s="37">
        <v>0.21</v>
      </c>
      <c r="K770" s="38" t="str">
        <f>IF(H770=0,"",(+H770*I770))</f>
        <v/>
      </c>
      <c r="L770" s="39">
        <v>359199.26900000003</v>
      </c>
    </row>
    <row r="771" spans="1:12" ht="84.95" customHeight="1" x14ac:dyDescent="0.25">
      <c r="A771" s="31" t="s">
        <v>2362</v>
      </c>
      <c r="B771" s="32"/>
      <c r="C771" s="33" t="s">
        <v>2363</v>
      </c>
      <c r="D771" s="33" t="s">
        <v>2346</v>
      </c>
      <c r="E771" s="33" t="s">
        <v>2364</v>
      </c>
      <c r="F771" s="33" t="s">
        <v>3067</v>
      </c>
      <c r="G771" s="34" t="s">
        <v>3031</v>
      </c>
      <c r="H771" s="35"/>
      <c r="I771" s="36">
        <v>45743</v>
      </c>
      <c r="J771" s="37">
        <v>0.21</v>
      </c>
      <c r="K771" s="38" t="str">
        <f>IF(H771=0,"",(+H771*I771))</f>
        <v/>
      </c>
      <c r="L771" s="39">
        <v>71953.739000000001</v>
      </c>
    </row>
    <row r="772" spans="1:12" ht="84.95" customHeight="1" x14ac:dyDescent="0.25">
      <c r="A772" s="128" t="s">
        <v>2365</v>
      </c>
      <c r="B772" s="32"/>
      <c r="C772" s="33" t="s">
        <v>2363</v>
      </c>
      <c r="D772" s="33" t="s">
        <v>2346</v>
      </c>
      <c r="E772" s="33" t="s">
        <v>2366</v>
      </c>
      <c r="F772" s="129" t="s">
        <v>2367</v>
      </c>
      <c r="G772" s="34" t="s">
        <v>3029</v>
      </c>
      <c r="H772" s="35"/>
      <c r="I772" s="36">
        <v>126110</v>
      </c>
      <c r="J772" s="37">
        <v>0.21</v>
      </c>
      <c r="K772" s="38" t="str">
        <f>IF(H772=0,"",(+H772*I772))</f>
        <v/>
      </c>
      <c r="L772" s="39">
        <v>198371.03000000003</v>
      </c>
    </row>
    <row r="773" spans="1:12" ht="84.95" customHeight="1" x14ac:dyDescent="0.25">
      <c r="A773" s="88" t="s">
        <v>2368</v>
      </c>
      <c r="B773" s="32"/>
      <c r="C773" s="33" t="s">
        <v>2363</v>
      </c>
      <c r="D773" s="33" t="s">
        <v>2346</v>
      </c>
      <c r="E773" s="82" t="s">
        <v>2369</v>
      </c>
      <c r="F773" s="129" t="s">
        <v>2370</v>
      </c>
      <c r="G773" s="34" t="s">
        <v>3029</v>
      </c>
      <c r="H773" s="35"/>
      <c r="I773" s="36">
        <v>327689</v>
      </c>
      <c r="J773" s="37">
        <v>0.21</v>
      </c>
      <c r="K773" s="38" t="str">
        <f>IF(H773=0,"",(+H773*I773))</f>
        <v/>
      </c>
      <c r="L773" s="39">
        <v>515454.79700000002</v>
      </c>
    </row>
    <row r="774" spans="1:12" ht="84.95" customHeight="1" x14ac:dyDescent="0.25">
      <c r="A774" s="88" t="s">
        <v>2371</v>
      </c>
      <c r="B774" s="32"/>
      <c r="C774" s="33" t="s">
        <v>2363</v>
      </c>
      <c r="D774" s="33" t="s">
        <v>2346</v>
      </c>
      <c r="E774" s="33" t="s">
        <v>2372</v>
      </c>
      <c r="F774" s="129" t="s">
        <v>2373</v>
      </c>
      <c r="G774" s="34" t="s">
        <v>3029</v>
      </c>
      <c r="H774" s="35"/>
      <c r="I774" s="36">
        <v>304760</v>
      </c>
      <c r="J774" s="37">
        <v>0.21</v>
      </c>
      <c r="K774" s="38" t="str">
        <f>IF(H774=0,"",(+H774*I774))</f>
        <v/>
      </c>
      <c r="L774" s="39">
        <v>479387.48</v>
      </c>
    </row>
    <row r="775" spans="1:12" ht="84.95" customHeight="1" x14ac:dyDescent="0.25">
      <c r="A775" s="101" t="s">
        <v>2374</v>
      </c>
      <c r="B775" s="71"/>
      <c r="C775" s="33" t="s">
        <v>2375</v>
      </c>
      <c r="D775" s="33" t="s">
        <v>2346</v>
      </c>
      <c r="E775" s="33" t="s">
        <v>2376</v>
      </c>
      <c r="F775" s="33" t="s">
        <v>2377</v>
      </c>
      <c r="G775" s="34" t="s">
        <v>3030</v>
      </c>
      <c r="H775" s="35"/>
      <c r="I775" s="36">
        <v>1662995</v>
      </c>
      <c r="J775" s="37">
        <v>0.21</v>
      </c>
      <c r="K775" s="38" t="str">
        <f>IF(H775=0,"",(+H775*I775))</f>
        <v/>
      </c>
      <c r="L775" s="39">
        <v>2615891.1350000002</v>
      </c>
    </row>
    <row r="776" spans="1:12" ht="84.95" customHeight="1" x14ac:dyDescent="0.25">
      <c r="A776" s="101" t="s">
        <v>2378</v>
      </c>
      <c r="B776" s="71"/>
      <c r="C776" s="33" t="s">
        <v>35</v>
      </c>
      <c r="D776" s="33" t="s">
        <v>2346</v>
      </c>
      <c r="E776" s="33" t="s">
        <v>2379</v>
      </c>
      <c r="F776" s="33" t="s">
        <v>2380</v>
      </c>
      <c r="G776" s="34" t="s">
        <v>3029</v>
      </c>
      <c r="H776" s="35"/>
      <c r="I776" s="36">
        <v>272357</v>
      </c>
      <c r="J776" s="37">
        <v>0.21</v>
      </c>
      <c r="K776" s="38" t="str">
        <f>IF(H776=0,"",(+H776*I776))</f>
        <v/>
      </c>
      <c r="L776" s="39">
        <v>428417.56099999999</v>
      </c>
    </row>
    <row r="777" spans="1:12" ht="84.95" customHeight="1" x14ac:dyDescent="0.25">
      <c r="A777" s="31" t="s">
        <v>2381</v>
      </c>
      <c r="B777" s="76"/>
      <c r="C777" s="33" t="s">
        <v>2375</v>
      </c>
      <c r="D777" s="33" t="s">
        <v>2346</v>
      </c>
      <c r="E777" s="33" t="s">
        <v>2382</v>
      </c>
      <c r="F777" s="33" t="s">
        <v>2383</v>
      </c>
      <c r="G777" s="34" t="s">
        <v>3029</v>
      </c>
      <c r="H777" s="35"/>
      <c r="I777" s="36">
        <v>3437120</v>
      </c>
      <c r="J777" s="37">
        <v>0.21</v>
      </c>
      <c r="K777" s="38" t="str">
        <f>IF(H777=0,"",(+H777*I777))</f>
        <v/>
      </c>
      <c r="L777" s="39">
        <v>5406589.7599999998</v>
      </c>
    </row>
    <row r="778" spans="1:12" ht="84.95" customHeight="1" x14ac:dyDescent="0.25">
      <c r="A778" s="31" t="s">
        <v>2384</v>
      </c>
      <c r="B778" s="76"/>
      <c r="C778" s="33" t="s">
        <v>2375</v>
      </c>
      <c r="D778" s="33" t="s">
        <v>2346</v>
      </c>
      <c r="E778" s="33" t="s">
        <v>2385</v>
      </c>
      <c r="F778" s="33" t="s">
        <v>2386</v>
      </c>
      <c r="G778" s="34" t="s">
        <v>3029</v>
      </c>
      <c r="H778" s="35"/>
      <c r="I778" s="36">
        <v>662235</v>
      </c>
      <c r="J778" s="37">
        <v>0.21</v>
      </c>
      <c r="K778" s="38" t="str">
        <f>IF(H778=0,"",(+H778*I778))</f>
        <v/>
      </c>
      <c r="L778" s="39">
        <v>1041695.655</v>
      </c>
    </row>
    <row r="779" spans="1:12" ht="84.95" customHeight="1" x14ac:dyDescent="0.25">
      <c r="A779" s="31" t="s">
        <v>2387</v>
      </c>
      <c r="B779" s="76"/>
      <c r="C779" s="33" t="s">
        <v>1499</v>
      </c>
      <c r="D779" s="33" t="s">
        <v>2346</v>
      </c>
      <c r="E779" s="33" t="s">
        <v>2388</v>
      </c>
      <c r="F779" s="33" t="s">
        <v>2389</v>
      </c>
      <c r="G779" s="34" t="s">
        <v>3029</v>
      </c>
      <c r="H779" s="35"/>
      <c r="I779" s="36">
        <v>1728438</v>
      </c>
      <c r="J779" s="37">
        <v>0.21</v>
      </c>
      <c r="K779" s="38" t="str">
        <f>IF(H779=0,"",(+H779*I779))</f>
        <v/>
      </c>
      <c r="L779" s="39">
        <v>2718832.9739999999</v>
      </c>
    </row>
    <row r="780" spans="1:12" ht="84.95" customHeight="1" x14ac:dyDescent="0.25">
      <c r="A780" s="31" t="s">
        <v>2390</v>
      </c>
      <c r="B780" s="76"/>
      <c r="C780" s="33" t="s">
        <v>1499</v>
      </c>
      <c r="D780" s="33" t="s">
        <v>2346</v>
      </c>
      <c r="E780" s="33" t="s">
        <v>2391</v>
      </c>
      <c r="F780" s="33" t="s">
        <v>2392</v>
      </c>
      <c r="G780" s="34" t="s">
        <v>3029</v>
      </c>
      <c r="H780" s="35"/>
      <c r="I780" s="36">
        <v>54329</v>
      </c>
      <c r="J780" s="37">
        <v>0.21</v>
      </c>
      <c r="K780" s="38" t="str">
        <f>IF(H780=0,"",(+H780*I780))</f>
        <v/>
      </c>
      <c r="L780" s="39">
        <v>85459.516999999993</v>
      </c>
    </row>
    <row r="781" spans="1:12" ht="84.95" customHeight="1" x14ac:dyDescent="0.25">
      <c r="A781" s="101" t="s">
        <v>2393</v>
      </c>
      <c r="B781" s="76"/>
      <c r="C781" s="33" t="s">
        <v>35</v>
      </c>
      <c r="D781" s="33" t="s">
        <v>2346</v>
      </c>
      <c r="E781" s="33" t="s">
        <v>2394</v>
      </c>
      <c r="F781" s="33" t="s">
        <v>2395</v>
      </c>
      <c r="G781" s="34" t="s">
        <v>3029</v>
      </c>
      <c r="H781" s="35"/>
      <c r="I781" s="36">
        <v>824718</v>
      </c>
      <c r="J781" s="37">
        <v>0.21</v>
      </c>
      <c r="K781" s="38" t="str">
        <f>IF(H781=0,"",(+H781*I781))</f>
        <v/>
      </c>
      <c r="L781" s="39">
        <v>1297281.4140000001</v>
      </c>
    </row>
    <row r="782" spans="1:12" ht="84.95" customHeight="1" x14ac:dyDescent="0.25">
      <c r="A782" s="101" t="s">
        <v>2396</v>
      </c>
      <c r="B782" s="77"/>
      <c r="C782" s="33" t="s">
        <v>2375</v>
      </c>
      <c r="D782" s="33" t="s">
        <v>2346</v>
      </c>
      <c r="E782" s="127" t="s">
        <v>2397</v>
      </c>
      <c r="F782" s="130" t="s">
        <v>2398</v>
      </c>
      <c r="G782" s="34" t="s">
        <v>3029</v>
      </c>
      <c r="H782" s="35"/>
      <c r="I782" s="36">
        <v>876560</v>
      </c>
      <c r="J782" s="37">
        <v>0.21</v>
      </c>
      <c r="K782" s="38" t="str">
        <f>IF(H782=0,"",(+H782*I782))</f>
        <v/>
      </c>
      <c r="L782" s="39">
        <v>1378828.88</v>
      </c>
    </row>
    <row r="783" spans="1:12" ht="84.95" customHeight="1" x14ac:dyDescent="0.25">
      <c r="A783" s="101" t="s">
        <v>2399</v>
      </c>
      <c r="B783" s="77"/>
      <c r="C783" s="33" t="s">
        <v>2375</v>
      </c>
      <c r="D783" s="33" t="s">
        <v>2346</v>
      </c>
      <c r="E783" s="85" t="s">
        <v>2400</v>
      </c>
      <c r="F783" s="130" t="s">
        <v>3068</v>
      </c>
      <c r="G783" s="34" t="s">
        <v>3030</v>
      </c>
      <c r="H783" s="35"/>
      <c r="I783" s="36">
        <v>2439948</v>
      </c>
      <c r="J783" s="37">
        <v>0.21</v>
      </c>
      <c r="K783" s="38" t="str">
        <f>IF(H783=0,"",(+H783*I783))</f>
        <v/>
      </c>
      <c r="L783" s="39">
        <v>3838038.2040000004</v>
      </c>
    </row>
    <row r="784" spans="1:12" ht="84.95" customHeight="1" x14ac:dyDescent="0.25">
      <c r="A784" s="125" t="s">
        <v>2401</v>
      </c>
      <c r="B784" s="76"/>
      <c r="C784" s="33" t="s">
        <v>1499</v>
      </c>
      <c r="D784" s="33" t="s">
        <v>2346</v>
      </c>
      <c r="E784" s="33" t="s">
        <v>2402</v>
      </c>
      <c r="F784" s="33" t="s">
        <v>2403</v>
      </c>
      <c r="G784" s="34" t="s">
        <v>3029</v>
      </c>
      <c r="H784" s="35"/>
      <c r="I784" s="36">
        <v>2162019</v>
      </c>
      <c r="J784" s="37">
        <v>0.21</v>
      </c>
      <c r="K784" s="38" t="str">
        <f>IF(H784=0,"",(+H784*I784))</f>
        <v/>
      </c>
      <c r="L784" s="39">
        <v>3400855.8869999996</v>
      </c>
    </row>
    <row r="785" spans="1:12" ht="84.95" customHeight="1" x14ac:dyDescent="0.25">
      <c r="A785" s="31" t="s">
        <v>2404</v>
      </c>
      <c r="B785" s="77"/>
      <c r="C785" s="33" t="s">
        <v>2375</v>
      </c>
      <c r="D785" s="33" t="s">
        <v>2346</v>
      </c>
      <c r="E785" s="127" t="s">
        <v>2405</v>
      </c>
      <c r="F785" s="131" t="s">
        <v>2406</v>
      </c>
      <c r="G785" s="34" t="s">
        <v>3030</v>
      </c>
      <c r="H785" s="35"/>
      <c r="I785" s="36">
        <v>662235</v>
      </c>
      <c r="J785" s="37">
        <v>0.21</v>
      </c>
      <c r="K785" s="38" t="str">
        <f>IF(H785=0,"",(+H785*I785))</f>
        <v/>
      </c>
      <c r="L785" s="39">
        <v>1041695.655</v>
      </c>
    </row>
    <row r="786" spans="1:12" ht="84.95" customHeight="1" x14ac:dyDescent="0.25">
      <c r="A786" s="31" t="s">
        <v>2407</v>
      </c>
      <c r="B786" s="77"/>
      <c r="C786" s="33" t="s">
        <v>2375</v>
      </c>
      <c r="D786" s="33" t="s">
        <v>2346</v>
      </c>
      <c r="E786" s="85" t="s">
        <v>2408</v>
      </c>
      <c r="F786" s="131" t="s">
        <v>2409</v>
      </c>
      <c r="G786" s="34" t="s">
        <v>3029</v>
      </c>
      <c r="H786" s="35"/>
      <c r="I786" s="36">
        <v>3719918</v>
      </c>
      <c r="J786" s="37">
        <v>0.21</v>
      </c>
      <c r="K786" s="38" t="str">
        <f>IF(H786=0,"",(+H786*I786))</f>
        <v/>
      </c>
      <c r="L786" s="39">
        <v>5851431.0140000004</v>
      </c>
    </row>
    <row r="787" spans="1:12" ht="84.95" customHeight="1" x14ac:dyDescent="0.25">
      <c r="A787" s="31" t="s">
        <v>2410</v>
      </c>
      <c r="B787" s="77"/>
      <c r="C787" s="33" t="s">
        <v>1499</v>
      </c>
      <c r="D787" s="33" t="s">
        <v>2346</v>
      </c>
      <c r="E787" s="85" t="s">
        <v>2411</v>
      </c>
      <c r="F787" s="131" t="s">
        <v>2412</v>
      </c>
      <c r="G787" s="34" t="s">
        <v>3029</v>
      </c>
      <c r="H787" s="35"/>
      <c r="I787" s="36">
        <v>1944403</v>
      </c>
      <c r="J787" s="37">
        <v>0.21</v>
      </c>
      <c r="K787" s="38" t="str">
        <f>IF(H787=0,"",(+H787*I787))</f>
        <v/>
      </c>
      <c r="L787" s="39">
        <v>3058545.9189999998</v>
      </c>
    </row>
    <row r="788" spans="1:12" ht="84.95" customHeight="1" x14ac:dyDescent="0.25">
      <c r="A788" s="31" t="s">
        <v>2413</v>
      </c>
      <c r="B788" s="77" t="s">
        <v>2414</v>
      </c>
      <c r="C788" s="33" t="s">
        <v>2375</v>
      </c>
      <c r="D788" s="33" t="s">
        <v>2346</v>
      </c>
      <c r="E788" s="127" t="s">
        <v>2415</v>
      </c>
      <c r="F788" s="132" t="s">
        <v>2416</v>
      </c>
      <c r="G788" s="34" t="s">
        <v>3029</v>
      </c>
      <c r="H788" s="35"/>
      <c r="I788" s="36">
        <v>662235</v>
      </c>
      <c r="J788" s="37">
        <v>0.21</v>
      </c>
      <c r="K788" s="38" t="str">
        <f>IF(H788=0,"",(+H788*I788))</f>
        <v/>
      </c>
      <c r="L788" s="39">
        <v>1041695.655</v>
      </c>
    </row>
    <row r="789" spans="1:12" ht="84.95" customHeight="1" x14ac:dyDescent="0.25">
      <c r="A789" s="31" t="s">
        <v>2417</v>
      </c>
      <c r="B789" s="77"/>
      <c r="C789" s="33" t="s">
        <v>2375</v>
      </c>
      <c r="D789" s="33" t="s">
        <v>2346</v>
      </c>
      <c r="E789" s="85" t="s">
        <v>2418</v>
      </c>
      <c r="F789" s="132" t="s">
        <v>2419</v>
      </c>
      <c r="G789" s="34" t="s">
        <v>3030</v>
      </c>
      <c r="H789" s="35"/>
      <c r="I789" s="36">
        <v>4253240</v>
      </c>
      <c r="J789" s="37">
        <v>0.21</v>
      </c>
      <c r="K789" s="38" t="str">
        <f>IF(H789=0,"",(+H789*I789))</f>
        <v/>
      </c>
      <c r="L789" s="39">
        <v>6690346.5199999996</v>
      </c>
    </row>
    <row r="790" spans="1:12" ht="84.95" customHeight="1" x14ac:dyDescent="0.25">
      <c r="A790" s="31" t="s">
        <v>2420</v>
      </c>
      <c r="B790" s="77"/>
      <c r="C790" s="33" t="s">
        <v>1499</v>
      </c>
      <c r="D790" s="33" t="s">
        <v>2346</v>
      </c>
      <c r="E790" s="33" t="s">
        <v>2421</v>
      </c>
      <c r="F790" s="132" t="s">
        <v>2422</v>
      </c>
      <c r="G790" s="34" t="s">
        <v>3029</v>
      </c>
      <c r="H790" s="35"/>
      <c r="I790" s="36">
        <v>1297751</v>
      </c>
      <c r="J790" s="37">
        <v>0.21</v>
      </c>
      <c r="K790" s="38" t="str">
        <f>IF(H790=0,"",(+H790*I790))</f>
        <v/>
      </c>
      <c r="L790" s="39">
        <v>2041362.3230000001</v>
      </c>
    </row>
    <row r="791" spans="1:12" ht="84.95" customHeight="1" x14ac:dyDescent="0.25">
      <c r="A791" s="101" t="s">
        <v>2423</v>
      </c>
      <c r="B791" s="77"/>
      <c r="C791" s="33" t="s">
        <v>1499</v>
      </c>
      <c r="D791" s="33" t="s">
        <v>2346</v>
      </c>
      <c r="E791" s="33" t="s">
        <v>2424</v>
      </c>
      <c r="F791" s="132" t="s">
        <v>2425</v>
      </c>
      <c r="G791" s="34" t="s">
        <v>3029</v>
      </c>
      <c r="H791" s="35"/>
      <c r="I791" s="36">
        <v>3657115</v>
      </c>
      <c r="J791" s="37">
        <v>0.21</v>
      </c>
      <c r="K791" s="38" t="str">
        <f>IF(H791=0,"",(+H791*I791))</f>
        <v/>
      </c>
      <c r="L791" s="39">
        <v>5752641.8949999996</v>
      </c>
    </row>
    <row r="792" spans="1:12" ht="84.95" customHeight="1" x14ac:dyDescent="0.25">
      <c r="A792" s="101" t="s">
        <v>2426</v>
      </c>
      <c r="B792" s="71"/>
      <c r="C792" s="33" t="s">
        <v>1499</v>
      </c>
      <c r="D792" s="33" t="s">
        <v>2346</v>
      </c>
      <c r="E792" s="33" t="s">
        <v>2427</v>
      </c>
      <c r="F792" s="33" t="s">
        <v>2428</v>
      </c>
      <c r="G792" s="34" t="s">
        <v>3029</v>
      </c>
      <c r="H792" s="35"/>
      <c r="I792" s="36">
        <v>2234819</v>
      </c>
      <c r="J792" s="37">
        <v>0.21</v>
      </c>
      <c r="K792" s="38" t="str">
        <f>IF(H792=0,"",(+H792*I792))</f>
        <v/>
      </c>
      <c r="L792" s="39">
        <v>3515370.287</v>
      </c>
    </row>
    <row r="793" spans="1:12" ht="84.95" customHeight="1" x14ac:dyDescent="0.25">
      <c r="A793" s="31" t="s">
        <v>2429</v>
      </c>
      <c r="B793" s="71"/>
      <c r="C793" s="33" t="s">
        <v>1489</v>
      </c>
      <c r="D793" s="33" t="s">
        <v>2346</v>
      </c>
      <c r="E793" s="85" t="s">
        <v>2430</v>
      </c>
      <c r="F793" s="33" t="s">
        <v>2431</v>
      </c>
      <c r="G793" s="34" t="s">
        <v>3029</v>
      </c>
      <c r="H793" s="35"/>
      <c r="I793" s="36">
        <v>764430</v>
      </c>
      <c r="J793" s="37">
        <v>0.21</v>
      </c>
      <c r="K793" s="38" t="str">
        <f>IF(H793=0,"",(+H793*I793))</f>
        <v/>
      </c>
      <c r="L793" s="39">
        <v>1202448.3899999999</v>
      </c>
    </row>
    <row r="794" spans="1:12" ht="84.95" customHeight="1" x14ac:dyDescent="0.25">
      <c r="A794" s="125" t="s">
        <v>2432</v>
      </c>
      <c r="B794" s="71"/>
      <c r="C794" s="33" t="s">
        <v>1524</v>
      </c>
      <c r="D794" s="33" t="s">
        <v>2346</v>
      </c>
      <c r="E794" s="85" t="s">
        <v>2433</v>
      </c>
      <c r="F794" s="70" t="s">
        <v>2434</v>
      </c>
      <c r="G794" s="34" t="s">
        <v>3029</v>
      </c>
      <c r="H794" s="35"/>
      <c r="I794" s="36">
        <v>1022205</v>
      </c>
      <c r="J794" s="37">
        <v>0.21</v>
      </c>
      <c r="K794" s="38" t="str">
        <f>IF(H794=0,"",(+H794*I794))</f>
        <v/>
      </c>
      <c r="L794" s="39">
        <v>1607928.4650000001</v>
      </c>
    </row>
    <row r="795" spans="1:12" ht="84.95" customHeight="1" x14ac:dyDescent="0.25">
      <c r="A795" s="125" t="s">
        <v>2435</v>
      </c>
      <c r="B795" s="71"/>
      <c r="C795" s="33" t="s">
        <v>1524</v>
      </c>
      <c r="D795" s="33" t="s">
        <v>2346</v>
      </c>
      <c r="E795" s="85" t="s">
        <v>2436</v>
      </c>
      <c r="F795" s="70" t="s">
        <v>2437</v>
      </c>
      <c r="G795" s="34" t="s">
        <v>3029</v>
      </c>
      <c r="H795" s="35"/>
      <c r="I795" s="36">
        <v>1768857</v>
      </c>
      <c r="J795" s="37">
        <v>0.21</v>
      </c>
      <c r="K795" s="38" t="str">
        <f>IF(H795=0,"",(+H795*I795))</f>
        <v/>
      </c>
      <c r="L795" s="39">
        <v>2782412.0609999998</v>
      </c>
    </row>
    <row r="796" spans="1:12" ht="84.95" customHeight="1" x14ac:dyDescent="0.25">
      <c r="A796" s="125" t="s">
        <v>2438</v>
      </c>
      <c r="B796" s="71"/>
      <c r="C796" s="33" t="s">
        <v>1482</v>
      </c>
      <c r="D796" s="33" t="s">
        <v>2346</v>
      </c>
      <c r="E796" s="85" t="s">
        <v>2439</v>
      </c>
      <c r="F796" s="70" t="s">
        <v>2440</v>
      </c>
      <c r="G796" s="34" t="s">
        <v>3029</v>
      </c>
      <c r="H796" s="35"/>
      <c r="I796" s="36">
        <v>508039</v>
      </c>
      <c r="J796" s="37">
        <v>0.21</v>
      </c>
      <c r="K796" s="38" t="str">
        <f>IF(H796=0,"",(+H796*I796))</f>
        <v/>
      </c>
      <c r="L796" s="39">
        <v>799145.34699999995</v>
      </c>
    </row>
    <row r="797" spans="1:12" ht="84.95" customHeight="1" x14ac:dyDescent="0.25">
      <c r="A797" s="31" t="s">
        <v>2441</v>
      </c>
      <c r="B797" s="76"/>
      <c r="C797" s="33" t="s">
        <v>1482</v>
      </c>
      <c r="D797" s="33" t="s">
        <v>2346</v>
      </c>
      <c r="E797" s="33" t="s">
        <v>2442</v>
      </c>
      <c r="F797" s="33" t="s">
        <v>2443</v>
      </c>
      <c r="G797" s="34" t="s">
        <v>3029</v>
      </c>
      <c r="H797" s="35"/>
      <c r="I797" s="36">
        <v>1037015</v>
      </c>
      <c r="J797" s="37">
        <v>0.21</v>
      </c>
      <c r="K797" s="38" t="str">
        <f>IF(H797=0,"",(+H797*I797))</f>
        <v/>
      </c>
      <c r="L797" s="39">
        <v>1631224.595</v>
      </c>
    </row>
    <row r="798" spans="1:12" ht="84.95" customHeight="1" x14ac:dyDescent="0.25">
      <c r="A798" s="125" t="s">
        <v>2444</v>
      </c>
      <c r="B798" s="71"/>
      <c r="C798" s="33" t="s">
        <v>1482</v>
      </c>
      <c r="D798" s="33" t="s">
        <v>2346</v>
      </c>
      <c r="E798" s="85" t="s">
        <v>2445</v>
      </c>
      <c r="F798" s="70" t="s">
        <v>2446</v>
      </c>
      <c r="G798" s="34" t="s">
        <v>3029</v>
      </c>
      <c r="H798" s="35"/>
      <c r="I798" s="36">
        <v>364470</v>
      </c>
      <c r="J798" s="37">
        <v>0.21</v>
      </c>
      <c r="K798" s="38" t="str">
        <f>IF(H798=0,"",(+H798*I798))</f>
        <v/>
      </c>
      <c r="L798" s="39">
        <v>573311.31000000006</v>
      </c>
    </row>
    <row r="799" spans="1:12" ht="84.95" customHeight="1" x14ac:dyDescent="0.25">
      <c r="A799" s="31" t="s">
        <v>2447</v>
      </c>
      <c r="B799" s="76"/>
      <c r="C799" s="33" t="s">
        <v>1482</v>
      </c>
      <c r="D799" s="33" t="s">
        <v>2346</v>
      </c>
      <c r="E799" s="33" t="s">
        <v>2448</v>
      </c>
      <c r="F799" s="33" t="s">
        <v>2449</v>
      </c>
      <c r="G799" s="34" t="s">
        <v>3029</v>
      </c>
      <c r="H799" s="35"/>
      <c r="I799" s="36">
        <v>483942</v>
      </c>
      <c r="J799" s="37">
        <v>0.21</v>
      </c>
      <c r="K799" s="38" t="str">
        <f>IF(H799=0,"",(+H799*I799))</f>
        <v/>
      </c>
      <c r="L799" s="39">
        <v>761240.76599999995</v>
      </c>
    </row>
    <row r="800" spans="1:12" ht="84.95" customHeight="1" x14ac:dyDescent="0.25">
      <c r="A800" s="31" t="s">
        <v>2450</v>
      </c>
      <c r="B800" s="76"/>
      <c r="C800" s="33" t="s">
        <v>1482</v>
      </c>
      <c r="D800" s="33" t="s">
        <v>2346</v>
      </c>
      <c r="E800" s="33" t="s">
        <v>2451</v>
      </c>
      <c r="F800" s="33" t="s">
        <v>2452</v>
      </c>
      <c r="G800" s="34" t="s">
        <v>3029</v>
      </c>
      <c r="H800" s="35"/>
      <c r="I800" s="36">
        <v>528386</v>
      </c>
      <c r="J800" s="37">
        <v>0.21</v>
      </c>
      <c r="K800" s="38" t="str">
        <f>IF(H800=0,"",(+H800*I800))</f>
        <v/>
      </c>
      <c r="L800" s="39">
        <v>831151.17799999996</v>
      </c>
    </row>
    <row r="801" spans="1:12" ht="84.95" customHeight="1" x14ac:dyDescent="0.25">
      <c r="A801" s="101" t="s">
        <v>2453</v>
      </c>
      <c r="B801" s="71"/>
      <c r="C801" s="33" t="s">
        <v>1489</v>
      </c>
      <c r="D801" s="33" t="s">
        <v>2346</v>
      </c>
      <c r="E801" s="33" t="s">
        <v>2454</v>
      </c>
      <c r="F801" s="33" t="s">
        <v>2455</v>
      </c>
      <c r="G801" s="34" t="s">
        <v>3029</v>
      </c>
      <c r="H801" s="35"/>
      <c r="I801" s="36">
        <v>1617173</v>
      </c>
      <c r="J801" s="37">
        <v>0.21</v>
      </c>
      <c r="K801" s="38" t="str">
        <f>IF(H801=0,"",(+H801*I801))</f>
        <v/>
      </c>
      <c r="L801" s="39">
        <v>2543813.1289999997</v>
      </c>
    </row>
    <row r="802" spans="1:12" ht="84.95" customHeight="1" x14ac:dyDescent="0.25">
      <c r="A802" s="31" t="s">
        <v>2456</v>
      </c>
      <c r="B802" s="71"/>
      <c r="C802" s="33" t="s">
        <v>1482</v>
      </c>
      <c r="D802" s="33" t="s">
        <v>20</v>
      </c>
      <c r="E802" s="33" t="s">
        <v>2457</v>
      </c>
      <c r="F802" s="33" t="s">
        <v>2458</v>
      </c>
      <c r="G802" s="34" t="s">
        <v>3029</v>
      </c>
      <c r="H802" s="35"/>
      <c r="I802" s="36">
        <v>204936</v>
      </c>
      <c r="J802" s="37">
        <v>0.21</v>
      </c>
      <c r="K802" s="38" t="str">
        <f>IF(H802=0,"",(+H802*I802))</f>
        <v/>
      </c>
      <c r="L802" s="39">
        <v>322364.32799999998</v>
      </c>
    </row>
    <row r="803" spans="1:12" ht="84.95" customHeight="1" x14ac:dyDescent="0.25">
      <c r="A803" s="101" t="s">
        <v>2459</v>
      </c>
      <c r="B803" s="71"/>
      <c r="C803" s="33" t="s">
        <v>1482</v>
      </c>
      <c r="D803" s="33" t="s">
        <v>20</v>
      </c>
      <c r="E803" s="33" t="s">
        <v>2460</v>
      </c>
      <c r="F803" s="33" t="s">
        <v>2461</v>
      </c>
      <c r="G803" s="34" t="s">
        <v>3031</v>
      </c>
      <c r="H803" s="35"/>
      <c r="I803" s="36">
        <v>364935</v>
      </c>
      <c r="J803" s="37">
        <v>0.21</v>
      </c>
      <c r="K803" s="38" t="str">
        <f>IF(H803=0,"",(+H803*I803))</f>
        <v/>
      </c>
      <c r="L803" s="39">
        <v>574042.755</v>
      </c>
    </row>
    <row r="804" spans="1:12" ht="84.95" customHeight="1" x14ac:dyDescent="0.25">
      <c r="A804" s="101" t="s">
        <v>2462</v>
      </c>
      <c r="B804" s="71"/>
      <c r="C804" s="33" t="s">
        <v>1482</v>
      </c>
      <c r="D804" s="33" t="s">
        <v>20</v>
      </c>
      <c r="E804" s="33" t="s">
        <v>2463</v>
      </c>
      <c r="F804" s="33" t="s">
        <v>3069</v>
      </c>
      <c r="G804" s="34" t="s">
        <v>3029</v>
      </c>
      <c r="H804" s="35"/>
      <c r="I804" s="36">
        <v>558753</v>
      </c>
      <c r="J804" s="37">
        <v>0.21</v>
      </c>
      <c r="K804" s="38" t="str">
        <f>IF(H804=0,"",(+H804*I804))</f>
        <v/>
      </c>
      <c r="L804" s="39">
        <v>878918.46900000004</v>
      </c>
    </row>
    <row r="805" spans="1:12" ht="84.95" customHeight="1" x14ac:dyDescent="0.25">
      <c r="A805" s="101" t="s">
        <v>2464</v>
      </c>
      <c r="B805" s="71"/>
      <c r="C805" s="33" t="s">
        <v>1482</v>
      </c>
      <c r="D805" s="33" t="s">
        <v>20</v>
      </c>
      <c r="E805" s="33" t="s">
        <v>2465</v>
      </c>
      <c r="F805" s="33" t="s">
        <v>3070</v>
      </c>
      <c r="G805" s="34" t="s">
        <v>3031</v>
      </c>
      <c r="H805" s="35"/>
      <c r="I805" s="36">
        <v>322730</v>
      </c>
      <c r="J805" s="37">
        <v>0.21</v>
      </c>
      <c r="K805" s="38" t="str">
        <f>IF(H805=0,"",(+H805*I805))</f>
        <v/>
      </c>
      <c r="L805" s="39">
        <v>507654.29</v>
      </c>
    </row>
    <row r="806" spans="1:12" ht="84.95" customHeight="1" x14ac:dyDescent="0.25">
      <c r="A806" s="101" t="s">
        <v>2466</v>
      </c>
      <c r="B806" s="71"/>
      <c r="C806" s="33" t="s">
        <v>1482</v>
      </c>
      <c r="D806" s="33" t="s">
        <v>20</v>
      </c>
      <c r="E806" s="33" t="s">
        <v>2467</v>
      </c>
      <c r="F806" s="33" t="s">
        <v>3071</v>
      </c>
      <c r="G806" s="34" t="s">
        <v>3031</v>
      </c>
      <c r="H806" s="35"/>
      <c r="I806" s="36">
        <v>496078</v>
      </c>
      <c r="J806" s="37">
        <v>0.21</v>
      </c>
      <c r="K806" s="38" t="str">
        <f>IF(H806=0,"",(+H806*I806))</f>
        <v/>
      </c>
      <c r="L806" s="39">
        <v>780330.69400000002</v>
      </c>
    </row>
    <row r="807" spans="1:12" ht="84.95" customHeight="1" x14ac:dyDescent="0.25">
      <c r="A807" s="101" t="s">
        <v>2468</v>
      </c>
      <c r="B807" s="71"/>
      <c r="C807" s="33" t="s">
        <v>1482</v>
      </c>
      <c r="D807" s="33" t="s">
        <v>20</v>
      </c>
      <c r="E807" s="33" t="s">
        <v>2469</v>
      </c>
      <c r="F807" s="33" t="s">
        <v>3072</v>
      </c>
      <c r="G807" s="34" t="s">
        <v>3029</v>
      </c>
      <c r="H807" s="35"/>
      <c r="I807" s="36">
        <v>424076</v>
      </c>
      <c r="J807" s="37">
        <v>0.21</v>
      </c>
      <c r="K807" s="38" t="str">
        <f>IF(H807=0,"",(+H807*I807))</f>
        <v/>
      </c>
      <c r="L807" s="39">
        <v>667071.54799999995</v>
      </c>
    </row>
    <row r="808" spans="1:12" ht="84.95" customHeight="1" x14ac:dyDescent="0.25">
      <c r="A808" s="101" t="s">
        <v>2470</v>
      </c>
      <c r="B808" s="71"/>
      <c r="C808" s="33" t="s">
        <v>1499</v>
      </c>
      <c r="D808" s="33" t="s">
        <v>20</v>
      </c>
      <c r="E808" s="33" t="s">
        <v>2471</v>
      </c>
      <c r="F808" s="33" t="s">
        <v>3073</v>
      </c>
      <c r="G808" s="34" t="s">
        <v>3029</v>
      </c>
      <c r="H808" s="35"/>
      <c r="I808" s="36">
        <v>847336</v>
      </c>
      <c r="J808" s="37">
        <v>0.21</v>
      </c>
      <c r="K808" s="38" t="str">
        <f>IF(H808=0,"",(+H808*I808))</f>
        <v/>
      </c>
      <c r="L808" s="39">
        <v>1332859.5279999999</v>
      </c>
    </row>
    <row r="809" spans="1:12" ht="84.95" customHeight="1" x14ac:dyDescent="0.25">
      <c r="A809" s="101" t="s">
        <v>2472</v>
      </c>
      <c r="B809" s="71"/>
      <c r="C809" s="33" t="s">
        <v>1499</v>
      </c>
      <c r="D809" s="33" t="s">
        <v>20</v>
      </c>
      <c r="E809" s="33" t="s">
        <v>3074</v>
      </c>
      <c r="F809" s="33" t="s">
        <v>3075</v>
      </c>
      <c r="G809" s="34" t="s">
        <v>3031</v>
      </c>
      <c r="H809" s="35"/>
      <c r="I809" s="36">
        <v>594557</v>
      </c>
      <c r="J809" s="37">
        <v>0.21</v>
      </c>
      <c r="K809" s="38" t="str">
        <f>IF(H809=0,"",(+H809*I809))</f>
        <v/>
      </c>
      <c r="L809" s="39">
        <v>935238.16099999996</v>
      </c>
    </row>
    <row r="810" spans="1:12" ht="84.95" customHeight="1" x14ac:dyDescent="0.25">
      <c r="A810" s="101" t="s">
        <v>2473</v>
      </c>
      <c r="B810" s="71"/>
      <c r="C810" s="33" t="s">
        <v>1499</v>
      </c>
      <c r="D810" s="33" t="s">
        <v>20</v>
      </c>
      <c r="E810" s="33" t="s">
        <v>2474</v>
      </c>
      <c r="F810" s="33" t="s">
        <v>3076</v>
      </c>
      <c r="G810" s="34" t="s">
        <v>3029</v>
      </c>
      <c r="H810" s="35"/>
      <c r="I810" s="36">
        <v>874892</v>
      </c>
      <c r="J810" s="37">
        <v>0.21</v>
      </c>
      <c r="K810" s="38" t="str">
        <f>IF(H810=0,"",(+H810*I810))</f>
        <v/>
      </c>
      <c r="L810" s="39">
        <v>1376205.1160000002</v>
      </c>
    </row>
    <row r="811" spans="1:12" ht="84.95" customHeight="1" x14ac:dyDescent="0.25">
      <c r="A811" s="31" t="s">
        <v>2475</v>
      </c>
      <c r="B811" s="32"/>
      <c r="C811" s="33" t="s">
        <v>1524</v>
      </c>
      <c r="D811" s="33" t="s">
        <v>20</v>
      </c>
      <c r="E811" s="33" t="s">
        <v>2476</v>
      </c>
      <c r="F811" s="33" t="s">
        <v>2477</v>
      </c>
      <c r="G811" s="34" t="s">
        <v>3031</v>
      </c>
      <c r="H811" s="35"/>
      <c r="I811" s="36">
        <v>1185210</v>
      </c>
      <c r="J811" s="37">
        <v>0.21</v>
      </c>
      <c r="K811" s="38" t="str">
        <f>IF(H811=0,"",(+H811*I811))</f>
        <v/>
      </c>
      <c r="L811" s="39">
        <v>1864335.3299999998</v>
      </c>
    </row>
    <row r="812" spans="1:12" ht="84.95" customHeight="1" x14ac:dyDescent="0.25">
      <c r="A812" s="31" t="s">
        <v>2478</v>
      </c>
      <c r="B812" s="32"/>
      <c r="C812" s="33" t="s">
        <v>1524</v>
      </c>
      <c r="D812" s="33" t="s">
        <v>20</v>
      </c>
      <c r="E812" s="33" t="s">
        <v>2479</v>
      </c>
      <c r="F812" s="33" t="s">
        <v>2480</v>
      </c>
      <c r="G812" s="34" t="s">
        <v>3030</v>
      </c>
      <c r="H812" s="35"/>
      <c r="I812" s="36">
        <v>1082820</v>
      </c>
      <c r="J812" s="37">
        <v>0.21</v>
      </c>
      <c r="K812" s="38" t="str">
        <f>IF(H812=0,"",(+H812*I812))</f>
        <v/>
      </c>
      <c r="L812" s="39">
        <v>1703275.86</v>
      </c>
    </row>
    <row r="813" spans="1:12" ht="84.95" customHeight="1" x14ac:dyDescent="0.25">
      <c r="A813" s="101" t="s">
        <v>2481</v>
      </c>
      <c r="B813" s="32"/>
      <c r="C813" s="33" t="s">
        <v>1524</v>
      </c>
      <c r="D813" s="33" t="s">
        <v>2346</v>
      </c>
      <c r="E813" s="33" t="s">
        <v>2482</v>
      </c>
      <c r="F813" s="33" t="s">
        <v>2483</v>
      </c>
      <c r="G813" s="34" t="s">
        <v>3029</v>
      </c>
      <c r="H813" s="35"/>
      <c r="I813" s="36">
        <v>3730303</v>
      </c>
      <c r="J813" s="37">
        <v>0.21</v>
      </c>
      <c r="K813" s="38" t="str">
        <f>IF(H813=0,"",(+H813*I813))</f>
        <v/>
      </c>
      <c r="L813" s="39">
        <v>5867766.6189999999</v>
      </c>
    </row>
    <row r="814" spans="1:12" ht="84.95" customHeight="1" x14ac:dyDescent="0.25">
      <c r="A814" s="101" t="s">
        <v>2484</v>
      </c>
      <c r="B814" s="76"/>
      <c r="C814" s="33" t="s">
        <v>1499</v>
      </c>
      <c r="D814" s="33" t="s">
        <v>2346</v>
      </c>
      <c r="E814" s="33" t="s">
        <v>2485</v>
      </c>
      <c r="F814" s="33" t="s">
        <v>2486</v>
      </c>
      <c r="G814" s="34" t="s">
        <v>3029</v>
      </c>
      <c r="H814" s="35"/>
      <c r="I814" s="36">
        <v>1907850</v>
      </c>
      <c r="J814" s="37">
        <v>0.21</v>
      </c>
      <c r="K814" s="38" t="str">
        <f>IF(H814=0,"",(+H814*I814))</f>
        <v/>
      </c>
      <c r="L814" s="39">
        <v>3001048.0500000003</v>
      </c>
    </row>
    <row r="815" spans="1:12" ht="84.95" customHeight="1" x14ac:dyDescent="0.25">
      <c r="A815" s="101" t="s">
        <v>2487</v>
      </c>
      <c r="B815" s="76"/>
      <c r="C815" s="33" t="s">
        <v>1499</v>
      </c>
      <c r="D815" s="33" t="s">
        <v>2346</v>
      </c>
      <c r="E815" s="33" t="s">
        <v>2488</v>
      </c>
      <c r="F815" s="33" t="s">
        <v>2489</v>
      </c>
      <c r="G815" s="34" t="s">
        <v>3029</v>
      </c>
      <c r="H815" s="35"/>
      <c r="I815" s="36">
        <v>2091096</v>
      </c>
      <c r="J815" s="37">
        <v>0.21</v>
      </c>
      <c r="K815" s="38" t="str">
        <f>IF(H815=0,"",(+H815*I815))</f>
        <v/>
      </c>
      <c r="L815" s="39">
        <v>3289294.0080000004</v>
      </c>
    </row>
    <row r="816" spans="1:12" ht="84.95" customHeight="1" x14ac:dyDescent="0.25">
      <c r="A816" s="31" t="s">
        <v>2490</v>
      </c>
      <c r="B816" s="71"/>
      <c r="C816" s="33" t="s">
        <v>2491</v>
      </c>
      <c r="D816" s="33" t="s">
        <v>20</v>
      </c>
      <c r="E816" s="133" t="s">
        <v>2492</v>
      </c>
      <c r="F816" s="134" t="s">
        <v>2493</v>
      </c>
      <c r="G816" s="34" t="s">
        <v>3029</v>
      </c>
      <c r="H816" s="35"/>
      <c r="I816" s="36">
        <v>175814</v>
      </c>
      <c r="J816" s="37">
        <v>0.21</v>
      </c>
      <c r="K816" s="38" t="str">
        <f>IF(H816=0,"",(+H816*I816))</f>
        <v/>
      </c>
      <c r="L816" s="39">
        <v>276555.42200000002</v>
      </c>
    </row>
    <row r="817" spans="1:12" ht="84.95" customHeight="1" x14ac:dyDescent="0.25">
      <c r="A817" s="31" t="s">
        <v>2494</v>
      </c>
      <c r="B817" s="71"/>
      <c r="C817" s="33" t="s">
        <v>2491</v>
      </c>
      <c r="D817" s="33" t="s">
        <v>20</v>
      </c>
      <c r="E817" s="133" t="s">
        <v>2495</v>
      </c>
      <c r="F817" s="134" t="s">
        <v>2496</v>
      </c>
      <c r="G817" s="34" t="s">
        <v>3031</v>
      </c>
      <c r="H817" s="35"/>
      <c r="I817" s="36">
        <v>186345</v>
      </c>
      <c r="J817" s="37">
        <v>0.21</v>
      </c>
      <c r="K817" s="38" t="str">
        <f>IF(H817=0,"",(+H817*I817))</f>
        <v/>
      </c>
      <c r="L817" s="39">
        <v>293120.685</v>
      </c>
    </row>
    <row r="818" spans="1:12" ht="84.95" customHeight="1" x14ac:dyDescent="0.25">
      <c r="A818" s="31" t="s">
        <v>2497</v>
      </c>
      <c r="B818" s="71"/>
      <c r="C818" s="33" t="s">
        <v>2491</v>
      </c>
      <c r="D818" s="33" t="s">
        <v>20</v>
      </c>
      <c r="E818" s="133" t="s">
        <v>2498</v>
      </c>
      <c r="F818" s="134" t="s">
        <v>2499</v>
      </c>
      <c r="G818" s="34" t="s">
        <v>3029</v>
      </c>
      <c r="H818" s="35"/>
      <c r="I818" s="36">
        <v>195922</v>
      </c>
      <c r="J818" s="37">
        <v>0.21</v>
      </c>
      <c r="K818" s="38" t="str">
        <f>IF(H818=0,"",(+H818*I818))</f>
        <v/>
      </c>
      <c r="L818" s="39">
        <v>308185.30599999998</v>
      </c>
    </row>
    <row r="819" spans="1:12" ht="84.95" customHeight="1" x14ac:dyDescent="0.25">
      <c r="A819" s="31" t="s">
        <v>2500</v>
      </c>
      <c r="B819" s="71"/>
      <c r="C819" s="33" t="s">
        <v>2491</v>
      </c>
      <c r="D819" s="33" t="s">
        <v>20</v>
      </c>
      <c r="E819" s="133" t="s">
        <v>2501</v>
      </c>
      <c r="F819" s="134" t="s">
        <v>2502</v>
      </c>
      <c r="G819" s="34" t="s">
        <v>3029</v>
      </c>
      <c r="H819" s="35"/>
      <c r="I819" s="36">
        <v>228517</v>
      </c>
      <c r="J819" s="37">
        <v>0.21</v>
      </c>
      <c r="K819" s="38" t="str">
        <f>IF(H819=0,"",(+H819*I819))</f>
        <v/>
      </c>
      <c r="L819" s="39">
        <v>359457.24100000004</v>
      </c>
    </row>
    <row r="820" spans="1:12" ht="84.95" customHeight="1" x14ac:dyDescent="0.25">
      <c r="A820" s="31" t="s">
        <v>2503</v>
      </c>
      <c r="B820" s="71"/>
      <c r="C820" s="33" t="s">
        <v>2491</v>
      </c>
      <c r="D820" s="33" t="s">
        <v>20</v>
      </c>
      <c r="E820" s="133" t="s">
        <v>2504</v>
      </c>
      <c r="F820" s="134" t="s">
        <v>2505</v>
      </c>
      <c r="G820" s="34" t="s">
        <v>3029</v>
      </c>
      <c r="H820" s="35"/>
      <c r="I820" s="36">
        <v>244181</v>
      </c>
      <c r="J820" s="37">
        <v>0.21</v>
      </c>
      <c r="K820" s="38" t="str">
        <f>IF(H820=0,"",(+H820*I820))</f>
        <v/>
      </c>
      <c r="L820" s="39">
        <v>384096.71300000005</v>
      </c>
    </row>
    <row r="821" spans="1:12" ht="84.95" customHeight="1" x14ac:dyDescent="0.25">
      <c r="A821" s="31" t="s">
        <v>2506</v>
      </c>
      <c r="B821" s="71"/>
      <c r="C821" s="33" t="s">
        <v>2491</v>
      </c>
      <c r="D821" s="33" t="s">
        <v>20</v>
      </c>
      <c r="E821" s="133" t="s">
        <v>2507</v>
      </c>
      <c r="F821" s="134" t="s">
        <v>2508</v>
      </c>
      <c r="G821" s="34" t="s">
        <v>3029</v>
      </c>
      <c r="H821" s="35"/>
      <c r="I821" s="36">
        <v>259139</v>
      </c>
      <c r="J821" s="37">
        <v>0.21</v>
      </c>
      <c r="K821" s="38" t="str">
        <f>IF(H821=0,"",(+H821*I821))</f>
        <v/>
      </c>
      <c r="L821" s="39">
        <v>407625.647</v>
      </c>
    </row>
    <row r="822" spans="1:12" ht="84.95" customHeight="1" x14ac:dyDescent="0.25">
      <c r="A822" s="31" t="s">
        <v>2509</v>
      </c>
      <c r="B822" s="71"/>
      <c r="C822" s="33" t="s">
        <v>2491</v>
      </c>
      <c r="D822" s="33" t="s">
        <v>20</v>
      </c>
      <c r="E822" s="133" t="s">
        <v>2510</v>
      </c>
      <c r="F822" s="134" t="s">
        <v>2511</v>
      </c>
      <c r="G822" s="34" t="s">
        <v>3029</v>
      </c>
      <c r="H822" s="35"/>
      <c r="I822" s="36">
        <v>270648</v>
      </c>
      <c r="J822" s="37">
        <v>0.21</v>
      </c>
      <c r="K822" s="38" t="str">
        <f>IF(H822=0,"",(+H822*I822))</f>
        <v/>
      </c>
      <c r="L822" s="39">
        <v>425729.30400000006</v>
      </c>
    </row>
    <row r="823" spans="1:12" ht="84.95" customHeight="1" x14ac:dyDescent="0.25">
      <c r="A823" s="31" t="s">
        <v>2512</v>
      </c>
      <c r="B823" s="71"/>
      <c r="C823" s="33" t="s">
        <v>2491</v>
      </c>
      <c r="D823" s="33" t="s">
        <v>20</v>
      </c>
      <c r="E823" s="133" t="s">
        <v>2513</v>
      </c>
      <c r="F823" s="134" t="s">
        <v>2514</v>
      </c>
      <c r="G823" s="34" t="s">
        <v>3029</v>
      </c>
      <c r="H823" s="35"/>
      <c r="I823" s="36">
        <v>158334</v>
      </c>
      <c r="J823" s="37">
        <v>0.21</v>
      </c>
      <c r="K823" s="38" t="str">
        <f>IF(H823=0,"",(+H823*I823))</f>
        <v/>
      </c>
      <c r="L823" s="39">
        <v>249059.38199999998</v>
      </c>
    </row>
    <row r="824" spans="1:12" ht="84.95" customHeight="1" x14ac:dyDescent="0.25">
      <c r="A824" s="31" t="s">
        <v>2515</v>
      </c>
      <c r="B824" s="71"/>
      <c r="C824" s="33" t="s">
        <v>2491</v>
      </c>
      <c r="D824" s="33" t="s">
        <v>20</v>
      </c>
      <c r="E824" s="133" t="s">
        <v>2516</v>
      </c>
      <c r="F824" s="134" t="s">
        <v>2517</v>
      </c>
      <c r="G824" s="34" t="s">
        <v>3029</v>
      </c>
      <c r="H824" s="35"/>
      <c r="I824" s="36">
        <v>163817</v>
      </c>
      <c r="J824" s="37">
        <v>0.21</v>
      </c>
      <c r="K824" s="38" t="str">
        <f>IF(H824=0,"",(+H824*I824))</f>
        <v/>
      </c>
      <c r="L824" s="39">
        <v>257684.14100000003</v>
      </c>
    </row>
    <row r="825" spans="1:12" ht="84.95" customHeight="1" x14ac:dyDescent="0.25">
      <c r="A825" s="31" t="s">
        <v>2518</v>
      </c>
      <c r="B825" s="71"/>
      <c r="C825" s="33" t="s">
        <v>2491</v>
      </c>
      <c r="D825" s="33" t="s">
        <v>20</v>
      </c>
      <c r="E825" s="133" t="s">
        <v>2519</v>
      </c>
      <c r="F825" s="134" t="s">
        <v>2520</v>
      </c>
      <c r="G825" s="34" t="s">
        <v>3029</v>
      </c>
      <c r="H825" s="35"/>
      <c r="I825" s="36">
        <v>168260</v>
      </c>
      <c r="J825" s="37">
        <v>0.21</v>
      </c>
      <c r="K825" s="38" t="str">
        <f>IF(H825=0,"",(+H825*I825))</f>
        <v/>
      </c>
      <c r="L825" s="39">
        <v>264672.98000000004</v>
      </c>
    </row>
    <row r="826" spans="1:12" ht="84.95" customHeight="1" x14ac:dyDescent="0.25">
      <c r="A826" s="31" t="s">
        <v>2521</v>
      </c>
      <c r="B826" s="71"/>
      <c r="C826" s="33" t="s">
        <v>2491</v>
      </c>
      <c r="D826" s="33" t="s">
        <v>20</v>
      </c>
      <c r="E826" s="133" t="s">
        <v>2522</v>
      </c>
      <c r="F826" s="134" t="s">
        <v>2523</v>
      </c>
      <c r="G826" s="34" t="s">
        <v>3029</v>
      </c>
      <c r="H826" s="35"/>
      <c r="I826" s="36">
        <v>190235</v>
      </c>
      <c r="J826" s="37">
        <v>0.21</v>
      </c>
      <c r="K826" s="38" t="str">
        <f>IF(H826=0,"",(+H826*I826))</f>
        <v/>
      </c>
      <c r="L826" s="39">
        <v>299239.65500000003</v>
      </c>
    </row>
    <row r="827" spans="1:12" ht="84.95" customHeight="1" x14ac:dyDescent="0.25">
      <c r="A827" s="31" t="s">
        <v>2524</v>
      </c>
      <c r="B827" s="71"/>
      <c r="C827" s="33" t="s">
        <v>2491</v>
      </c>
      <c r="D827" s="33" t="s">
        <v>20</v>
      </c>
      <c r="E827" s="133" t="s">
        <v>2525</v>
      </c>
      <c r="F827" s="134" t="s">
        <v>2526</v>
      </c>
      <c r="G827" s="34" t="s">
        <v>3029</v>
      </c>
      <c r="H827" s="35"/>
      <c r="I827" s="36">
        <v>208219</v>
      </c>
      <c r="J827" s="37">
        <v>0.21</v>
      </c>
      <c r="K827" s="38" t="str">
        <f>IF(H827=0,"",(+H827*I827))</f>
        <v/>
      </c>
      <c r="L827" s="39">
        <v>327528.48700000002</v>
      </c>
    </row>
    <row r="828" spans="1:12" ht="84.95" customHeight="1" x14ac:dyDescent="0.25">
      <c r="A828" s="31" t="s">
        <v>2527</v>
      </c>
      <c r="B828" s="71"/>
      <c r="C828" s="33" t="s">
        <v>2491</v>
      </c>
      <c r="D828" s="33" t="s">
        <v>20</v>
      </c>
      <c r="E828" s="133" t="s">
        <v>2528</v>
      </c>
      <c r="F828" s="134" t="s">
        <v>2529</v>
      </c>
      <c r="G828" s="34" t="s">
        <v>3029</v>
      </c>
      <c r="H828" s="35"/>
      <c r="I828" s="36">
        <v>224660</v>
      </c>
      <c r="J828" s="37">
        <v>0.21</v>
      </c>
      <c r="K828" s="38" t="str">
        <f>IF(H828=0,"",(+H828*I828))</f>
        <v/>
      </c>
      <c r="L828" s="39">
        <v>353390.18</v>
      </c>
    </row>
    <row r="829" spans="1:12" ht="84.95" customHeight="1" x14ac:dyDescent="0.25">
      <c r="A829" s="31" t="s">
        <v>2530</v>
      </c>
      <c r="B829" s="71"/>
      <c r="C829" s="33" t="s">
        <v>2491</v>
      </c>
      <c r="D829" s="33" t="s">
        <v>20</v>
      </c>
      <c r="E829" s="133" t="s">
        <v>2531</v>
      </c>
      <c r="F829" s="134" t="s">
        <v>2532</v>
      </c>
      <c r="G829" s="34" t="s">
        <v>3029</v>
      </c>
      <c r="H829" s="35"/>
      <c r="I829" s="36">
        <v>207021</v>
      </c>
      <c r="J829" s="37">
        <v>0.21</v>
      </c>
      <c r="K829" s="38" t="str">
        <f>IF(H829=0,"",(+H829*I829))</f>
        <v/>
      </c>
      <c r="L829" s="39">
        <v>325644.033</v>
      </c>
    </row>
    <row r="830" spans="1:12" ht="84.95" customHeight="1" x14ac:dyDescent="0.25">
      <c r="A830" s="31" t="s">
        <v>2533</v>
      </c>
      <c r="B830" s="71"/>
      <c r="C830" s="33" t="s">
        <v>2491</v>
      </c>
      <c r="D830" s="33" t="s">
        <v>20</v>
      </c>
      <c r="E830" s="133" t="s">
        <v>2534</v>
      </c>
      <c r="F830" s="134" t="s">
        <v>2535</v>
      </c>
      <c r="G830" s="34" t="s">
        <v>3029</v>
      </c>
      <c r="H830" s="35"/>
      <c r="I830" s="36">
        <v>123605</v>
      </c>
      <c r="J830" s="37">
        <v>0.21</v>
      </c>
      <c r="K830" s="38" t="str">
        <f>IF(H830=0,"",(+H830*I830))</f>
        <v/>
      </c>
      <c r="L830" s="39">
        <v>194430.66499999998</v>
      </c>
    </row>
    <row r="831" spans="1:12" ht="84.95" customHeight="1" x14ac:dyDescent="0.25">
      <c r="A831" s="31" t="s">
        <v>2536</v>
      </c>
      <c r="B831" s="71"/>
      <c r="C831" s="33" t="s">
        <v>2491</v>
      </c>
      <c r="D831" s="33" t="s">
        <v>20</v>
      </c>
      <c r="E831" s="133" t="s">
        <v>2537</v>
      </c>
      <c r="F831" s="134" t="s">
        <v>2538</v>
      </c>
      <c r="G831" s="34" t="s">
        <v>3029</v>
      </c>
      <c r="H831" s="35"/>
      <c r="I831" s="36">
        <v>133793</v>
      </c>
      <c r="J831" s="37">
        <v>0.21</v>
      </c>
      <c r="K831" s="38" t="str">
        <f>IF(H831=0,"",(+H831*I831))</f>
        <v/>
      </c>
      <c r="L831" s="39">
        <v>210456.389</v>
      </c>
    </row>
    <row r="832" spans="1:12" ht="84.95" customHeight="1" x14ac:dyDescent="0.25">
      <c r="A832" s="31" t="s">
        <v>2539</v>
      </c>
      <c r="B832" s="71"/>
      <c r="C832" s="33" t="s">
        <v>2491</v>
      </c>
      <c r="D832" s="33" t="s">
        <v>20</v>
      </c>
      <c r="E832" s="133" t="s">
        <v>2540</v>
      </c>
      <c r="F832" s="134" t="s">
        <v>2541</v>
      </c>
      <c r="G832" s="34" t="s">
        <v>3029</v>
      </c>
      <c r="H832" s="35"/>
      <c r="I832" s="36">
        <v>138712</v>
      </c>
      <c r="J832" s="37">
        <v>0.21</v>
      </c>
      <c r="K832" s="38" t="str">
        <f>IF(H832=0,"",(+H832*I832))</f>
        <v/>
      </c>
      <c r="L832" s="39">
        <v>218193.976</v>
      </c>
    </row>
    <row r="833" spans="1:12" ht="84.95" customHeight="1" x14ac:dyDescent="0.25">
      <c r="A833" s="31" t="s">
        <v>2542</v>
      </c>
      <c r="B833" s="71"/>
      <c r="C833" s="73" t="s">
        <v>2139</v>
      </c>
      <c r="D833" s="33" t="s">
        <v>20</v>
      </c>
      <c r="E833" s="33" t="s">
        <v>2543</v>
      </c>
      <c r="F833" s="33" t="s">
        <v>2544</v>
      </c>
      <c r="G833" s="34" t="s">
        <v>3031</v>
      </c>
      <c r="H833" s="35"/>
      <c r="I833" s="36">
        <v>101404</v>
      </c>
      <c r="J833" s="37">
        <v>0.21</v>
      </c>
      <c r="K833" s="38" t="str">
        <f>IF(H833=0,"",(+H833*I833))</f>
        <v/>
      </c>
      <c r="L833" s="39">
        <v>159508.492</v>
      </c>
    </row>
    <row r="834" spans="1:12" ht="84.95" customHeight="1" x14ac:dyDescent="0.25">
      <c r="A834" s="31" t="s">
        <v>2545</v>
      </c>
      <c r="B834" s="32"/>
      <c r="C834" s="73" t="s">
        <v>2139</v>
      </c>
      <c r="D834" s="33" t="s">
        <v>20</v>
      </c>
      <c r="E834" s="33" t="s">
        <v>2546</v>
      </c>
      <c r="F834" s="33" t="s">
        <v>2547</v>
      </c>
      <c r="G834" s="34" t="s">
        <v>3029</v>
      </c>
      <c r="H834" s="35"/>
      <c r="I834" s="36">
        <v>48860</v>
      </c>
      <c r="J834" s="37">
        <v>0.21</v>
      </c>
      <c r="K834" s="38" t="str">
        <f>IF(H834=0,"",(+H834*I834))</f>
        <v/>
      </c>
      <c r="L834" s="39">
        <v>76856.78</v>
      </c>
    </row>
    <row r="835" spans="1:12" ht="84.95" customHeight="1" x14ac:dyDescent="0.25">
      <c r="A835" s="31" t="s">
        <v>2548</v>
      </c>
      <c r="B835" s="71"/>
      <c r="C835" s="33" t="s">
        <v>2549</v>
      </c>
      <c r="D835" s="33" t="s">
        <v>20</v>
      </c>
      <c r="E835" s="33" t="s">
        <v>2550</v>
      </c>
      <c r="F835" s="33" t="s">
        <v>2551</v>
      </c>
      <c r="G835" s="34" t="s">
        <v>3031</v>
      </c>
      <c r="H835" s="35"/>
      <c r="I835" s="36">
        <v>78589</v>
      </c>
      <c r="J835" s="37">
        <v>0.21</v>
      </c>
      <c r="K835" s="38" t="str">
        <f>IF(H835=0,"",(+H835*I835))</f>
        <v/>
      </c>
      <c r="L835" s="39">
        <v>123620.497</v>
      </c>
    </row>
    <row r="836" spans="1:12" ht="84.95" customHeight="1" x14ac:dyDescent="0.25">
      <c r="A836" s="31" t="s">
        <v>2552</v>
      </c>
      <c r="B836" s="71"/>
      <c r="C836" s="33" t="s">
        <v>2553</v>
      </c>
      <c r="D836" s="33" t="s">
        <v>20</v>
      </c>
      <c r="E836" s="74" t="s">
        <v>2554</v>
      </c>
      <c r="F836" s="33" t="s">
        <v>2555</v>
      </c>
      <c r="G836" s="34" t="s">
        <v>3029</v>
      </c>
      <c r="H836" s="35"/>
      <c r="I836" s="36">
        <v>35515</v>
      </c>
      <c r="J836" s="37">
        <v>0.21</v>
      </c>
      <c r="K836" s="38" t="str">
        <f>IF(H836=0,"",(+H836*I836))</f>
        <v/>
      </c>
      <c r="L836" s="39">
        <v>58013.752500000002</v>
      </c>
    </row>
    <row r="837" spans="1:12" ht="84.95" customHeight="1" x14ac:dyDescent="0.25">
      <c r="A837" s="31" t="s">
        <v>2556</v>
      </c>
      <c r="B837" s="71"/>
      <c r="C837" s="33" t="s">
        <v>2553</v>
      </c>
      <c r="D837" s="33" t="s">
        <v>20</v>
      </c>
      <c r="E837" s="74" t="s">
        <v>2557</v>
      </c>
      <c r="F837" s="33" t="s">
        <v>2558</v>
      </c>
      <c r="G837" s="34" t="s">
        <v>3029</v>
      </c>
      <c r="H837" s="35"/>
      <c r="I837" s="36">
        <v>25382</v>
      </c>
      <c r="J837" s="37">
        <v>0.21</v>
      </c>
      <c r="K837" s="38" t="str">
        <f>IF(H837=0,"",(+H837*I837))</f>
        <v/>
      </c>
      <c r="L837" s="39">
        <v>41461.497000000003</v>
      </c>
    </row>
    <row r="838" spans="1:12" ht="84.95" customHeight="1" x14ac:dyDescent="0.25">
      <c r="A838" s="31" t="s">
        <v>2559</v>
      </c>
      <c r="B838" s="71"/>
      <c r="C838" s="33" t="s">
        <v>2560</v>
      </c>
      <c r="D838" s="33" t="s">
        <v>20</v>
      </c>
      <c r="E838" s="33" t="s">
        <v>2561</v>
      </c>
      <c r="F838" s="33" t="s">
        <v>2562</v>
      </c>
      <c r="G838" s="34" t="s">
        <v>3029</v>
      </c>
      <c r="H838" s="35"/>
      <c r="I838" s="36">
        <v>40139</v>
      </c>
      <c r="J838" s="37">
        <v>0.21</v>
      </c>
      <c r="K838" s="38" t="str">
        <f>IF(H838=0,"",(+H838*I838))</f>
        <v/>
      </c>
      <c r="L838" s="39">
        <v>65567.056499999992</v>
      </c>
    </row>
    <row r="839" spans="1:12" ht="84.95" customHeight="1" x14ac:dyDescent="0.25">
      <c r="A839" s="31" t="s">
        <v>2563</v>
      </c>
      <c r="B839" s="71"/>
      <c r="C839" s="33" t="s">
        <v>2560</v>
      </c>
      <c r="D839" s="33" t="s">
        <v>20</v>
      </c>
      <c r="E839" s="33" t="s">
        <v>2564</v>
      </c>
      <c r="F839" s="33" t="s">
        <v>2565</v>
      </c>
      <c r="G839" s="34" t="s">
        <v>3029</v>
      </c>
      <c r="H839" s="35"/>
      <c r="I839" s="36">
        <v>47338</v>
      </c>
      <c r="J839" s="37">
        <v>0.21</v>
      </c>
      <c r="K839" s="38" t="str">
        <f>IF(H839=0,"",(+H839*I839))</f>
        <v/>
      </c>
      <c r="L839" s="39">
        <v>74462.673999999999</v>
      </c>
    </row>
    <row r="840" spans="1:12" ht="84.95" customHeight="1" x14ac:dyDescent="0.25">
      <c r="A840" s="31" t="s">
        <v>2566</v>
      </c>
      <c r="B840" s="71"/>
      <c r="C840" s="33" t="s">
        <v>2560</v>
      </c>
      <c r="D840" s="33" t="s">
        <v>20</v>
      </c>
      <c r="E840" s="33" t="s">
        <v>2567</v>
      </c>
      <c r="F840" s="33" t="s">
        <v>2568</v>
      </c>
      <c r="G840" s="34" t="s">
        <v>3029</v>
      </c>
      <c r="H840" s="35"/>
      <c r="I840" s="36">
        <v>70802</v>
      </c>
      <c r="J840" s="37">
        <v>0.21</v>
      </c>
      <c r="K840" s="38" t="str">
        <f>IF(H840=0,"",(+H840*I840))</f>
        <v/>
      </c>
      <c r="L840" s="39">
        <v>111371.546</v>
      </c>
    </row>
    <row r="841" spans="1:12" ht="84.95" customHeight="1" x14ac:dyDescent="0.25">
      <c r="A841" s="101" t="s">
        <v>2569</v>
      </c>
      <c r="B841" s="71"/>
      <c r="C841" s="33" t="s">
        <v>2560</v>
      </c>
      <c r="D841" s="33" t="s">
        <v>20</v>
      </c>
      <c r="E841" s="33" t="s">
        <v>2570</v>
      </c>
      <c r="F841" s="112" t="s">
        <v>2571</v>
      </c>
      <c r="G841" s="34" t="s">
        <v>3029</v>
      </c>
      <c r="H841" s="35"/>
      <c r="I841" s="36">
        <v>415987</v>
      </c>
      <c r="J841" s="37">
        <v>0.21</v>
      </c>
      <c r="K841" s="38" t="str">
        <f>IF(H841=0,"",(+H841*I841))</f>
        <v/>
      </c>
      <c r="L841" s="39">
        <v>654347.55099999998</v>
      </c>
    </row>
    <row r="842" spans="1:12" ht="84.95" customHeight="1" x14ac:dyDescent="0.25">
      <c r="A842" s="31" t="s">
        <v>2572</v>
      </c>
      <c r="B842" s="71"/>
      <c r="C842" s="33" t="s">
        <v>2560</v>
      </c>
      <c r="D842" s="33" t="s">
        <v>20</v>
      </c>
      <c r="E842" s="33" t="s">
        <v>2573</v>
      </c>
      <c r="F842" s="33" t="s">
        <v>2574</v>
      </c>
      <c r="G842" s="34" t="s">
        <v>3029</v>
      </c>
      <c r="H842" s="35"/>
      <c r="I842" s="36">
        <v>114749</v>
      </c>
      <c r="J842" s="37">
        <v>0.21</v>
      </c>
      <c r="K842" s="38" t="str">
        <f>IF(H842=0,"",(+H842*I842))</f>
        <v/>
      </c>
      <c r="L842" s="39">
        <v>180500.17700000003</v>
      </c>
    </row>
    <row r="843" spans="1:12" ht="84.95" customHeight="1" x14ac:dyDescent="0.25">
      <c r="A843" s="31" t="s">
        <v>2575</v>
      </c>
      <c r="B843" s="71"/>
      <c r="C843" s="33" t="s">
        <v>2560</v>
      </c>
      <c r="D843" s="33" t="s">
        <v>20</v>
      </c>
      <c r="E843" s="33" t="s">
        <v>2576</v>
      </c>
      <c r="F843" s="33" t="s">
        <v>2577</v>
      </c>
      <c r="G843" s="34" t="s">
        <v>3029</v>
      </c>
      <c r="H843" s="35"/>
      <c r="I843" s="36">
        <v>186672</v>
      </c>
      <c r="J843" s="37">
        <v>0.21</v>
      </c>
      <c r="K843" s="38" t="str">
        <f>IF(H843=0,"",(+H843*I843))</f>
        <v/>
      </c>
      <c r="L843" s="39">
        <v>293635.05599999998</v>
      </c>
    </row>
    <row r="844" spans="1:12" ht="84.95" customHeight="1" x14ac:dyDescent="0.25">
      <c r="A844" s="31" t="s">
        <v>2578</v>
      </c>
      <c r="B844" s="71"/>
      <c r="C844" s="33" t="s">
        <v>292</v>
      </c>
      <c r="D844" s="33" t="s">
        <v>2579</v>
      </c>
      <c r="E844" s="33" t="s">
        <v>2580</v>
      </c>
      <c r="F844" s="33" t="s">
        <v>3077</v>
      </c>
      <c r="G844" s="34" t="s">
        <v>3031</v>
      </c>
      <c r="H844" s="35"/>
      <c r="I844" s="36">
        <v>35214</v>
      </c>
      <c r="J844" s="37">
        <v>0.21</v>
      </c>
      <c r="K844" s="38" t="str">
        <f>IF(H844=0,"",(+H844*I844))</f>
        <v/>
      </c>
      <c r="L844" s="39">
        <v>57522.06900000001</v>
      </c>
    </row>
    <row r="845" spans="1:12" ht="84.95" customHeight="1" x14ac:dyDescent="0.25">
      <c r="A845" s="31" t="s">
        <v>2581</v>
      </c>
      <c r="B845" s="71"/>
      <c r="C845" s="33" t="s">
        <v>292</v>
      </c>
      <c r="D845" s="33" t="s">
        <v>2579</v>
      </c>
      <c r="E845" s="33" t="s">
        <v>2582</v>
      </c>
      <c r="F845" s="33" t="s">
        <v>2583</v>
      </c>
      <c r="G845" s="34" t="s">
        <v>3031</v>
      </c>
      <c r="H845" s="35"/>
      <c r="I845" s="36">
        <v>34671</v>
      </c>
      <c r="J845" s="37">
        <v>0.21</v>
      </c>
      <c r="K845" s="38" t="str">
        <f>IF(H845=0,"",(+H845*I845))</f>
        <v/>
      </c>
      <c r="L845" s="39">
        <v>56635.078499999996</v>
      </c>
    </row>
    <row r="846" spans="1:12" ht="84.95" customHeight="1" x14ac:dyDescent="0.25">
      <c r="A846" s="31" t="s">
        <v>2584</v>
      </c>
      <c r="B846" s="71"/>
      <c r="C846" s="33" t="s">
        <v>292</v>
      </c>
      <c r="D846" s="33" t="s">
        <v>2579</v>
      </c>
      <c r="E846" s="33" t="s">
        <v>2585</v>
      </c>
      <c r="F846" s="33" t="s">
        <v>3078</v>
      </c>
      <c r="G846" s="34" t="s">
        <v>3031</v>
      </c>
      <c r="H846" s="35"/>
      <c r="I846" s="36">
        <v>41651</v>
      </c>
      <c r="J846" s="37">
        <v>0.21</v>
      </c>
      <c r="K846" s="38" t="str">
        <f>IF(H846=0,"",(+H846*I846))</f>
        <v/>
      </c>
      <c r="L846" s="39">
        <v>68036.908500000005</v>
      </c>
    </row>
    <row r="847" spans="1:12" ht="84.95" customHeight="1" x14ac:dyDescent="0.25">
      <c r="A847" s="31" t="s">
        <v>2586</v>
      </c>
      <c r="B847" s="71"/>
      <c r="C847" s="33" t="s">
        <v>292</v>
      </c>
      <c r="D847" s="33" t="s">
        <v>2579</v>
      </c>
      <c r="E847" s="33" t="s">
        <v>2587</v>
      </c>
      <c r="F847" s="33" t="s">
        <v>3079</v>
      </c>
      <c r="G847" s="34" t="s">
        <v>3029</v>
      </c>
      <c r="H847" s="35"/>
      <c r="I847" s="36">
        <v>68910</v>
      </c>
      <c r="J847" s="37">
        <v>0.21</v>
      </c>
      <c r="K847" s="38" t="str">
        <f>IF(H847=0,"",(+H847*I847))</f>
        <v/>
      </c>
      <c r="L847" s="39">
        <v>108395.43</v>
      </c>
    </row>
    <row r="848" spans="1:12" ht="84.95" customHeight="1" x14ac:dyDescent="0.25">
      <c r="A848" s="31" t="s">
        <v>2588</v>
      </c>
      <c r="B848" s="71"/>
      <c r="C848" s="33" t="s">
        <v>292</v>
      </c>
      <c r="D848" s="33" t="s">
        <v>2579</v>
      </c>
      <c r="E848" s="33" t="s">
        <v>2589</v>
      </c>
      <c r="F848" s="33" t="s">
        <v>3080</v>
      </c>
      <c r="G848" s="34" t="s">
        <v>3031</v>
      </c>
      <c r="H848" s="35"/>
      <c r="I848" s="36">
        <v>33321</v>
      </c>
      <c r="J848" s="37">
        <v>0.21</v>
      </c>
      <c r="K848" s="38" t="str">
        <f>IF(H848=0,"",(+H848*I848))</f>
        <v/>
      </c>
      <c r="L848" s="39">
        <v>54429.853499999997</v>
      </c>
    </row>
    <row r="849" spans="1:12" ht="84.95" customHeight="1" x14ac:dyDescent="0.25">
      <c r="A849" s="31" t="s">
        <v>2590</v>
      </c>
      <c r="B849" s="71"/>
      <c r="C849" s="33" t="s">
        <v>19</v>
      </c>
      <c r="D849" s="33" t="s">
        <v>2579</v>
      </c>
      <c r="E849" s="33" t="s">
        <v>2591</v>
      </c>
      <c r="F849" s="33" t="s">
        <v>3081</v>
      </c>
      <c r="G849" s="34" t="s">
        <v>3031</v>
      </c>
      <c r="H849" s="35"/>
      <c r="I849" s="36">
        <v>153092</v>
      </c>
      <c r="J849" s="37">
        <v>0.21</v>
      </c>
      <c r="K849" s="38" t="str">
        <f>IF(H849=0,"",(+H849*I849))</f>
        <v/>
      </c>
      <c r="L849" s="39">
        <v>240813.71600000001</v>
      </c>
    </row>
    <row r="850" spans="1:12" ht="84.95" customHeight="1" x14ac:dyDescent="0.25">
      <c r="A850" s="31" t="s">
        <v>2592</v>
      </c>
      <c r="B850" s="71"/>
      <c r="C850" s="33" t="s">
        <v>19</v>
      </c>
      <c r="D850" s="33" t="s">
        <v>2579</v>
      </c>
      <c r="E850" s="33" t="s">
        <v>2593</v>
      </c>
      <c r="F850" s="33" t="s">
        <v>3081</v>
      </c>
      <c r="G850" s="34" t="s">
        <v>3031</v>
      </c>
      <c r="H850" s="35"/>
      <c r="I850" s="36">
        <v>165436</v>
      </c>
      <c r="J850" s="37">
        <v>0.21</v>
      </c>
      <c r="K850" s="38" t="str">
        <f>IF(H850=0,"",(+H850*I850))</f>
        <v/>
      </c>
      <c r="L850" s="39">
        <v>260230.82800000001</v>
      </c>
    </row>
    <row r="851" spans="1:12" ht="84.95" customHeight="1" x14ac:dyDescent="0.25">
      <c r="A851" s="31" t="s">
        <v>2594</v>
      </c>
      <c r="B851" s="71"/>
      <c r="C851" s="33" t="s">
        <v>19</v>
      </c>
      <c r="D851" s="33" t="s">
        <v>2579</v>
      </c>
      <c r="E851" s="33" t="s">
        <v>2595</v>
      </c>
      <c r="F851" s="33" t="s">
        <v>3081</v>
      </c>
      <c r="G851" s="34" t="s">
        <v>3031</v>
      </c>
      <c r="H851" s="35"/>
      <c r="I851" s="36">
        <v>181241</v>
      </c>
      <c r="J851" s="37">
        <v>0.21</v>
      </c>
      <c r="K851" s="38" t="str">
        <f>IF(H851=0,"",(+H851*I851))</f>
        <v/>
      </c>
      <c r="L851" s="39">
        <v>285092.09299999999</v>
      </c>
    </row>
    <row r="852" spans="1:12" ht="84.95" customHeight="1" x14ac:dyDescent="0.25">
      <c r="A852" s="31" t="s">
        <v>2596</v>
      </c>
      <c r="B852" s="32"/>
      <c r="C852" s="33" t="s">
        <v>19</v>
      </c>
      <c r="D852" s="33" t="s">
        <v>20</v>
      </c>
      <c r="E852" s="33" t="s">
        <v>2597</v>
      </c>
      <c r="F852" s="33" t="s">
        <v>3081</v>
      </c>
      <c r="G852" s="34" t="s">
        <v>3031</v>
      </c>
      <c r="H852" s="35"/>
      <c r="I852" s="36">
        <v>145684</v>
      </c>
      <c r="J852" s="37">
        <v>0.21</v>
      </c>
      <c r="K852" s="38" t="str">
        <f>IF(H852=0,"",(+H852*I852))</f>
        <v/>
      </c>
      <c r="L852" s="39">
        <v>229160.932</v>
      </c>
    </row>
    <row r="853" spans="1:12" ht="84.95" customHeight="1" x14ac:dyDescent="0.25">
      <c r="A853" s="31" t="s">
        <v>2598</v>
      </c>
      <c r="B853" s="32"/>
      <c r="C853" s="33" t="s">
        <v>19</v>
      </c>
      <c r="D853" s="33" t="s">
        <v>20</v>
      </c>
      <c r="E853" s="33" t="s">
        <v>2599</v>
      </c>
      <c r="F853" s="33" t="s">
        <v>3081</v>
      </c>
      <c r="G853" s="34" t="s">
        <v>3031</v>
      </c>
      <c r="H853" s="35"/>
      <c r="I853" s="36">
        <v>181487</v>
      </c>
      <c r="J853" s="37">
        <v>0.21</v>
      </c>
      <c r="K853" s="38" t="str">
        <f>IF(H853=0,"",(+H853*I853))</f>
        <v/>
      </c>
      <c r="L853" s="39">
        <v>285479.05099999998</v>
      </c>
    </row>
    <row r="854" spans="1:12" ht="84.95" customHeight="1" x14ac:dyDescent="0.25">
      <c r="A854" s="31" t="s">
        <v>2600</v>
      </c>
      <c r="B854" s="32"/>
      <c r="C854" s="33" t="s">
        <v>19</v>
      </c>
      <c r="D854" s="33" t="s">
        <v>20</v>
      </c>
      <c r="E854" s="33" t="s">
        <v>2601</v>
      </c>
      <c r="F854" s="33" t="s">
        <v>3081</v>
      </c>
      <c r="G854" s="34" t="s">
        <v>3031</v>
      </c>
      <c r="H854" s="35"/>
      <c r="I854" s="36">
        <v>202228</v>
      </c>
      <c r="J854" s="37">
        <v>0.21</v>
      </c>
      <c r="K854" s="38" t="str">
        <f>IF(H854=0,"",(+H854*I854))</f>
        <v/>
      </c>
      <c r="L854" s="39">
        <v>318104.64400000003</v>
      </c>
    </row>
    <row r="855" spans="1:12" ht="84.95" customHeight="1" x14ac:dyDescent="0.25">
      <c r="A855" s="31" t="s">
        <v>2602</v>
      </c>
      <c r="B855" s="33"/>
      <c r="C855" s="33" t="s">
        <v>1725</v>
      </c>
      <c r="D855" s="33" t="s">
        <v>20</v>
      </c>
      <c r="E855" s="33" t="s">
        <v>2603</v>
      </c>
      <c r="F855" s="33" t="s">
        <v>2604</v>
      </c>
      <c r="G855" s="34" t="s">
        <v>3029</v>
      </c>
      <c r="H855" s="35"/>
      <c r="I855" s="36">
        <v>86423</v>
      </c>
      <c r="J855" s="37">
        <v>0.105</v>
      </c>
      <c r="K855" s="38" t="str">
        <f>IF(H855=0,"",(+H855*I855))</f>
        <v/>
      </c>
      <c r="L855" s="39">
        <v>124146.63949999999</v>
      </c>
    </row>
    <row r="856" spans="1:12" ht="84.95" customHeight="1" x14ac:dyDescent="0.25">
      <c r="A856" s="31" t="s">
        <v>2605</v>
      </c>
      <c r="B856" s="33"/>
      <c r="C856" s="33" t="s">
        <v>1725</v>
      </c>
      <c r="D856" s="33" t="s">
        <v>20</v>
      </c>
      <c r="E856" s="33" t="s">
        <v>2606</v>
      </c>
      <c r="F856" s="33" t="s">
        <v>2604</v>
      </c>
      <c r="G856" s="34" t="s">
        <v>3031</v>
      </c>
      <c r="H856" s="35"/>
      <c r="I856" s="36">
        <v>127575</v>
      </c>
      <c r="J856" s="37">
        <v>0.105</v>
      </c>
      <c r="K856" s="38" t="str">
        <f>IF(H856=0,"",(+H856*I856))</f>
        <v/>
      </c>
      <c r="L856" s="39">
        <v>183261.48750000002</v>
      </c>
    </row>
    <row r="857" spans="1:12" ht="84.95" customHeight="1" x14ac:dyDescent="0.25">
      <c r="A857" s="31" t="s">
        <v>2607</v>
      </c>
      <c r="B857" s="32"/>
      <c r="C857" s="33" t="s">
        <v>1725</v>
      </c>
      <c r="D857" s="33" t="s">
        <v>20</v>
      </c>
      <c r="E857" s="33" t="s">
        <v>2608</v>
      </c>
      <c r="F857" s="33" t="s">
        <v>2609</v>
      </c>
      <c r="G857" s="34" t="s">
        <v>3031</v>
      </c>
      <c r="H857" s="35"/>
      <c r="I857" s="36">
        <v>86423</v>
      </c>
      <c r="J857" s="37">
        <v>0.105</v>
      </c>
      <c r="K857" s="38" t="str">
        <f>IF(H857=0,"",(+H857*I857))</f>
        <v/>
      </c>
      <c r="L857" s="39">
        <v>124146.63949999999</v>
      </c>
    </row>
    <row r="858" spans="1:12" ht="84.95" customHeight="1" x14ac:dyDescent="0.25">
      <c r="A858" s="31" t="s">
        <v>2610</v>
      </c>
      <c r="B858" s="32"/>
      <c r="C858" s="33" t="s">
        <v>1725</v>
      </c>
      <c r="D858" s="33" t="s">
        <v>20</v>
      </c>
      <c r="E858" s="33" t="s">
        <v>2611</v>
      </c>
      <c r="F858" s="33" t="s">
        <v>2612</v>
      </c>
      <c r="G858" s="34" t="s">
        <v>3029</v>
      </c>
      <c r="H858" s="35"/>
      <c r="I858" s="36">
        <v>238277</v>
      </c>
      <c r="J858" s="37">
        <v>0.105</v>
      </c>
      <c r="K858" s="38" t="str">
        <f>IF(H858=0,"",(+H858*I858))</f>
        <v/>
      </c>
      <c r="L858" s="39">
        <v>342284.91050000006</v>
      </c>
    </row>
    <row r="859" spans="1:12" ht="84.95" customHeight="1" x14ac:dyDescent="0.25">
      <c r="A859" s="31" t="s">
        <v>2613</v>
      </c>
      <c r="B859" s="32"/>
      <c r="C859" s="33" t="s">
        <v>1382</v>
      </c>
      <c r="D859" s="33" t="s">
        <v>20</v>
      </c>
      <c r="E859" s="33" t="s">
        <v>2614</v>
      </c>
      <c r="F859" s="33" t="s">
        <v>2615</v>
      </c>
      <c r="G859" s="34" t="s">
        <v>3031</v>
      </c>
      <c r="H859" s="35"/>
      <c r="I859" s="36">
        <v>75394</v>
      </c>
      <c r="J859" s="37">
        <v>0.105</v>
      </c>
      <c r="K859" s="38" t="str">
        <f>IF(H859=0,"",(+H859*I859))</f>
        <v/>
      </c>
      <c r="L859" s="39">
        <v>108303.481</v>
      </c>
    </row>
    <row r="860" spans="1:12" ht="84.95" customHeight="1" x14ac:dyDescent="0.25">
      <c r="A860" s="31" t="s">
        <v>2616</v>
      </c>
      <c r="B860" s="32"/>
      <c r="C860" s="33" t="s">
        <v>2617</v>
      </c>
      <c r="D860" s="33" t="s">
        <v>20</v>
      </c>
      <c r="E860" s="33" t="s">
        <v>2618</v>
      </c>
      <c r="F860" s="33" t="s">
        <v>2619</v>
      </c>
      <c r="G860" s="34" t="s">
        <v>3029</v>
      </c>
      <c r="H860" s="35"/>
      <c r="I860" s="36">
        <v>38273</v>
      </c>
      <c r="J860" s="37">
        <v>0.105</v>
      </c>
      <c r="K860" s="38" t="str">
        <f>IF(H860=0,"",(+H860*I860))</f>
        <v/>
      </c>
      <c r="L860" s="39">
        <v>57093.747750000002</v>
      </c>
    </row>
    <row r="861" spans="1:12" ht="84.95" customHeight="1" x14ac:dyDescent="0.25">
      <c r="A861" s="31" t="s">
        <v>2620</v>
      </c>
      <c r="B861" s="71"/>
      <c r="C861" s="33" t="s">
        <v>2621</v>
      </c>
      <c r="D861" s="33" t="s">
        <v>20</v>
      </c>
      <c r="E861" s="33" t="s">
        <v>2622</v>
      </c>
      <c r="F861" s="33" t="s">
        <v>2623</v>
      </c>
      <c r="G861" s="34" t="s">
        <v>3029</v>
      </c>
      <c r="H861" s="35"/>
      <c r="I861" s="36">
        <v>18671</v>
      </c>
      <c r="J861" s="37">
        <v>0.21</v>
      </c>
      <c r="K861" s="38" t="str">
        <f>IF(H861=0,"",(+H861*I861))</f>
        <v/>
      </c>
      <c r="L861" s="39">
        <v>30499.078500000003</v>
      </c>
    </row>
    <row r="862" spans="1:12" ht="84.95" customHeight="1" x14ac:dyDescent="0.25">
      <c r="A862" s="31" t="s">
        <v>2624</v>
      </c>
      <c r="B862" s="71"/>
      <c r="C862" s="33" t="s">
        <v>2621</v>
      </c>
      <c r="D862" s="33" t="s">
        <v>20</v>
      </c>
      <c r="E862" s="33" t="s">
        <v>2625</v>
      </c>
      <c r="F862" s="33" t="s">
        <v>2626</v>
      </c>
      <c r="G862" s="34" t="s">
        <v>3029</v>
      </c>
      <c r="H862" s="35"/>
      <c r="I862" s="36">
        <v>17782</v>
      </c>
      <c r="J862" s="37">
        <v>0.21</v>
      </c>
      <c r="K862" s="38" t="str">
        <f>IF(H862=0,"",(+H862*I862))</f>
        <v/>
      </c>
      <c r="L862" s="39">
        <v>29046.897000000004</v>
      </c>
    </row>
    <row r="863" spans="1:12" ht="84.95" customHeight="1" x14ac:dyDescent="0.25">
      <c r="A863" s="31" t="s">
        <v>2627</v>
      </c>
      <c r="B863" s="71"/>
      <c r="C863" s="33" t="s">
        <v>2621</v>
      </c>
      <c r="D863" s="33" t="s">
        <v>20</v>
      </c>
      <c r="E863" s="33" t="s">
        <v>2628</v>
      </c>
      <c r="F863" s="33" t="s">
        <v>2629</v>
      </c>
      <c r="G863" s="34" t="s">
        <v>3030</v>
      </c>
      <c r="H863" s="35"/>
      <c r="I863" s="36">
        <v>52449</v>
      </c>
      <c r="J863" s="37">
        <v>0.21</v>
      </c>
      <c r="K863" s="38" t="str">
        <f>IF(H863=0,"",(+H863*I863))</f>
        <v/>
      </c>
      <c r="L863" s="39">
        <v>82502.277000000002</v>
      </c>
    </row>
    <row r="864" spans="1:12" ht="84.95" customHeight="1" x14ac:dyDescent="0.25">
      <c r="A864" s="31" t="s">
        <v>2630</v>
      </c>
      <c r="B864" s="32"/>
      <c r="C864" s="33" t="s">
        <v>2621</v>
      </c>
      <c r="D864" s="33" t="s">
        <v>20</v>
      </c>
      <c r="E864" s="33" t="s">
        <v>2631</v>
      </c>
      <c r="F864" s="33" t="s">
        <v>2632</v>
      </c>
      <c r="G864" s="34" t="s">
        <v>3029</v>
      </c>
      <c r="H864" s="35"/>
      <c r="I864" s="36">
        <v>53009</v>
      </c>
      <c r="J864" s="37">
        <v>0.21</v>
      </c>
      <c r="K864" s="38" t="str">
        <f>IF(H864=0,"",(+H864*I864))</f>
        <v/>
      </c>
      <c r="L864" s="39">
        <v>83383.157000000007</v>
      </c>
    </row>
    <row r="865" spans="1:12" ht="84.95" customHeight="1" x14ac:dyDescent="0.25">
      <c r="A865" s="31" t="s">
        <v>2633</v>
      </c>
      <c r="B865" s="33"/>
      <c r="C865" s="33" t="s">
        <v>2634</v>
      </c>
      <c r="D865" s="33" t="s">
        <v>20</v>
      </c>
      <c r="E865" s="33" t="s">
        <v>2635</v>
      </c>
      <c r="F865" s="33" t="s">
        <v>2636</v>
      </c>
      <c r="G865" s="34" t="s">
        <v>3029</v>
      </c>
      <c r="H865" s="35"/>
      <c r="I865" s="36">
        <v>59821</v>
      </c>
      <c r="J865" s="37">
        <v>0.21</v>
      </c>
      <c r="K865" s="38" t="str">
        <f>IF(H865=0,"",(+H865*I865))</f>
        <v/>
      </c>
      <c r="L865" s="39">
        <v>94098.433000000005</v>
      </c>
    </row>
    <row r="866" spans="1:12" ht="84.95" customHeight="1" x14ac:dyDescent="0.25">
      <c r="A866" s="31" t="s">
        <v>2637</v>
      </c>
      <c r="B866" s="33"/>
      <c r="C866" s="33" t="s">
        <v>2634</v>
      </c>
      <c r="D866" s="33" t="s">
        <v>20</v>
      </c>
      <c r="E866" s="33" t="s">
        <v>2638</v>
      </c>
      <c r="F866" s="33" t="s">
        <v>2639</v>
      </c>
      <c r="G866" s="34" t="s">
        <v>3031</v>
      </c>
      <c r="H866" s="35"/>
      <c r="I866" s="36">
        <v>81023</v>
      </c>
      <c r="J866" s="37">
        <v>0.21</v>
      </c>
      <c r="K866" s="38" t="str">
        <f>IF(H866=0,"",(+H866*I866))</f>
        <v/>
      </c>
      <c r="L866" s="39">
        <v>127449.179</v>
      </c>
    </row>
    <row r="867" spans="1:12" ht="84.95" customHeight="1" x14ac:dyDescent="0.25">
      <c r="A867" s="31" t="s">
        <v>2640</v>
      </c>
      <c r="B867" s="71"/>
      <c r="C867" s="33" t="s">
        <v>2634</v>
      </c>
      <c r="D867" s="33" t="s">
        <v>20</v>
      </c>
      <c r="E867" s="33" t="s">
        <v>2641</v>
      </c>
      <c r="F867" s="33" t="s">
        <v>2642</v>
      </c>
      <c r="G867" s="34" t="s">
        <v>3029</v>
      </c>
      <c r="H867" s="35"/>
      <c r="I867" s="36">
        <v>38619</v>
      </c>
      <c r="J867" s="37">
        <v>0.21</v>
      </c>
      <c r="K867" s="38" t="str">
        <f>IF(H867=0,"",(+H867*I867))</f>
        <v/>
      </c>
      <c r="L867" s="39">
        <v>63084.136500000001</v>
      </c>
    </row>
    <row r="868" spans="1:12" ht="84.95" customHeight="1" x14ac:dyDescent="0.25">
      <c r="A868" s="31" t="s">
        <v>2643</v>
      </c>
      <c r="B868" s="71"/>
      <c r="C868" s="33" t="s">
        <v>2634</v>
      </c>
      <c r="D868" s="33" t="s">
        <v>20</v>
      </c>
      <c r="E868" s="33" t="s">
        <v>2644</v>
      </c>
      <c r="F868" s="33" t="s">
        <v>2645</v>
      </c>
      <c r="G868" s="34" t="s">
        <v>3029</v>
      </c>
      <c r="H868" s="35"/>
      <c r="I868" s="36">
        <v>34833</v>
      </c>
      <c r="J868" s="37">
        <v>0.21</v>
      </c>
      <c r="K868" s="38" t="str">
        <f>IF(H868=0,"",(+H868*I868))</f>
        <v/>
      </c>
      <c r="L868" s="39">
        <v>56899.705500000004</v>
      </c>
    </row>
    <row r="869" spans="1:12" ht="84.95" customHeight="1" x14ac:dyDescent="0.25">
      <c r="A869" s="31" t="s">
        <v>2646</v>
      </c>
      <c r="B869" s="71"/>
      <c r="C869" s="33" t="s">
        <v>2634</v>
      </c>
      <c r="D869" s="33" t="s">
        <v>20</v>
      </c>
      <c r="E869" s="33" t="s">
        <v>2647</v>
      </c>
      <c r="F869" s="33" t="s">
        <v>2648</v>
      </c>
      <c r="G869" s="34" t="s">
        <v>3031</v>
      </c>
      <c r="H869" s="35"/>
      <c r="I869" s="36">
        <v>29533</v>
      </c>
      <c r="J869" s="37">
        <v>0.21</v>
      </c>
      <c r="K869" s="38" t="str">
        <f>IF(H869=0,"",(+H869*I869))</f>
        <v/>
      </c>
      <c r="L869" s="39">
        <v>48242.155500000001</v>
      </c>
    </row>
    <row r="870" spans="1:12" ht="84.95" customHeight="1" x14ac:dyDescent="0.25">
      <c r="A870" s="31" t="s">
        <v>2649</v>
      </c>
      <c r="B870" s="71"/>
      <c r="C870" s="33" t="s">
        <v>956</v>
      </c>
      <c r="D870" s="33" t="s">
        <v>20</v>
      </c>
      <c r="E870" s="33" t="s">
        <v>2650</v>
      </c>
      <c r="F870" s="33" t="s">
        <v>2651</v>
      </c>
      <c r="G870" s="34" t="s">
        <v>3029</v>
      </c>
      <c r="H870" s="35"/>
      <c r="I870" s="36">
        <v>21613</v>
      </c>
      <c r="J870" s="37">
        <v>0.21</v>
      </c>
      <c r="K870" s="135" t="str">
        <f>IF(H870=0,"",(+H870*I870))</f>
        <v/>
      </c>
      <c r="L870" s="39">
        <v>35304.835500000001</v>
      </c>
    </row>
    <row r="871" spans="1:12" ht="84.95" customHeight="1" x14ac:dyDescent="0.25">
      <c r="A871" s="31" t="s">
        <v>2652</v>
      </c>
      <c r="B871" s="71"/>
      <c r="C871" s="33" t="s">
        <v>956</v>
      </c>
      <c r="D871" s="33" t="s">
        <v>20</v>
      </c>
      <c r="E871" s="33" t="s">
        <v>2653</v>
      </c>
      <c r="F871" s="33" t="s">
        <v>2654</v>
      </c>
      <c r="G871" s="34" t="s">
        <v>3029</v>
      </c>
      <c r="H871" s="35"/>
      <c r="I871" s="36">
        <v>137778</v>
      </c>
      <c r="J871" s="37">
        <v>0.21</v>
      </c>
      <c r="K871" s="135" t="str">
        <f>IF(H871=0,"",(+H871*I871))</f>
        <v/>
      </c>
      <c r="L871" s="39">
        <v>216724.79400000002</v>
      </c>
    </row>
    <row r="872" spans="1:12" ht="84.95" customHeight="1" x14ac:dyDescent="0.25">
      <c r="A872" s="31" t="s">
        <v>2655</v>
      </c>
      <c r="B872" s="71"/>
      <c r="C872" s="33" t="s">
        <v>999</v>
      </c>
      <c r="D872" s="33" t="s">
        <v>20</v>
      </c>
      <c r="E872" s="33" t="s">
        <v>2656</v>
      </c>
      <c r="F872" s="33" t="s">
        <v>2657</v>
      </c>
      <c r="G872" s="34" t="s">
        <v>3029</v>
      </c>
      <c r="H872" s="35"/>
      <c r="I872" s="36">
        <v>315552</v>
      </c>
      <c r="J872" s="37">
        <v>0.21</v>
      </c>
      <c r="K872" s="135" t="str">
        <f>IF(H872=0,"",(+H872*I872))</f>
        <v/>
      </c>
      <c r="L872" s="39">
        <v>496363.29599999997</v>
      </c>
    </row>
    <row r="873" spans="1:12" ht="84.95" customHeight="1" x14ac:dyDescent="0.25">
      <c r="A873" s="31" t="s">
        <v>2658</v>
      </c>
      <c r="B873" s="71"/>
      <c r="C873" s="33" t="s">
        <v>174</v>
      </c>
      <c r="D873" s="33" t="s">
        <v>20</v>
      </c>
      <c r="E873" s="33" t="s">
        <v>2659</v>
      </c>
      <c r="F873" s="33" t="s">
        <v>2660</v>
      </c>
      <c r="G873" s="34" t="s">
        <v>3031</v>
      </c>
      <c r="H873" s="35"/>
      <c r="I873" s="36">
        <v>257774</v>
      </c>
      <c r="J873" s="37">
        <v>0.21</v>
      </c>
      <c r="K873" s="135" t="str">
        <f>IF(H873=0,"",(+H873*I873))</f>
        <v/>
      </c>
      <c r="L873" s="39">
        <v>405478.50199999998</v>
      </c>
    </row>
    <row r="874" spans="1:12" ht="84.95" customHeight="1" x14ac:dyDescent="0.25">
      <c r="A874" s="31" t="s">
        <v>2661</v>
      </c>
      <c r="B874" s="71"/>
      <c r="C874" s="33" t="s">
        <v>174</v>
      </c>
      <c r="D874" s="33" t="s">
        <v>20</v>
      </c>
      <c r="E874" s="33" t="s">
        <v>2662</v>
      </c>
      <c r="F874" s="33" t="s">
        <v>2663</v>
      </c>
      <c r="G874" s="34" t="s">
        <v>3029</v>
      </c>
      <c r="H874" s="35"/>
      <c r="I874" s="36">
        <v>458658</v>
      </c>
      <c r="J874" s="37">
        <v>0.21</v>
      </c>
      <c r="K874" s="135" t="str">
        <f>IF(H874=0,"",(+H874*I874))</f>
        <v/>
      </c>
      <c r="L874" s="39">
        <v>721469.03399999999</v>
      </c>
    </row>
    <row r="875" spans="1:12" ht="84.95" customHeight="1" x14ac:dyDescent="0.25">
      <c r="A875" s="31" t="s">
        <v>2664</v>
      </c>
      <c r="B875" s="71"/>
      <c r="C875" s="33" t="s">
        <v>174</v>
      </c>
      <c r="D875" s="33" t="s">
        <v>20</v>
      </c>
      <c r="E875" s="33" t="s">
        <v>2665</v>
      </c>
      <c r="F875" s="33" t="s">
        <v>2666</v>
      </c>
      <c r="G875" s="34" t="s">
        <v>3029</v>
      </c>
      <c r="H875" s="35"/>
      <c r="I875" s="36">
        <v>126889</v>
      </c>
      <c r="J875" s="37">
        <v>0.21</v>
      </c>
      <c r="K875" s="135" t="str">
        <f>IF(H875=0,"",(+H875*I875))</f>
        <v/>
      </c>
      <c r="L875" s="39">
        <v>199596.397</v>
      </c>
    </row>
    <row r="876" spans="1:12" ht="84.95" customHeight="1" x14ac:dyDescent="0.25">
      <c r="A876" s="31" t="s">
        <v>2667</v>
      </c>
      <c r="B876" s="71"/>
      <c r="C876" s="33" t="s">
        <v>2668</v>
      </c>
      <c r="D876" s="33" t="s">
        <v>20</v>
      </c>
      <c r="E876" s="33" t="s">
        <v>2669</v>
      </c>
      <c r="F876" s="33" t="s">
        <v>2670</v>
      </c>
      <c r="G876" s="34" t="s">
        <v>3029</v>
      </c>
      <c r="H876" s="35"/>
      <c r="I876" s="36">
        <v>95557</v>
      </c>
      <c r="J876" s="37">
        <v>0.21</v>
      </c>
      <c r="K876" s="135" t="str">
        <f>IF(H876=0,"",(+H876*I876))</f>
        <v/>
      </c>
      <c r="L876" s="39">
        <v>150311.16099999999</v>
      </c>
    </row>
    <row r="877" spans="1:12" ht="84.95" customHeight="1" x14ac:dyDescent="0.25">
      <c r="A877" s="31" t="s">
        <v>2671</v>
      </c>
      <c r="B877" s="71"/>
      <c r="C877" s="33" t="s">
        <v>2672</v>
      </c>
      <c r="D877" s="33" t="s">
        <v>20</v>
      </c>
      <c r="E877" s="33" t="s">
        <v>2673</v>
      </c>
      <c r="F877" s="33" t="s">
        <v>2674</v>
      </c>
      <c r="G877" s="34" t="s">
        <v>3029</v>
      </c>
      <c r="H877" s="35"/>
      <c r="I877" s="36">
        <v>92001</v>
      </c>
      <c r="J877" s="37">
        <v>0.21</v>
      </c>
      <c r="K877" s="135" t="str">
        <f>IF(H877=0,"",(+H877*I877))</f>
        <v/>
      </c>
      <c r="L877" s="39">
        <v>144717.573</v>
      </c>
    </row>
    <row r="878" spans="1:12" ht="84.95" customHeight="1" x14ac:dyDescent="0.25">
      <c r="A878" s="31" t="s">
        <v>2675</v>
      </c>
      <c r="B878" s="71"/>
      <c r="C878" s="33" t="s">
        <v>2672</v>
      </c>
      <c r="D878" s="33" t="s">
        <v>20</v>
      </c>
      <c r="E878" s="33" t="s">
        <v>2676</v>
      </c>
      <c r="F878" s="33" t="s">
        <v>2677</v>
      </c>
      <c r="G878" s="34" t="s">
        <v>3029</v>
      </c>
      <c r="H878" s="35"/>
      <c r="I878" s="36">
        <v>109778</v>
      </c>
      <c r="J878" s="37">
        <v>0.21</v>
      </c>
      <c r="K878" s="135" t="str">
        <f>IF(H878=0,"",(+H878*I878))</f>
        <v/>
      </c>
      <c r="L878" s="39">
        <v>172680.79400000002</v>
      </c>
    </row>
    <row r="879" spans="1:12" ht="84.95" customHeight="1" x14ac:dyDescent="0.25">
      <c r="A879" s="31" t="s">
        <v>2678</v>
      </c>
      <c r="B879" s="71"/>
      <c r="C879" s="33" t="s">
        <v>2672</v>
      </c>
      <c r="D879" s="33" t="s">
        <v>20</v>
      </c>
      <c r="E879" s="33" t="s">
        <v>2679</v>
      </c>
      <c r="F879" s="33" t="s">
        <v>2680</v>
      </c>
      <c r="G879" s="34" t="s">
        <v>3029</v>
      </c>
      <c r="H879" s="35"/>
      <c r="I879" s="36">
        <v>11114</v>
      </c>
      <c r="J879" s="37">
        <v>0.21</v>
      </c>
      <c r="K879" s="38" t="str">
        <f>IF(H879=0,"",(+H879*I879))</f>
        <v/>
      </c>
      <c r="L879" s="39">
        <v>18154.719000000001</v>
      </c>
    </row>
    <row r="880" spans="1:12" ht="84.95" customHeight="1" x14ac:dyDescent="0.25">
      <c r="A880" s="31" t="s">
        <v>2681</v>
      </c>
      <c r="B880" s="71"/>
      <c r="C880" s="33" t="s">
        <v>2672</v>
      </c>
      <c r="D880" s="33" t="s">
        <v>20</v>
      </c>
      <c r="E880" s="33" t="s">
        <v>2682</v>
      </c>
      <c r="F880" s="33" t="s">
        <v>2683</v>
      </c>
      <c r="G880" s="34" t="s">
        <v>3031</v>
      </c>
      <c r="H880" s="35"/>
      <c r="I880" s="36">
        <v>75119</v>
      </c>
      <c r="J880" s="37">
        <v>0.21</v>
      </c>
      <c r="K880" s="38" t="str">
        <f>IF(H880=0,"",(+H880*I880))</f>
        <v/>
      </c>
      <c r="L880" s="39">
        <v>118162.18699999999</v>
      </c>
    </row>
    <row r="881" spans="1:12" ht="84.95" customHeight="1" x14ac:dyDescent="0.25">
      <c r="A881" s="31" t="s">
        <v>2684</v>
      </c>
      <c r="B881" s="71"/>
      <c r="C881" s="33" t="s">
        <v>2672</v>
      </c>
      <c r="D881" s="33" t="s">
        <v>20</v>
      </c>
      <c r="E881" s="33" t="s">
        <v>2685</v>
      </c>
      <c r="F881" s="33" t="s">
        <v>2686</v>
      </c>
      <c r="G881" s="34" t="s">
        <v>3029</v>
      </c>
      <c r="H881" s="35"/>
      <c r="I881" s="36">
        <v>82671</v>
      </c>
      <c r="J881" s="37">
        <v>0.21</v>
      </c>
      <c r="K881" s="38" t="str">
        <f>IF(H881=0,"",(+H881*I881))</f>
        <v/>
      </c>
      <c r="L881" s="39">
        <v>130041.48300000001</v>
      </c>
    </row>
    <row r="882" spans="1:12" ht="84.95" customHeight="1" x14ac:dyDescent="0.25">
      <c r="A882" s="31" t="s">
        <v>2687</v>
      </c>
      <c r="B882" s="71"/>
      <c r="C882" s="33" t="s">
        <v>2672</v>
      </c>
      <c r="D882" s="33" t="s">
        <v>20</v>
      </c>
      <c r="E882" s="33" t="s">
        <v>2688</v>
      </c>
      <c r="F882" s="33" t="s">
        <v>2689</v>
      </c>
      <c r="G882" s="34" t="s">
        <v>3029</v>
      </c>
      <c r="H882" s="35"/>
      <c r="I882" s="36">
        <v>111118</v>
      </c>
      <c r="J882" s="37">
        <v>0.21</v>
      </c>
      <c r="K882" s="38" t="str">
        <f>IF(H882=0,"",(+H882*I882))</f>
        <v/>
      </c>
      <c r="L882" s="39">
        <v>174788.614</v>
      </c>
    </row>
    <row r="883" spans="1:12" ht="84.95" customHeight="1" x14ac:dyDescent="0.25">
      <c r="A883" s="31" t="s">
        <v>2690</v>
      </c>
      <c r="B883" s="71"/>
      <c r="C883" s="33" t="s">
        <v>2672</v>
      </c>
      <c r="D883" s="33" t="s">
        <v>20</v>
      </c>
      <c r="E883" s="33" t="s">
        <v>2691</v>
      </c>
      <c r="F883" s="33" t="s">
        <v>2692</v>
      </c>
      <c r="G883" s="34" t="s">
        <v>3031</v>
      </c>
      <c r="H883" s="35"/>
      <c r="I883" s="36">
        <v>261340</v>
      </c>
      <c r="J883" s="37">
        <v>0.21</v>
      </c>
      <c r="K883" s="38" t="str">
        <f>IF(H883=0,"",(+H883*I883))</f>
        <v/>
      </c>
      <c r="L883" s="39">
        <v>411087.81999999995</v>
      </c>
    </row>
    <row r="884" spans="1:12" ht="84.95" customHeight="1" x14ac:dyDescent="0.25">
      <c r="A884" s="31" t="s">
        <v>2693</v>
      </c>
      <c r="B884" s="71"/>
      <c r="C884" s="33" t="s">
        <v>2672</v>
      </c>
      <c r="D884" s="33" t="s">
        <v>20</v>
      </c>
      <c r="E884" s="33" t="s">
        <v>2694</v>
      </c>
      <c r="F884" s="33" t="s">
        <v>2695</v>
      </c>
      <c r="G884" s="34" t="s">
        <v>3029</v>
      </c>
      <c r="H884" s="35"/>
      <c r="I884" s="36">
        <v>395078</v>
      </c>
      <c r="J884" s="37">
        <v>0.21</v>
      </c>
      <c r="K884" s="38" t="str">
        <f>IF(H884=0,"",(+H884*I884))</f>
        <v/>
      </c>
      <c r="L884" s="39">
        <v>621457.69400000002</v>
      </c>
    </row>
    <row r="885" spans="1:12" ht="84.95" customHeight="1" x14ac:dyDescent="0.25">
      <c r="A885" s="31" t="s">
        <v>2696</v>
      </c>
      <c r="B885" s="71"/>
      <c r="C885" s="33" t="s">
        <v>2672</v>
      </c>
      <c r="D885" s="33" t="s">
        <v>20</v>
      </c>
      <c r="E885" s="33" t="s">
        <v>2697</v>
      </c>
      <c r="F885" s="33" t="s">
        <v>2698</v>
      </c>
      <c r="G885" s="34" t="s">
        <v>3029</v>
      </c>
      <c r="H885" s="35"/>
      <c r="I885" s="36">
        <v>315669</v>
      </c>
      <c r="J885" s="37">
        <v>0.21</v>
      </c>
      <c r="K885" s="38" t="str">
        <f>IF(H885=0,"",(+H885*I885))</f>
        <v/>
      </c>
      <c r="L885" s="39">
        <v>496547.337</v>
      </c>
    </row>
    <row r="886" spans="1:12" ht="84.95" customHeight="1" x14ac:dyDescent="0.25">
      <c r="A886" s="31" t="s">
        <v>2699</v>
      </c>
      <c r="B886" s="71"/>
      <c r="C886" s="33" t="s">
        <v>2700</v>
      </c>
      <c r="D886" s="33" t="s">
        <v>20</v>
      </c>
      <c r="E886" s="33" t="s">
        <v>2701</v>
      </c>
      <c r="F886" s="33" t="s">
        <v>2702</v>
      </c>
      <c r="G886" s="34" t="s">
        <v>3029</v>
      </c>
      <c r="H886" s="35"/>
      <c r="I886" s="36">
        <v>295775</v>
      </c>
      <c r="J886" s="37">
        <v>0.21</v>
      </c>
      <c r="K886" s="38" t="str">
        <f>IF(H886=0,"",(+H886*I886))</f>
        <v/>
      </c>
      <c r="L886" s="39">
        <v>465254.07500000001</v>
      </c>
    </row>
    <row r="887" spans="1:12" ht="84.95" customHeight="1" x14ac:dyDescent="0.25">
      <c r="A887" s="31" t="s">
        <v>2703</v>
      </c>
      <c r="B887" s="71"/>
      <c r="C887" s="33" t="s">
        <v>2700</v>
      </c>
      <c r="D887" s="33" t="s">
        <v>20</v>
      </c>
      <c r="E887" s="33" t="s">
        <v>2704</v>
      </c>
      <c r="F887" s="33" t="s">
        <v>2705</v>
      </c>
      <c r="G887" s="34" t="s">
        <v>3029</v>
      </c>
      <c r="H887" s="35"/>
      <c r="I887" s="36">
        <v>378609</v>
      </c>
      <c r="J887" s="37">
        <v>0.21</v>
      </c>
      <c r="K887" s="38" t="str">
        <f>IF(H887=0,"",(+H887*I887))</f>
        <v/>
      </c>
      <c r="L887" s="39">
        <v>595551.95700000005</v>
      </c>
    </row>
    <row r="888" spans="1:12" ht="84.95" customHeight="1" x14ac:dyDescent="0.25">
      <c r="A888" s="31" t="s">
        <v>2706</v>
      </c>
      <c r="B888" s="71"/>
      <c r="C888" s="33" t="s">
        <v>2707</v>
      </c>
      <c r="D888" s="33" t="s">
        <v>20</v>
      </c>
      <c r="E888" s="33" t="s">
        <v>2708</v>
      </c>
      <c r="F888" s="33" t="s">
        <v>2709</v>
      </c>
      <c r="G888" s="34" t="s">
        <v>3029</v>
      </c>
      <c r="H888" s="35"/>
      <c r="I888" s="36">
        <v>20003</v>
      </c>
      <c r="J888" s="37">
        <v>0.21</v>
      </c>
      <c r="K888" s="38" t="str">
        <f>IF(H888=0,"",(+H888*I888))</f>
        <v/>
      </c>
      <c r="L888" s="39">
        <v>32674.900500000003</v>
      </c>
    </row>
    <row r="889" spans="1:12" ht="84.95" customHeight="1" x14ac:dyDescent="0.25">
      <c r="A889" s="31" t="s">
        <v>2710</v>
      </c>
      <c r="B889" s="71"/>
      <c r="C889" s="33" t="s">
        <v>2711</v>
      </c>
      <c r="D889" s="33" t="s">
        <v>20</v>
      </c>
      <c r="E889" s="33" t="s">
        <v>2712</v>
      </c>
      <c r="F889" s="33" t="s">
        <v>2713</v>
      </c>
      <c r="G889" s="34" t="s">
        <v>3029</v>
      </c>
      <c r="H889" s="35"/>
      <c r="I889" s="36">
        <v>133748</v>
      </c>
      <c r="J889" s="37">
        <v>0.21</v>
      </c>
      <c r="K889" s="38" t="str">
        <f>IF(H889=0,"",(+H889*I889))</f>
        <v/>
      </c>
      <c r="L889" s="39">
        <v>210385.60399999999</v>
      </c>
    </row>
    <row r="890" spans="1:12" ht="84.95" customHeight="1" x14ac:dyDescent="0.25">
      <c r="A890" s="31" t="s">
        <v>2714</v>
      </c>
      <c r="B890" s="71"/>
      <c r="C890" s="33" t="s">
        <v>2711</v>
      </c>
      <c r="D890" s="33" t="s">
        <v>20</v>
      </c>
      <c r="E890" s="33" t="s">
        <v>2715</v>
      </c>
      <c r="F890" s="33" t="s">
        <v>2716</v>
      </c>
      <c r="G890" s="34" t="s">
        <v>3031</v>
      </c>
      <c r="H890" s="35"/>
      <c r="I890" s="36">
        <v>140831</v>
      </c>
      <c r="J890" s="37">
        <v>0.21</v>
      </c>
      <c r="K890" s="38" t="str">
        <f>IF(H890=0,"",(+H890*I890))</f>
        <v/>
      </c>
      <c r="L890" s="39">
        <v>221527.16300000003</v>
      </c>
    </row>
    <row r="891" spans="1:12" ht="84.95" customHeight="1" x14ac:dyDescent="0.25">
      <c r="A891" s="31" t="s">
        <v>2717</v>
      </c>
      <c r="B891" s="32"/>
      <c r="C891" s="33" t="s">
        <v>1596</v>
      </c>
      <c r="D891" s="33" t="s">
        <v>20</v>
      </c>
      <c r="E891" s="33" t="s">
        <v>2718</v>
      </c>
      <c r="F891" s="33" t="s">
        <v>2719</v>
      </c>
      <c r="G891" s="34" t="s">
        <v>3031</v>
      </c>
      <c r="H891" s="35"/>
      <c r="I891" s="36">
        <v>6389</v>
      </c>
      <c r="J891" s="37">
        <v>0.21</v>
      </c>
      <c r="K891" s="38" t="str">
        <f>IF(H891=0,"",(+H891*I891))</f>
        <v/>
      </c>
      <c r="L891" s="39">
        <v>10436.431500000001</v>
      </c>
    </row>
    <row r="892" spans="1:12" ht="84.95" customHeight="1" x14ac:dyDescent="0.25">
      <c r="A892" s="31" t="s">
        <v>2720</v>
      </c>
      <c r="B892" s="71"/>
      <c r="C892" s="33" t="s">
        <v>1596</v>
      </c>
      <c r="D892" s="33" t="s">
        <v>20</v>
      </c>
      <c r="E892" s="33" t="s">
        <v>2721</v>
      </c>
      <c r="F892" s="33" t="s">
        <v>2722</v>
      </c>
      <c r="G892" s="34" t="s">
        <v>3031</v>
      </c>
      <c r="H892" s="35"/>
      <c r="I892" s="36">
        <v>12367</v>
      </c>
      <c r="J892" s="37">
        <v>0.21</v>
      </c>
      <c r="K892" s="38" t="str">
        <f>IF(H892=0,"",(+H892*I892))</f>
        <v/>
      </c>
      <c r="L892" s="39">
        <v>20201.494500000001</v>
      </c>
    </row>
    <row r="893" spans="1:12" ht="84.95" customHeight="1" x14ac:dyDescent="0.25">
      <c r="A893" s="31" t="s">
        <v>2723</v>
      </c>
      <c r="B893" s="71"/>
      <c r="C893" s="33" t="s">
        <v>1596</v>
      </c>
      <c r="D893" s="33" t="s">
        <v>20</v>
      </c>
      <c r="E893" s="33" t="s">
        <v>2724</v>
      </c>
      <c r="F893" s="33" t="s">
        <v>2725</v>
      </c>
      <c r="G893" s="34" t="s">
        <v>3031</v>
      </c>
      <c r="H893" s="35"/>
      <c r="I893" s="36">
        <v>16588</v>
      </c>
      <c r="J893" s="37">
        <v>0.21</v>
      </c>
      <c r="K893" s="38" t="str">
        <f>IF(H893=0,"",(+H893*I893))</f>
        <v/>
      </c>
      <c r="L893" s="39">
        <v>27096.498</v>
      </c>
    </row>
    <row r="894" spans="1:12" ht="84.95" customHeight="1" x14ac:dyDescent="0.25">
      <c r="A894" s="31" t="s">
        <v>2726</v>
      </c>
      <c r="B894" s="32"/>
      <c r="C894" s="33" t="s">
        <v>1596</v>
      </c>
      <c r="D894" s="33" t="s">
        <v>20</v>
      </c>
      <c r="E894" s="33" t="s">
        <v>2727</v>
      </c>
      <c r="F894" s="33" t="s">
        <v>2728</v>
      </c>
      <c r="G894" s="34" t="s">
        <v>3031</v>
      </c>
      <c r="H894" s="35"/>
      <c r="I894" s="36">
        <v>12051</v>
      </c>
      <c r="J894" s="37">
        <v>0.21</v>
      </c>
      <c r="K894" s="38" t="str">
        <f>IF(H894=0,"",(+H894*I894))</f>
        <v/>
      </c>
      <c r="L894" s="39">
        <v>19685.308499999999</v>
      </c>
    </row>
    <row r="895" spans="1:12" ht="84.95" customHeight="1" x14ac:dyDescent="0.25">
      <c r="A895" s="31" t="s">
        <v>2729</v>
      </c>
      <c r="B895" s="71"/>
      <c r="C895" s="33" t="s">
        <v>2730</v>
      </c>
      <c r="D895" s="136" t="s">
        <v>2731</v>
      </c>
      <c r="E895" s="137" t="s">
        <v>2732</v>
      </c>
      <c r="F895" s="67" t="s">
        <v>2733</v>
      </c>
      <c r="G895" s="34" t="s">
        <v>3029</v>
      </c>
      <c r="H895" s="35"/>
      <c r="I895" s="36">
        <v>1422252</v>
      </c>
      <c r="J895" s="37">
        <v>0.21</v>
      </c>
      <c r="K895" s="38" t="str">
        <f>IF(H895=0,"",(+H895*I895))</f>
        <v/>
      </c>
      <c r="L895" s="39">
        <v>2237202.3960000002</v>
      </c>
    </row>
    <row r="896" spans="1:12" ht="84.95" customHeight="1" x14ac:dyDescent="0.2">
      <c r="A896" s="92" t="s">
        <v>2734</v>
      </c>
      <c r="B896" s="138"/>
      <c r="C896" s="33" t="s">
        <v>2730</v>
      </c>
      <c r="D896" s="136" t="s">
        <v>2731</v>
      </c>
      <c r="E896" s="136" t="s">
        <v>2735</v>
      </c>
      <c r="F896" s="33" t="s">
        <v>2736</v>
      </c>
      <c r="G896" s="34" t="s">
        <v>3029</v>
      </c>
      <c r="H896" s="35"/>
      <c r="I896" s="36">
        <v>197529</v>
      </c>
      <c r="J896" s="37">
        <v>0.21</v>
      </c>
      <c r="K896" s="38" t="str">
        <f>IF(H896=0,"",(+H896*I896))</f>
        <v/>
      </c>
      <c r="L896" s="39">
        <v>310713.11700000003</v>
      </c>
    </row>
    <row r="897" spans="1:12" ht="84.95" customHeight="1" x14ac:dyDescent="0.2">
      <c r="A897" s="92" t="s">
        <v>2737</v>
      </c>
      <c r="B897" s="138"/>
      <c r="C897" s="33" t="s">
        <v>2730</v>
      </c>
      <c r="D897" s="136" t="s">
        <v>2731</v>
      </c>
      <c r="E897" s="136" t="s">
        <v>2738</v>
      </c>
      <c r="F897" s="33" t="s">
        <v>2739</v>
      </c>
      <c r="G897" s="34" t="s">
        <v>3029</v>
      </c>
      <c r="H897" s="35"/>
      <c r="I897" s="36">
        <v>193414</v>
      </c>
      <c r="J897" s="37">
        <v>0.21</v>
      </c>
      <c r="K897" s="38" t="str">
        <f>IF(H897=0,"",(+H897*I897))</f>
        <v/>
      </c>
      <c r="L897" s="39">
        <v>304240.22200000001</v>
      </c>
    </row>
    <row r="898" spans="1:12" ht="84.95" customHeight="1" x14ac:dyDescent="0.2">
      <c r="A898" s="92" t="s">
        <v>2740</v>
      </c>
      <c r="B898" s="138"/>
      <c r="C898" s="33" t="s">
        <v>2730</v>
      </c>
      <c r="D898" s="136" t="s">
        <v>2731</v>
      </c>
      <c r="E898" s="136" t="s">
        <v>2741</v>
      </c>
      <c r="F898" s="33" t="s">
        <v>2742</v>
      </c>
      <c r="G898" s="34" t="s">
        <v>3031</v>
      </c>
      <c r="H898" s="35"/>
      <c r="I898" s="36">
        <v>94652</v>
      </c>
      <c r="J898" s="37">
        <v>0.21</v>
      </c>
      <c r="K898" s="38" t="str">
        <f>IF(H898=0,"",(+H898*I898))</f>
        <v/>
      </c>
      <c r="L898" s="39">
        <v>148887.59599999999</v>
      </c>
    </row>
    <row r="899" spans="1:12" ht="84.95" customHeight="1" x14ac:dyDescent="0.2">
      <c r="A899" s="92" t="s">
        <v>2743</v>
      </c>
      <c r="B899" s="138"/>
      <c r="C899" s="33" t="s">
        <v>2730</v>
      </c>
      <c r="D899" s="136" t="s">
        <v>2731</v>
      </c>
      <c r="E899" s="136" t="s">
        <v>2744</v>
      </c>
      <c r="F899" s="33" t="s">
        <v>2745</v>
      </c>
      <c r="G899" s="34" t="s">
        <v>3029</v>
      </c>
      <c r="H899" s="35"/>
      <c r="I899" s="36">
        <v>1502191</v>
      </c>
      <c r="J899" s="37">
        <v>0.21</v>
      </c>
      <c r="K899" s="38" t="str">
        <f>IF(H899=0,"",(+H899*I899))</f>
        <v/>
      </c>
      <c r="L899" s="39">
        <v>2362946.443</v>
      </c>
    </row>
    <row r="900" spans="1:12" ht="84.95" customHeight="1" x14ac:dyDescent="0.2">
      <c r="A900" s="92" t="s">
        <v>2746</v>
      </c>
      <c r="B900" s="138"/>
      <c r="C900" s="33" t="s">
        <v>2730</v>
      </c>
      <c r="D900" s="136" t="s">
        <v>2731</v>
      </c>
      <c r="E900" s="136" t="s">
        <v>2747</v>
      </c>
      <c r="F900" s="33" t="s">
        <v>2748</v>
      </c>
      <c r="G900" s="34" t="s">
        <v>3029</v>
      </c>
      <c r="H900" s="35"/>
      <c r="I900" s="36">
        <v>2088843</v>
      </c>
      <c r="J900" s="37">
        <v>0.21</v>
      </c>
      <c r="K900" s="38" t="str">
        <f>IF(H900=0,"",(+H900*I900))</f>
        <v/>
      </c>
      <c r="L900" s="39">
        <v>3285750.0389999999</v>
      </c>
    </row>
    <row r="901" spans="1:12" ht="84.95" customHeight="1" x14ac:dyDescent="0.2">
      <c r="A901" s="125" t="s">
        <v>2749</v>
      </c>
      <c r="B901" s="138"/>
      <c r="C901" s="33" t="s">
        <v>2750</v>
      </c>
      <c r="D901" s="136" t="s">
        <v>2731</v>
      </c>
      <c r="E901" s="136" t="s">
        <v>2751</v>
      </c>
      <c r="F901" s="139" t="s">
        <v>2752</v>
      </c>
      <c r="G901" s="34" t="s">
        <v>3029</v>
      </c>
      <c r="H901" s="35"/>
      <c r="I901" s="36">
        <v>687615</v>
      </c>
      <c r="J901" s="37">
        <v>0.21</v>
      </c>
      <c r="K901" s="38" t="str">
        <f>IF(H901=0,"",(+H901*I901))</f>
        <v/>
      </c>
      <c r="L901" s="39">
        <v>1081618.395</v>
      </c>
    </row>
    <row r="902" spans="1:12" ht="84.95" customHeight="1" x14ac:dyDescent="0.2">
      <c r="A902" s="125" t="s">
        <v>2753</v>
      </c>
      <c r="B902" s="138"/>
      <c r="C902" s="33" t="s">
        <v>2750</v>
      </c>
      <c r="D902" s="136" t="s">
        <v>2731</v>
      </c>
      <c r="E902" s="136" t="s">
        <v>2754</v>
      </c>
      <c r="F902" s="139" t="s">
        <v>2755</v>
      </c>
      <c r="G902" s="34" t="s">
        <v>3029</v>
      </c>
      <c r="H902" s="35"/>
      <c r="I902" s="36">
        <v>687615</v>
      </c>
      <c r="J902" s="37">
        <v>0.21</v>
      </c>
      <c r="K902" s="38" t="str">
        <f>IF(H902=0,"",(+H902*I902))</f>
        <v/>
      </c>
      <c r="L902" s="39">
        <v>1081618.395</v>
      </c>
    </row>
    <row r="903" spans="1:12" ht="84.95" customHeight="1" x14ac:dyDescent="0.2">
      <c r="A903" s="92" t="s">
        <v>2756</v>
      </c>
      <c r="B903" s="138"/>
      <c r="C903" s="33" t="s">
        <v>2757</v>
      </c>
      <c r="D903" s="136" t="s">
        <v>2731</v>
      </c>
      <c r="E903" s="136" t="s">
        <v>2758</v>
      </c>
      <c r="F903" s="67" t="s">
        <v>2759</v>
      </c>
      <c r="G903" s="34" t="s">
        <v>3031</v>
      </c>
      <c r="H903" s="35"/>
      <c r="I903" s="36">
        <v>5702333</v>
      </c>
      <c r="J903" s="37">
        <v>0.21</v>
      </c>
      <c r="K903" s="38" t="str">
        <f>IF(H903=0,"",(+H903*I903))</f>
        <v/>
      </c>
      <c r="L903" s="39">
        <v>8969769.8090000004</v>
      </c>
    </row>
    <row r="904" spans="1:12" ht="84.95" customHeight="1" x14ac:dyDescent="0.2">
      <c r="A904" s="92" t="s">
        <v>2760</v>
      </c>
      <c r="B904" s="138"/>
      <c r="C904" s="33" t="s">
        <v>2757</v>
      </c>
      <c r="D904" s="136" t="s">
        <v>2731</v>
      </c>
      <c r="E904" s="136" t="s">
        <v>2761</v>
      </c>
      <c r="F904" s="91" t="s">
        <v>2762</v>
      </c>
      <c r="G904" s="34" t="s">
        <v>3029</v>
      </c>
      <c r="H904" s="35"/>
      <c r="I904" s="36">
        <v>4044563</v>
      </c>
      <c r="J904" s="37">
        <v>0.21</v>
      </c>
      <c r="K904" s="38" t="str">
        <f>IF(H904=0,"",(+H904*I904))</f>
        <v/>
      </c>
      <c r="L904" s="39">
        <v>6362097.5989999995</v>
      </c>
    </row>
    <row r="905" spans="1:12" ht="84.95" customHeight="1" x14ac:dyDescent="0.2">
      <c r="A905" s="92" t="s">
        <v>2763</v>
      </c>
      <c r="B905" s="138"/>
      <c r="C905" s="33" t="s">
        <v>2757</v>
      </c>
      <c r="D905" s="136" t="s">
        <v>2731</v>
      </c>
      <c r="E905" s="136" t="s">
        <v>2764</v>
      </c>
      <c r="F905" s="61" t="s">
        <v>2765</v>
      </c>
      <c r="G905" s="34" t="s">
        <v>3029</v>
      </c>
      <c r="H905" s="35"/>
      <c r="I905" s="36">
        <v>1556347</v>
      </c>
      <c r="J905" s="37">
        <v>0.21</v>
      </c>
      <c r="K905" s="38" t="str">
        <f>IF(H905=0,"",(+H905*I905))</f>
        <v/>
      </c>
      <c r="L905" s="39">
        <v>2448133.8309999998</v>
      </c>
    </row>
    <row r="906" spans="1:12" ht="84.95" customHeight="1" x14ac:dyDescent="0.2">
      <c r="A906" s="125" t="s">
        <v>2766</v>
      </c>
      <c r="B906" s="138"/>
      <c r="C906" s="33" t="s">
        <v>2757</v>
      </c>
      <c r="D906" s="136" t="s">
        <v>2731</v>
      </c>
      <c r="E906" s="136" t="s">
        <v>2767</v>
      </c>
      <c r="F906" s="51" t="s">
        <v>2768</v>
      </c>
      <c r="G906" s="34" t="s">
        <v>3029</v>
      </c>
      <c r="H906" s="35"/>
      <c r="I906" s="36">
        <v>2266712</v>
      </c>
      <c r="J906" s="37">
        <v>0.21</v>
      </c>
      <c r="K906" s="38" t="str">
        <f>IF(H906=0,"",(+H906*I906))</f>
        <v/>
      </c>
      <c r="L906" s="39">
        <v>3565537.9760000003</v>
      </c>
    </row>
    <row r="907" spans="1:12" ht="84.95" customHeight="1" x14ac:dyDescent="0.2">
      <c r="A907" s="92" t="s">
        <v>2769</v>
      </c>
      <c r="B907" s="138"/>
      <c r="C907" s="33" t="s">
        <v>2757</v>
      </c>
      <c r="D907" s="136" t="s">
        <v>2731</v>
      </c>
      <c r="E907" s="136" t="s">
        <v>2770</v>
      </c>
      <c r="F907" s="51" t="s">
        <v>2771</v>
      </c>
      <c r="G907" s="34" t="s">
        <v>3029</v>
      </c>
      <c r="H907" s="35"/>
      <c r="I907" s="36">
        <v>1653366</v>
      </c>
      <c r="J907" s="37">
        <v>0.21</v>
      </c>
      <c r="K907" s="38" t="str">
        <f>IF(H907=0,"",(+H907*I907))</f>
        <v/>
      </c>
      <c r="L907" s="39">
        <v>2600744.7179999999</v>
      </c>
    </row>
    <row r="908" spans="1:12" ht="84.95" customHeight="1" x14ac:dyDescent="0.2">
      <c r="A908" s="92" t="s">
        <v>2772</v>
      </c>
      <c r="B908" s="138"/>
      <c r="C908" s="33" t="s">
        <v>2757</v>
      </c>
      <c r="D908" s="136" t="s">
        <v>2731</v>
      </c>
      <c r="E908" s="136" t="s">
        <v>2773</v>
      </c>
      <c r="F908" s="67" t="s">
        <v>2774</v>
      </c>
      <c r="G908" s="34" t="s">
        <v>3029</v>
      </c>
      <c r="H908" s="35"/>
      <c r="I908" s="36">
        <v>4635647</v>
      </c>
      <c r="J908" s="37">
        <v>0.21</v>
      </c>
      <c r="K908" s="38" t="str">
        <f>IF(H908=0,"",(+H908*I908))</f>
        <v/>
      </c>
      <c r="L908" s="39">
        <v>7291872.7310000006</v>
      </c>
    </row>
    <row r="909" spans="1:12" ht="84.95" customHeight="1" x14ac:dyDescent="0.2">
      <c r="A909" s="92" t="s">
        <v>2775</v>
      </c>
      <c r="B909" s="138"/>
      <c r="C909" s="33" t="s">
        <v>2757</v>
      </c>
      <c r="D909" s="136" t="s">
        <v>2731</v>
      </c>
      <c r="E909" s="136" t="s">
        <v>2776</v>
      </c>
      <c r="F909" s="33" t="s">
        <v>2777</v>
      </c>
      <c r="G909" s="34" t="s">
        <v>3029</v>
      </c>
      <c r="H909" s="35"/>
      <c r="I909" s="36">
        <v>3137840</v>
      </c>
      <c r="J909" s="37">
        <v>0.21</v>
      </c>
      <c r="K909" s="38" t="str">
        <f>IF(H909=0,"",(+H909*I909))</f>
        <v/>
      </c>
      <c r="L909" s="39">
        <v>4935822.32</v>
      </c>
    </row>
    <row r="910" spans="1:12" ht="84.95" customHeight="1" x14ac:dyDescent="0.2">
      <c r="A910" s="92" t="s">
        <v>2778</v>
      </c>
      <c r="B910" s="138"/>
      <c r="C910" s="33" t="s">
        <v>2757</v>
      </c>
      <c r="D910" s="136" t="s">
        <v>2731</v>
      </c>
      <c r="E910" s="136" t="s">
        <v>2779</v>
      </c>
      <c r="F910" s="33" t="s">
        <v>2780</v>
      </c>
      <c r="G910" s="34" t="s">
        <v>3029</v>
      </c>
      <c r="H910" s="35"/>
      <c r="I910" s="36">
        <v>3520069</v>
      </c>
      <c r="J910" s="37">
        <v>0.21</v>
      </c>
      <c r="K910" s="38" t="str">
        <f>IF(H910=0,"",(+H910*I910))</f>
        <v/>
      </c>
      <c r="L910" s="39">
        <v>5537068.5370000005</v>
      </c>
    </row>
    <row r="911" spans="1:12" ht="84.95" customHeight="1" x14ac:dyDescent="0.2">
      <c r="A911" s="31" t="s">
        <v>2781</v>
      </c>
      <c r="B911" s="138"/>
      <c r="C911" s="33" t="s">
        <v>2757</v>
      </c>
      <c r="D911" s="136" t="s">
        <v>2731</v>
      </c>
      <c r="E911" s="136" t="s">
        <v>2782</v>
      </c>
      <c r="F911" s="140" t="s">
        <v>3082</v>
      </c>
      <c r="G911" s="34" t="s">
        <v>3031</v>
      </c>
      <c r="H911" s="35"/>
      <c r="I911" s="36">
        <v>3514368</v>
      </c>
      <c r="J911" s="37">
        <v>0.21</v>
      </c>
      <c r="K911" s="38" t="str">
        <f>IF(H911=0,"",(+H911*I911))</f>
        <v/>
      </c>
      <c r="L911" s="39">
        <v>5528100.864000001</v>
      </c>
    </row>
    <row r="912" spans="1:12" ht="84.95" customHeight="1" x14ac:dyDescent="0.2">
      <c r="A912" s="92" t="s">
        <v>2783</v>
      </c>
      <c r="B912" s="138"/>
      <c r="C912" s="33" t="s">
        <v>2757</v>
      </c>
      <c r="D912" s="136" t="s">
        <v>2731</v>
      </c>
      <c r="E912" s="136" t="s">
        <v>2784</v>
      </c>
      <c r="F912" s="33" t="s">
        <v>3083</v>
      </c>
      <c r="G912" s="34" t="s">
        <v>3029</v>
      </c>
      <c r="H912" s="35"/>
      <c r="I912" s="36">
        <v>2123411</v>
      </c>
      <c r="J912" s="37">
        <v>0.21</v>
      </c>
      <c r="K912" s="38" t="str">
        <f>IF(H912=0,"",(+H912*I912))</f>
        <v/>
      </c>
      <c r="L912" s="39">
        <v>3340125.503</v>
      </c>
    </row>
    <row r="913" spans="1:12" ht="84.95" customHeight="1" x14ac:dyDescent="0.2">
      <c r="A913" s="92" t="s">
        <v>2785</v>
      </c>
      <c r="B913" s="138"/>
      <c r="C913" s="33" t="s">
        <v>2757</v>
      </c>
      <c r="D913" s="136" t="s">
        <v>2731</v>
      </c>
      <c r="E913" s="136" t="s">
        <v>2786</v>
      </c>
      <c r="F913" s="33" t="s">
        <v>2787</v>
      </c>
      <c r="G913" s="34" t="s">
        <v>3029</v>
      </c>
      <c r="H913" s="35"/>
      <c r="I913" s="36">
        <v>2133376</v>
      </c>
      <c r="J913" s="37">
        <v>0.21</v>
      </c>
      <c r="K913" s="38"/>
      <c r="L913" s="39">
        <v>3355800.4479999999</v>
      </c>
    </row>
    <row r="914" spans="1:12" ht="84.95" customHeight="1" x14ac:dyDescent="0.2">
      <c r="A914" s="31" t="s">
        <v>2788</v>
      </c>
      <c r="B914" s="138"/>
      <c r="C914" s="33" t="s">
        <v>2757</v>
      </c>
      <c r="D914" s="136" t="s">
        <v>2731</v>
      </c>
      <c r="E914" s="136" t="s">
        <v>2789</v>
      </c>
      <c r="F914" s="140" t="s">
        <v>2790</v>
      </c>
      <c r="G914" s="34" t="s">
        <v>3031</v>
      </c>
      <c r="H914" s="35"/>
      <c r="I914" s="36">
        <v>1511079</v>
      </c>
      <c r="J914" s="37">
        <v>0.21</v>
      </c>
      <c r="K914" s="38" t="str">
        <f>IF(H914=0,"",(+H914*I914))</f>
        <v/>
      </c>
      <c r="L914" s="39">
        <v>2376927.267</v>
      </c>
    </row>
    <row r="915" spans="1:12" ht="84.95" customHeight="1" x14ac:dyDescent="0.2">
      <c r="A915" s="92" t="s">
        <v>2791</v>
      </c>
      <c r="B915" s="138"/>
      <c r="C915" s="33" t="s">
        <v>2757</v>
      </c>
      <c r="D915" s="136" t="s">
        <v>2731</v>
      </c>
      <c r="E915" s="136" t="s">
        <v>2792</v>
      </c>
      <c r="F915" s="33" t="s">
        <v>2793</v>
      </c>
      <c r="G915" s="34" t="s">
        <v>3031</v>
      </c>
      <c r="H915" s="35"/>
      <c r="I915" s="36">
        <v>452667</v>
      </c>
      <c r="J915" s="37">
        <v>0.21</v>
      </c>
      <c r="K915" s="38" t="str">
        <f>IF(H915=0,"",(+H915*I915))</f>
        <v/>
      </c>
      <c r="L915" s="39">
        <v>712045.19099999999</v>
      </c>
    </row>
    <row r="916" spans="1:12" ht="84.95" customHeight="1" x14ac:dyDescent="0.2">
      <c r="A916" s="128" t="s">
        <v>2794</v>
      </c>
      <c r="B916" s="138"/>
      <c r="C916" s="33" t="s">
        <v>2757</v>
      </c>
      <c r="D916" s="136" t="s">
        <v>2731</v>
      </c>
      <c r="E916" s="136" t="s">
        <v>2795</v>
      </c>
      <c r="F916" s="51" t="s">
        <v>2796</v>
      </c>
      <c r="G916" s="34" t="s">
        <v>3029</v>
      </c>
      <c r="H916" s="35"/>
      <c r="I916" s="36">
        <v>4992068</v>
      </c>
      <c r="J916" s="37">
        <v>0.21</v>
      </c>
      <c r="K916" s="38" t="str">
        <f>IF(H916=0,"",(+H916*I916))</f>
        <v/>
      </c>
      <c r="L916" s="39">
        <v>7852522.9640000006</v>
      </c>
    </row>
    <row r="917" spans="1:12" ht="84.95" customHeight="1" x14ac:dyDescent="0.2">
      <c r="A917" s="128" t="s">
        <v>2797</v>
      </c>
      <c r="B917" s="138"/>
      <c r="C917" s="33" t="s">
        <v>2757</v>
      </c>
      <c r="D917" s="136" t="s">
        <v>2731</v>
      </c>
      <c r="E917" s="136" t="s">
        <v>2798</v>
      </c>
      <c r="F917" s="51" t="s">
        <v>2799</v>
      </c>
      <c r="G917" s="34" t="s">
        <v>3029</v>
      </c>
      <c r="H917" s="35"/>
      <c r="I917" s="36">
        <v>3164377</v>
      </c>
      <c r="J917" s="37">
        <v>0.21</v>
      </c>
      <c r="K917" s="38" t="str">
        <f>IF(H917=0,"",(+H917*I917))</f>
        <v/>
      </c>
      <c r="L917" s="39">
        <v>4977565.0209999997</v>
      </c>
    </row>
    <row r="918" spans="1:12" ht="84.95" customHeight="1" x14ac:dyDescent="0.2">
      <c r="A918" s="128" t="s">
        <v>2800</v>
      </c>
      <c r="B918" s="138"/>
      <c r="C918" s="33" t="s">
        <v>2757</v>
      </c>
      <c r="D918" s="136" t="s">
        <v>2731</v>
      </c>
      <c r="E918" s="136" t="s">
        <v>2801</v>
      </c>
      <c r="F918" s="51" t="s">
        <v>2802</v>
      </c>
      <c r="G918" s="34" t="s">
        <v>3029</v>
      </c>
      <c r="H918" s="35"/>
      <c r="I918" s="36">
        <v>1493303</v>
      </c>
      <c r="J918" s="37">
        <v>0.21</v>
      </c>
      <c r="K918" s="38" t="str">
        <f>IF(H918=0,"",(+H918*I918))</f>
        <v/>
      </c>
      <c r="L918" s="39">
        <v>2348965.6189999999</v>
      </c>
    </row>
    <row r="919" spans="1:12" ht="84.95" customHeight="1" x14ac:dyDescent="0.25">
      <c r="A919" s="31" t="s">
        <v>2803</v>
      </c>
      <c r="B919" s="33"/>
      <c r="C919" s="33" t="s">
        <v>2757</v>
      </c>
      <c r="D919" s="136" t="s">
        <v>2731</v>
      </c>
      <c r="E919" s="33" t="s">
        <v>2804</v>
      </c>
      <c r="F919" s="33" t="s">
        <v>2805</v>
      </c>
      <c r="G919" s="34" t="s">
        <v>3031</v>
      </c>
      <c r="H919" s="35"/>
      <c r="I919" s="36">
        <v>645256</v>
      </c>
      <c r="J919" s="37">
        <v>0.21</v>
      </c>
      <c r="K919" s="38" t="str">
        <f>IF(H919=0,"",(+H919*I919))</f>
        <v/>
      </c>
      <c r="L919" s="39">
        <v>1014987.6880000001</v>
      </c>
    </row>
    <row r="920" spans="1:12" ht="84.95" customHeight="1" x14ac:dyDescent="0.25">
      <c r="A920" s="31" t="s">
        <v>2806</v>
      </c>
      <c r="B920" s="33"/>
      <c r="C920" s="33" t="s">
        <v>2757</v>
      </c>
      <c r="D920" s="136" t="s">
        <v>2731</v>
      </c>
      <c r="E920" s="33" t="s">
        <v>3084</v>
      </c>
      <c r="F920" s="33" t="s">
        <v>3085</v>
      </c>
      <c r="G920" s="34" t="s">
        <v>3031</v>
      </c>
      <c r="H920" s="35"/>
      <c r="I920" s="36">
        <v>629618</v>
      </c>
      <c r="J920" s="37">
        <v>0.21</v>
      </c>
      <c r="K920" s="38" t="str">
        <f>IF(H920=0,"",(+H920*I920))</f>
        <v/>
      </c>
      <c r="L920" s="39">
        <v>990389.11400000006</v>
      </c>
    </row>
    <row r="921" spans="1:12" ht="84.95" customHeight="1" x14ac:dyDescent="0.25">
      <c r="A921" s="31" t="s">
        <v>2807</v>
      </c>
      <c r="B921" s="71"/>
      <c r="C921" s="33" t="s">
        <v>2757</v>
      </c>
      <c r="D921" s="136" t="s">
        <v>2731</v>
      </c>
      <c r="E921" s="33" t="s">
        <v>2808</v>
      </c>
      <c r="F921" s="33" t="s">
        <v>2809</v>
      </c>
      <c r="G921" s="34" t="s">
        <v>3029</v>
      </c>
      <c r="H921" s="35"/>
      <c r="I921" s="36">
        <v>1069937</v>
      </c>
      <c r="J921" s="37">
        <v>0.21</v>
      </c>
      <c r="K921" s="38" t="str">
        <f>IF(H921=0,"",(+H921*I921))</f>
        <v/>
      </c>
      <c r="L921" s="39">
        <v>1683010.9010000001</v>
      </c>
    </row>
    <row r="922" spans="1:12" ht="84.95" customHeight="1" x14ac:dyDescent="0.25">
      <c r="A922" s="125" t="s">
        <v>2810</v>
      </c>
      <c r="B922" s="71"/>
      <c r="C922" s="33" t="s">
        <v>2757</v>
      </c>
      <c r="D922" s="136" t="s">
        <v>2731</v>
      </c>
      <c r="E922" s="33" t="s">
        <v>2811</v>
      </c>
      <c r="F922" s="51" t="s">
        <v>2812</v>
      </c>
      <c r="G922" s="34" t="s">
        <v>3031</v>
      </c>
      <c r="H922" s="35"/>
      <c r="I922" s="36">
        <v>151115</v>
      </c>
      <c r="J922" s="37">
        <v>0.21</v>
      </c>
      <c r="K922" s="38" t="str">
        <f>IF(H922=0,"",(+H922*I922))</f>
        <v/>
      </c>
      <c r="L922" s="39">
        <v>237703.89499999999</v>
      </c>
    </row>
    <row r="923" spans="1:12" ht="84.95" customHeight="1" x14ac:dyDescent="0.25">
      <c r="A923" s="31" t="s">
        <v>2813</v>
      </c>
      <c r="B923" s="71"/>
      <c r="C923" s="33" t="s">
        <v>2757</v>
      </c>
      <c r="D923" s="33" t="s">
        <v>2731</v>
      </c>
      <c r="E923" s="33" t="s">
        <v>2814</v>
      </c>
      <c r="F923" s="33" t="s">
        <v>2815</v>
      </c>
      <c r="G923" s="34" t="s">
        <v>3029</v>
      </c>
      <c r="H923" s="35"/>
      <c r="I923" s="36">
        <v>3266596</v>
      </c>
      <c r="J923" s="37">
        <v>0.21</v>
      </c>
      <c r="K923" s="38" t="str">
        <f>IF(H923=0,"",(+H923*I923))</f>
        <v/>
      </c>
      <c r="L923" s="39">
        <v>5138355.5079999994</v>
      </c>
    </row>
    <row r="924" spans="1:12" ht="84.95" customHeight="1" x14ac:dyDescent="0.25">
      <c r="A924" s="31" t="s">
        <v>2816</v>
      </c>
      <c r="B924" s="71"/>
      <c r="C924" s="33" t="s">
        <v>2757</v>
      </c>
      <c r="D924" s="33" t="s">
        <v>2731</v>
      </c>
      <c r="E924" s="33" t="s">
        <v>2817</v>
      </c>
      <c r="F924" s="33" t="s">
        <v>2818</v>
      </c>
      <c r="G924" s="34" t="s">
        <v>3029</v>
      </c>
      <c r="H924" s="35"/>
      <c r="I924" s="36">
        <v>347773</v>
      </c>
      <c r="J924" s="37">
        <v>0.21</v>
      </c>
      <c r="K924" s="38" t="str">
        <f>IF(H924=0,"",(+H924*I924))</f>
        <v/>
      </c>
      <c r="L924" s="39">
        <v>547046.929</v>
      </c>
    </row>
    <row r="925" spans="1:12" ht="84.95" customHeight="1" x14ac:dyDescent="0.2">
      <c r="A925" s="31" t="s">
        <v>2819</v>
      </c>
      <c r="B925" s="138"/>
      <c r="C925" s="141" t="s">
        <v>2757</v>
      </c>
      <c r="D925" s="33" t="s">
        <v>2731</v>
      </c>
      <c r="E925" s="136" t="s">
        <v>2820</v>
      </c>
      <c r="F925" s="140" t="s">
        <v>3086</v>
      </c>
      <c r="G925" s="34" t="s">
        <v>3030</v>
      </c>
      <c r="H925" s="35"/>
      <c r="I925" s="36">
        <v>1522602</v>
      </c>
      <c r="J925" s="37">
        <v>0.21</v>
      </c>
      <c r="K925" s="38" t="str">
        <f>IF(H925=0,"",(+H925*I925))</f>
        <v/>
      </c>
      <c r="L925" s="39">
        <v>2395052.946</v>
      </c>
    </row>
    <row r="926" spans="1:12" ht="84.95" customHeight="1" x14ac:dyDescent="0.2">
      <c r="A926" s="31" t="s">
        <v>2821</v>
      </c>
      <c r="B926" s="138"/>
      <c r="C926" s="141" t="s">
        <v>2757</v>
      </c>
      <c r="D926" s="136" t="s">
        <v>2731</v>
      </c>
      <c r="E926" s="136" t="s">
        <v>2822</v>
      </c>
      <c r="F926" s="140" t="s">
        <v>2823</v>
      </c>
      <c r="G926" s="34" t="s">
        <v>3029</v>
      </c>
      <c r="H926" s="35"/>
      <c r="I926" s="36">
        <v>473244</v>
      </c>
      <c r="J926" s="37">
        <v>0.21</v>
      </c>
      <c r="K926" s="38" t="str">
        <f>IF(H926=0,"",(+H926*I926))</f>
        <v/>
      </c>
      <c r="L926" s="39">
        <v>744412.81200000003</v>
      </c>
    </row>
    <row r="927" spans="1:12" ht="84.95" customHeight="1" x14ac:dyDescent="0.2">
      <c r="A927" s="31" t="s">
        <v>2824</v>
      </c>
      <c r="B927" s="138"/>
      <c r="C927" s="141" t="s">
        <v>2757</v>
      </c>
      <c r="D927" s="136" t="s">
        <v>2731</v>
      </c>
      <c r="E927" s="136" t="s">
        <v>2825</v>
      </c>
      <c r="F927" s="140" t="s">
        <v>2826</v>
      </c>
      <c r="G927" s="34" t="s">
        <v>3029</v>
      </c>
      <c r="H927" s="35"/>
      <c r="I927" s="36">
        <v>1804481</v>
      </c>
      <c r="J927" s="37">
        <v>0.21</v>
      </c>
      <c r="K927" s="38" t="str">
        <f>IF(H927=0,"",(+H927*I927))</f>
        <v/>
      </c>
      <c r="L927" s="39">
        <v>2838448.6129999999</v>
      </c>
    </row>
    <row r="928" spans="1:12" ht="84.95" customHeight="1" x14ac:dyDescent="0.25">
      <c r="A928" s="125" t="s">
        <v>2827</v>
      </c>
      <c r="B928" s="71"/>
      <c r="C928" s="141" t="s">
        <v>2757</v>
      </c>
      <c r="D928" s="136" t="s">
        <v>2731</v>
      </c>
      <c r="E928" s="33" t="s">
        <v>2828</v>
      </c>
      <c r="F928" s="51" t="s">
        <v>2829</v>
      </c>
      <c r="G928" s="34" t="s">
        <v>3031</v>
      </c>
      <c r="H928" s="35"/>
      <c r="I928" s="36">
        <v>244452</v>
      </c>
      <c r="J928" s="37">
        <v>0.21</v>
      </c>
      <c r="K928" s="38" t="str">
        <f>IF(H928=0,"",(+H928*I928))</f>
        <v/>
      </c>
      <c r="L928" s="39">
        <v>384522.99599999998</v>
      </c>
    </row>
    <row r="929" spans="1:12" ht="84.95" customHeight="1" x14ac:dyDescent="0.25">
      <c r="A929" s="31" t="s">
        <v>2830</v>
      </c>
      <c r="B929" s="71"/>
      <c r="C929" s="33" t="s">
        <v>2757</v>
      </c>
      <c r="D929" s="33" t="s">
        <v>2731</v>
      </c>
      <c r="E929" s="33" t="s">
        <v>2831</v>
      </c>
      <c r="F929" s="33" t="s">
        <v>2832</v>
      </c>
      <c r="G929" s="34" t="s">
        <v>3031</v>
      </c>
      <c r="H929" s="35"/>
      <c r="I929" s="36">
        <v>287035</v>
      </c>
      <c r="J929" s="37">
        <v>0.21</v>
      </c>
      <c r="K929" s="38" t="str">
        <f>IF(H929=0,"",(+H929*I929))</f>
        <v/>
      </c>
      <c r="L929" s="39">
        <v>451506.05499999999</v>
      </c>
    </row>
    <row r="930" spans="1:12" ht="84.95" customHeight="1" x14ac:dyDescent="0.2">
      <c r="A930" s="31" t="s">
        <v>2833</v>
      </c>
      <c r="B930" s="138"/>
      <c r="C930" s="33" t="s">
        <v>2757</v>
      </c>
      <c r="D930" s="136" t="s">
        <v>2731</v>
      </c>
      <c r="E930" s="136" t="s">
        <v>2834</v>
      </c>
      <c r="F930" s="140" t="s">
        <v>2835</v>
      </c>
      <c r="G930" s="34" t="s">
        <v>3031</v>
      </c>
      <c r="H930" s="35"/>
      <c r="I930" s="36">
        <v>897102</v>
      </c>
      <c r="J930" s="37">
        <v>0.21</v>
      </c>
      <c r="K930" s="38" t="str">
        <f>IF(H930=0,"",(+H930*I930))</f>
        <v/>
      </c>
      <c r="L930" s="39">
        <v>1411141.446</v>
      </c>
    </row>
    <row r="931" spans="1:12" ht="84.95" customHeight="1" x14ac:dyDescent="0.25">
      <c r="A931" s="31" t="s">
        <v>2836</v>
      </c>
      <c r="B931" s="32"/>
      <c r="C931" s="33" t="s">
        <v>2757</v>
      </c>
      <c r="D931" s="136" t="s">
        <v>2731</v>
      </c>
      <c r="E931" s="136" t="s">
        <v>2837</v>
      </c>
      <c r="F931" s="140" t="s">
        <v>2838</v>
      </c>
      <c r="G931" s="34" t="s">
        <v>3031</v>
      </c>
      <c r="H931" s="35"/>
      <c r="I931" s="36">
        <v>390941</v>
      </c>
      <c r="J931" s="37">
        <v>0.21</v>
      </c>
      <c r="K931" s="38" t="str">
        <f>IF(H931=0,"",(+H931*I931))</f>
        <v/>
      </c>
      <c r="L931" s="39">
        <v>614950.19299999997</v>
      </c>
    </row>
    <row r="932" spans="1:12" ht="84.95" customHeight="1" x14ac:dyDescent="0.25">
      <c r="A932" s="31" t="s">
        <v>2839</v>
      </c>
      <c r="B932" s="71"/>
      <c r="C932" s="33" t="s">
        <v>2757</v>
      </c>
      <c r="D932" s="33" t="s">
        <v>2731</v>
      </c>
      <c r="E932" s="33" t="s">
        <v>2840</v>
      </c>
      <c r="F932" s="33" t="s">
        <v>2841</v>
      </c>
      <c r="G932" s="34" t="s">
        <v>3031</v>
      </c>
      <c r="H932" s="35"/>
      <c r="I932" s="36">
        <v>818914</v>
      </c>
      <c r="J932" s="37">
        <v>0.21</v>
      </c>
      <c r="K932" s="38" t="str">
        <f>IF(H932=0,"",(+H932*I932))</f>
        <v/>
      </c>
      <c r="L932" s="39">
        <v>1288151.7220000001</v>
      </c>
    </row>
    <row r="933" spans="1:12" ht="84.95" customHeight="1" x14ac:dyDescent="0.25">
      <c r="A933" s="92" t="s">
        <v>2842</v>
      </c>
      <c r="B933" s="71"/>
      <c r="C933" s="33" t="s">
        <v>2843</v>
      </c>
      <c r="D933" s="33" t="s">
        <v>2731</v>
      </c>
      <c r="E933" s="60" t="s">
        <v>2844</v>
      </c>
      <c r="F933" s="33" t="s">
        <v>2845</v>
      </c>
      <c r="G933" s="34" t="s">
        <v>3029</v>
      </c>
      <c r="H933" s="35"/>
      <c r="I933" s="36">
        <v>2471</v>
      </c>
      <c r="J933" s="37">
        <v>0.21</v>
      </c>
      <c r="K933" s="38" t="str">
        <f>IF(H933=0,"",(+H933*I933))</f>
        <v/>
      </c>
      <c r="L933" s="39">
        <v>4036.3785000000003</v>
      </c>
    </row>
    <row r="934" spans="1:12" ht="84.95" customHeight="1" x14ac:dyDescent="0.25">
      <c r="A934" s="92" t="s">
        <v>2846</v>
      </c>
      <c r="B934" s="71"/>
      <c r="C934" s="33" t="s">
        <v>2843</v>
      </c>
      <c r="D934" s="33" t="s">
        <v>2731</v>
      </c>
      <c r="E934" s="60" t="s">
        <v>2847</v>
      </c>
      <c r="F934" s="33" t="s">
        <v>2848</v>
      </c>
      <c r="G934" s="34" t="s">
        <v>3031</v>
      </c>
      <c r="H934" s="35"/>
      <c r="I934" s="36">
        <v>3849</v>
      </c>
      <c r="J934" s="37">
        <v>0.21</v>
      </c>
      <c r="K934" s="38" t="str">
        <f>IF(H934=0,"",(+H934*I934))</f>
        <v/>
      </c>
      <c r="L934" s="39">
        <v>6287.3415000000005</v>
      </c>
    </row>
    <row r="935" spans="1:12" ht="84.95" customHeight="1" x14ac:dyDescent="0.25">
      <c r="A935" s="31" t="s">
        <v>2849</v>
      </c>
      <c r="B935" s="71"/>
      <c r="C935" s="33" t="s">
        <v>2850</v>
      </c>
      <c r="D935" s="33" t="s">
        <v>2731</v>
      </c>
      <c r="E935" s="33" t="s">
        <v>2851</v>
      </c>
      <c r="F935" s="33" t="s">
        <v>2852</v>
      </c>
      <c r="G935" s="34" t="s">
        <v>3031</v>
      </c>
      <c r="H935" s="35"/>
      <c r="I935" s="36">
        <v>150205</v>
      </c>
      <c r="J935" s="37">
        <v>0.21</v>
      </c>
      <c r="K935" s="38" t="str">
        <f>IF(H935=0,"",(+H935*I935))</f>
        <v/>
      </c>
      <c r="L935" s="39">
        <v>236272.465</v>
      </c>
    </row>
    <row r="936" spans="1:12" ht="84.95" customHeight="1" x14ac:dyDescent="0.25">
      <c r="A936" s="31" t="s">
        <v>2853</v>
      </c>
      <c r="B936" s="71"/>
      <c r="C936" s="33" t="s">
        <v>2850</v>
      </c>
      <c r="D936" s="33" t="s">
        <v>2731</v>
      </c>
      <c r="E936" s="33" t="s">
        <v>2854</v>
      </c>
      <c r="F936" s="33" t="s">
        <v>2855</v>
      </c>
      <c r="G936" s="34" t="s">
        <v>3031</v>
      </c>
      <c r="H936" s="35"/>
      <c r="I936" s="36">
        <v>7616</v>
      </c>
      <c r="J936" s="37">
        <v>0.21</v>
      </c>
      <c r="K936" s="38" t="str">
        <f>IF(H936=0,"",(+H936*I936))</f>
        <v/>
      </c>
      <c r="L936" s="39">
        <v>12440.736000000001</v>
      </c>
    </row>
    <row r="937" spans="1:12" ht="84.95" customHeight="1" x14ac:dyDescent="0.25">
      <c r="A937" s="31" t="s">
        <v>2856</v>
      </c>
      <c r="B937" s="71"/>
      <c r="C937" s="33" t="s">
        <v>2850</v>
      </c>
      <c r="D937" s="33" t="s">
        <v>2731</v>
      </c>
      <c r="E937" s="33" t="s">
        <v>2857</v>
      </c>
      <c r="F937" s="33" t="s">
        <v>2858</v>
      </c>
      <c r="G937" s="34" t="s">
        <v>3031</v>
      </c>
      <c r="H937" s="35"/>
      <c r="I937" s="36">
        <v>11401</v>
      </c>
      <c r="J937" s="37">
        <v>0.21</v>
      </c>
      <c r="K937" s="38" t="str">
        <f>IF(H937=0,"",(+H937*I937))</f>
        <v/>
      </c>
      <c r="L937" s="39">
        <v>18623.533500000001</v>
      </c>
    </row>
    <row r="938" spans="1:12" ht="84.95" customHeight="1" x14ac:dyDescent="0.25">
      <c r="A938" s="31" t="s">
        <v>2859</v>
      </c>
      <c r="B938" s="71"/>
      <c r="C938" s="33" t="s">
        <v>2850</v>
      </c>
      <c r="D938" s="33" t="s">
        <v>2731</v>
      </c>
      <c r="E938" s="33" t="s">
        <v>2860</v>
      </c>
      <c r="F938" s="33" t="s">
        <v>2861</v>
      </c>
      <c r="G938" s="34" t="s">
        <v>3031</v>
      </c>
      <c r="H938" s="35"/>
      <c r="I938" s="36">
        <v>22266</v>
      </c>
      <c r="J938" s="37">
        <v>0.21</v>
      </c>
      <c r="K938" s="38" t="str">
        <f>IF(H938=0,"",(+H938*I938))</f>
        <v/>
      </c>
      <c r="L938" s="39">
        <v>36371.511000000006</v>
      </c>
    </row>
    <row r="939" spans="1:12" ht="84.95" customHeight="1" x14ac:dyDescent="0.25">
      <c r="A939" s="92" t="s">
        <v>2862</v>
      </c>
      <c r="B939" s="71"/>
      <c r="C939" s="33" t="s">
        <v>2863</v>
      </c>
      <c r="D939" s="33" t="s">
        <v>2731</v>
      </c>
      <c r="E939" s="33" t="s">
        <v>2864</v>
      </c>
      <c r="F939" s="33" t="s">
        <v>2865</v>
      </c>
      <c r="G939" s="34" t="s">
        <v>3031</v>
      </c>
      <c r="H939" s="35"/>
      <c r="I939" s="36">
        <v>288063</v>
      </c>
      <c r="J939" s="37">
        <v>0.105</v>
      </c>
      <c r="K939" s="38" t="str">
        <f>IF(H939=0,"",(+H939*I939))</f>
        <v/>
      </c>
      <c r="L939" s="39">
        <v>413802.49949999998</v>
      </c>
    </row>
    <row r="940" spans="1:12" ht="84.95" customHeight="1" x14ac:dyDescent="0.25">
      <c r="A940" s="31" t="s">
        <v>2866</v>
      </c>
      <c r="B940" s="71"/>
      <c r="C940" s="33" t="s">
        <v>2863</v>
      </c>
      <c r="D940" s="33" t="s">
        <v>2731</v>
      </c>
      <c r="E940" s="33" t="s">
        <v>2867</v>
      </c>
      <c r="F940" s="33" t="s">
        <v>2868</v>
      </c>
      <c r="G940" s="34" t="s">
        <v>3029</v>
      </c>
      <c r="H940" s="35"/>
      <c r="I940" s="36">
        <v>43211</v>
      </c>
      <c r="J940" s="37">
        <v>0.105</v>
      </c>
      <c r="K940" s="38" t="str">
        <f>IF(H940=0,"",(+H940*I940))</f>
        <v/>
      </c>
      <c r="L940" s="39">
        <v>62072.601499999997</v>
      </c>
    </row>
    <row r="941" spans="1:12" ht="84.95" customHeight="1" x14ac:dyDescent="0.25">
      <c r="A941" s="31" t="s">
        <v>2869</v>
      </c>
      <c r="B941" s="71"/>
      <c r="C941" s="33" t="s">
        <v>2863</v>
      </c>
      <c r="D941" s="33" t="s">
        <v>2731</v>
      </c>
      <c r="E941" s="33" t="s">
        <v>2870</v>
      </c>
      <c r="F941" s="33" t="s">
        <v>2871</v>
      </c>
      <c r="G941" s="34" t="s">
        <v>3029</v>
      </c>
      <c r="H941" s="35"/>
      <c r="I941" s="36">
        <v>61730</v>
      </c>
      <c r="J941" s="37">
        <v>0.105</v>
      </c>
      <c r="K941" s="38" t="str">
        <f>IF(H941=0,"",(+H941*I941))</f>
        <v/>
      </c>
      <c r="L941" s="39">
        <v>88675.14499999999</v>
      </c>
    </row>
    <row r="942" spans="1:12" ht="84.95" customHeight="1" x14ac:dyDescent="0.25">
      <c r="A942" s="31" t="s">
        <v>2872</v>
      </c>
      <c r="B942" s="71"/>
      <c r="C942" s="33" t="s">
        <v>2863</v>
      </c>
      <c r="D942" s="33" t="s">
        <v>2731</v>
      </c>
      <c r="E942" s="33" t="s">
        <v>2873</v>
      </c>
      <c r="F942" s="33" t="s">
        <v>2874</v>
      </c>
      <c r="G942" s="34" t="s">
        <v>3031</v>
      </c>
      <c r="H942" s="35"/>
      <c r="I942" s="36">
        <v>117284</v>
      </c>
      <c r="J942" s="37">
        <v>0.105</v>
      </c>
      <c r="K942" s="38" t="str">
        <f>IF(H942=0,"",(+H942*I942))</f>
        <v/>
      </c>
      <c r="L942" s="39">
        <v>168478.46599999999</v>
      </c>
    </row>
    <row r="943" spans="1:12" ht="84.95" customHeight="1" x14ac:dyDescent="0.25">
      <c r="A943" s="31" t="s">
        <v>2875</v>
      </c>
      <c r="B943" s="71"/>
      <c r="C943" s="33" t="s">
        <v>2863</v>
      </c>
      <c r="D943" s="33" t="s">
        <v>2731</v>
      </c>
      <c r="E943" s="33" t="s">
        <v>2876</v>
      </c>
      <c r="F943" s="33" t="s">
        <v>2877</v>
      </c>
      <c r="G943" s="34" t="s">
        <v>3031</v>
      </c>
      <c r="H943" s="35"/>
      <c r="I943" s="36">
        <v>281890</v>
      </c>
      <c r="J943" s="37">
        <v>0.105</v>
      </c>
      <c r="K943" s="38" t="str">
        <f>IF(H943=0,"",(+H943*I943))</f>
        <v/>
      </c>
      <c r="L943" s="39">
        <v>404934.98500000004</v>
      </c>
    </row>
    <row r="944" spans="1:12" ht="84.95" customHeight="1" x14ac:dyDescent="0.25">
      <c r="A944" s="31" t="s">
        <v>2878</v>
      </c>
      <c r="B944" s="71"/>
      <c r="C944" s="33" t="s">
        <v>2863</v>
      </c>
      <c r="D944" s="33" t="s">
        <v>2731</v>
      </c>
      <c r="E944" s="33" t="s">
        <v>2879</v>
      </c>
      <c r="F944" s="33" t="s">
        <v>2880</v>
      </c>
      <c r="G944" s="34" t="s">
        <v>3029</v>
      </c>
      <c r="H944" s="35"/>
      <c r="I944" s="36">
        <v>761303</v>
      </c>
      <c r="J944" s="37">
        <v>0.105</v>
      </c>
      <c r="K944" s="38" t="str">
        <f>IF(H944=0,"",(+H944*I944))</f>
        <v/>
      </c>
      <c r="L944" s="39">
        <v>1093611.7594999999</v>
      </c>
    </row>
    <row r="945" spans="1:12" ht="84.95" customHeight="1" x14ac:dyDescent="0.25">
      <c r="A945" s="31" t="s">
        <v>2881</v>
      </c>
      <c r="B945" s="71"/>
      <c r="C945" s="33" t="s">
        <v>2863</v>
      </c>
      <c r="D945" s="33" t="s">
        <v>2731</v>
      </c>
      <c r="E945" s="33" t="s">
        <v>2882</v>
      </c>
      <c r="F945" s="66" t="s">
        <v>2883</v>
      </c>
      <c r="G945" s="34" t="s">
        <v>3029</v>
      </c>
      <c r="H945" s="35"/>
      <c r="I945" s="36">
        <v>213332</v>
      </c>
      <c r="J945" s="37">
        <v>0.105</v>
      </c>
      <c r="K945" s="38" t="str">
        <f>IF(H945=0,"",(+H945*I945))</f>
        <v/>
      </c>
      <c r="L945" s="39">
        <v>306451.41800000001</v>
      </c>
    </row>
    <row r="946" spans="1:12" ht="84.95" customHeight="1" x14ac:dyDescent="0.25">
      <c r="A946" s="125" t="s">
        <v>2884</v>
      </c>
      <c r="B946" s="71"/>
      <c r="C946" s="33" t="s">
        <v>2863</v>
      </c>
      <c r="D946" s="33" t="s">
        <v>2731</v>
      </c>
      <c r="E946" s="33" t="s">
        <v>2885</v>
      </c>
      <c r="F946" s="66" t="s">
        <v>2886</v>
      </c>
      <c r="G946" s="34" t="s">
        <v>3029</v>
      </c>
      <c r="H946" s="35"/>
      <c r="I946" s="36">
        <v>422232</v>
      </c>
      <c r="J946" s="37">
        <v>0.105</v>
      </c>
      <c r="K946" s="38" t="str">
        <f>IF(H946=0,"",(+H946*I946))</f>
        <v/>
      </c>
      <c r="L946" s="39">
        <v>606536.26800000004</v>
      </c>
    </row>
    <row r="947" spans="1:12" ht="84.95" customHeight="1" x14ac:dyDescent="0.25">
      <c r="A947" s="125" t="s">
        <v>2887</v>
      </c>
      <c r="B947" s="71"/>
      <c r="C947" s="33" t="s">
        <v>2863</v>
      </c>
      <c r="D947" s="33" t="s">
        <v>2731</v>
      </c>
      <c r="E947" s="33" t="s">
        <v>2888</v>
      </c>
      <c r="F947" s="66" t="s">
        <v>2889</v>
      </c>
      <c r="G947" s="34" t="s">
        <v>3029</v>
      </c>
      <c r="H947" s="35"/>
      <c r="I947" s="36">
        <v>533346</v>
      </c>
      <c r="J947" s="37">
        <v>0.105</v>
      </c>
      <c r="K947" s="38" t="str">
        <f>IF(H947=0,"",(+H947*I947))</f>
        <v/>
      </c>
      <c r="L947" s="39">
        <v>766151.52899999998</v>
      </c>
    </row>
    <row r="948" spans="1:12" ht="84.95" customHeight="1" x14ac:dyDescent="0.25">
      <c r="A948" s="125" t="s">
        <v>2890</v>
      </c>
      <c r="B948" s="71"/>
      <c r="C948" s="33" t="s">
        <v>2891</v>
      </c>
      <c r="D948" s="33" t="s">
        <v>2731</v>
      </c>
      <c r="E948" s="33" t="s">
        <v>2892</v>
      </c>
      <c r="F948" s="51" t="s">
        <v>2893</v>
      </c>
      <c r="G948" s="34" t="s">
        <v>3031</v>
      </c>
      <c r="H948" s="35"/>
      <c r="I948" s="36">
        <v>95559</v>
      </c>
      <c r="J948" s="37">
        <v>0.21</v>
      </c>
      <c r="K948" s="38" t="str">
        <f>IF(H948=0,"",(+H948*I948))</f>
        <v/>
      </c>
      <c r="L948" s="39">
        <v>150314.307</v>
      </c>
    </row>
    <row r="949" spans="1:12" ht="84.95" customHeight="1" x14ac:dyDescent="0.25">
      <c r="A949" s="125" t="s">
        <v>2894</v>
      </c>
      <c r="B949" s="71"/>
      <c r="C949" s="33" t="s">
        <v>2891</v>
      </c>
      <c r="D949" s="33" t="s">
        <v>2731</v>
      </c>
      <c r="E949" s="33" t="s">
        <v>2895</v>
      </c>
      <c r="F949" s="51" t="s">
        <v>2896</v>
      </c>
      <c r="G949" s="34" t="s">
        <v>3031</v>
      </c>
      <c r="H949" s="35"/>
      <c r="I949" s="36">
        <v>80004</v>
      </c>
      <c r="J949" s="37">
        <v>0.21</v>
      </c>
      <c r="K949" s="38" t="str">
        <f>IF(H949=0,"",(+H949*I949))</f>
        <v/>
      </c>
      <c r="L949" s="39">
        <v>125846.292</v>
      </c>
    </row>
    <row r="950" spans="1:12" ht="84.95" customHeight="1" x14ac:dyDescent="0.25">
      <c r="A950" s="125" t="s">
        <v>2897</v>
      </c>
      <c r="B950" s="71"/>
      <c r="C950" s="33" t="s">
        <v>2898</v>
      </c>
      <c r="D950" s="33" t="s">
        <v>2731</v>
      </c>
      <c r="E950" s="33" t="s">
        <v>2899</v>
      </c>
      <c r="F950" s="66" t="s">
        <v>2900</v>
      </c>
      <c r="G950" s="34" t="s">
        <v>3029</v>
      </c>
      <c r="H950" s="35"/>
      <c r="I950" s="36">
        <v>44447</v>
      </c>
      <c r="J950" s="37">
        <v>0.105</v>
      </c>
      <c r="K950" s="38" t="str">
        <f>IF(H950=0,"",(+H950*I950))</f>
        <v/>
      </c>
      <c r="L950" s="39">
        <v>63848.1155</v>
      </c>
    </row>
    <row r="951" spans="1:12" ht="84.95" customHeight="1" x14ac:dyDescent="0.25">
      <c r="A951" s="31" t="s">
        <v>2901</v>
      </c>
      <c r="B951" s="142"/>
      <c r="C951" s="33" t="s">
        <v>2898</v>
      </c>
      <c r="D951" s="33" t="s">
        <v>2731</v>
      </c>
      <c r="E951" s="33" t="s">
        <v>2902</v>
      </c>
      <c r="F951" s="33" t="s">
        <v>2903</v>
      </c>
      <c r="G951" s="34" t="s">
        <v>3029</v>
      </c>
      <c r="H951" s="35"/>
      <c r="I951" s="36">
        <v>111113</v>
      </c>
      <c r="J951" s="37">
        <v>0.105</v>
      </c>
      <c r="K951" s="38" t="str">
        <f>IF(H951=0,"",(+H951*I951))</f>
        <v/>
      </c>
      <c r="L951" s="39">
        <v>159613.82450000002</v>
      </c>
    </row>
    <row r="952" spans="1:12" ht="84.95" customHeight="1" x14ac:dyDescent="0.25">
      <c r="A952" s="31" t="s">
        <v>2904</v>
      </c>
      <c r="B952" s="142"/>
      <c r="C952" s="33" t="s">
        <v>2898</v>
      </c>
      <c r="D952" s="33" t="s">
        <v>2731</v>
      </c>
      <c r="E952" s="33" t="s">
        <v>2905</v>
      </c>
      <c r="F952" s="66" t="s">
        <v>2906</v>
      </c>
      <c r="G952" s="34" t="s">
        <v>3031</v>
      </c>
      <c r="H952" s="35"/>
      <c r="I952" s="36">
        <v>146672</v>
      </c>
      <c r="J952" s="37">
        <v>0.105</v>
      </c>
      <c r="K952" s="38" t="str">
        <f>IF(H952=0,"",(+H952*I952))</f>
        <v/>
      </c>
      <c r="L952" s="39">
        <v>210694.32800000001</v>
      </c>
    </row>
    <row r="953" spans="1:12" ht="84.95" customHeight="1" x14ac:dyDescent="0.25">
      <c r="A953" s="31" t="s">
        <v>2907</v>
      </c>
      <c r="B953" s="142"/>
      <c r="C953" s="33" t="s">
        <v>2898</v>
      </c>
      <c r="D953" s="33" t="s">
        <v>2731</v>
      </c>
      <c r="E953" s="33" t="s">
        <v>2908</v>
      </c>
      <c r="F953" s="33" t="s">
        <v>2909</v>
      </c>
      <c r="G953" s="34" t="s">
        <v>3029</v>
      </c>
      <c r="H953" s="35"/>
      <c r="I953" s="36">
        <v>164608</v>
      </c>
      <c r="J953" s="37">
        <v>0.105</v>
      </c>
      <c r="K953" s="38" t="str">
        <f>IF(H953=0,"",(+H953*I953))</f>
        <v/>
      </c>
      <c r="L953" s="39">
        <v>236459.39199999999</v>
      </c>
    </row>
    <row r="954" spans="1:12" ht="84.95" customHeight="1" x14ac:dyDescent="0.25">
      <c r="A954" s="31" t="s">
        <v>2910</v>
      </c>
      <c r="B954" s="142"/>
      <c r="C954" s="33" t="s">
        <v>2898</v>
      </c>
      <c r="D954" s="33" t="s">
        <v>2731</v>
      </c>
      <c r="E954" s="33" t="s">
        <v>2911</v>
      </c>
      <c r="F954" s="33" t="s">
        <v>2912</v>
      </c>
      <c r="G954" s="34" t="s">
        <v>3029</v>
      </c>
      <c r="H954" s="35"/>
      <c r="I954" s="36">
        <v>222229</v>
      </c>
      <c r="J954" s="37">
        <v>0.105</v>
      </c>
      <c r="K954" s="38" t="str">
        <f>IF(H954=0,"",(+H954*I954))</f>
        <v/>
      </c>
      <c r="L954" s="39">
        <v>319231.95850000001</v>
      </c>
    </row>
    <row r="955" spans="1:12" ht="84.95" customHeight="1" x14ac:dyDescent="0.25">
      <c r="A955" s="31" t="s">
        <v>2913</v>
      </c>
      <c r="B955" s="142"/>
      <c r="C955" s="33" t="s">
        <v>2898</v>
      </c>
      <c r="D955" s="33" t="s">
        <v>2731</v>
      </c>
      <c r="E955" s="33" t="s">
        <v>2914</v>
      </c>
      <c r="F955" s="33" t="s">
        <v>2915</v>
      </c>
      <c r="G955" s="34" t="s">
        <v>3029</v>
      </c>
      <c r="H955" s="35"/>
      <c r="I955" s="36">
        <v>266673</v>
      </c>
      <c r="J955" s="37">
        <v>0.105</v>
      </c>
      <c r="K955" s="38" t="str">
        <f>IF(H955=0,"",(+H955*I955))</f>
        <v/>
      </c>
      <c r="L955" s="39">
        <v>383075.76449999999</v>
      </c>
    </row>
    <row r="956" spans="1:12" ht="84.95" customHeight="1" x14ac:dyDescent="0.25">
      <c r="A956" s="31" t="s">
        <v>2916</v>
      </c>
      <c r="B956" s="142"/>
      <c r="C956" s="33" t="s">
        <v>2917</v>
      </c>
      <c r="D956" s="33" t="s">
        <v>2731</v>
      </c>
      <c r="E956" s="33" t="s">
        <v>2918</v>
      </c>
      <c r="F956" s="33" t="s">
        <v>2919</v>
      </c>
      <c r="G956" s="34" t="s">
        <v>3029</v>
      </c>
      <c r="H956" s="35"/>
      <c r="I956" s="36">
        <v>444436</v>
      </c>
      <c r="J956" s="37">
        <v>0.105</v>
      </c>
      <c r="K956" s="38" t="str">
        <f>IF(H956=0,"",(+H956*I956))</f>
        <v/>
      </c>
      <c r="L956" s="39">
        <v>638432.31400000001</v>
      </c>
    </row>
    <row r="957" spans="1:12" ht="84.95" customHeight="1" x14ac:dyDescent="0.25">
      <c r="A957" s="31" t="s">
        <v>2920</v>
      </c>
      <c r="B957" s="142"/>
      <c r="C957" s="33" t="s">
        <v>2917</v>
      </c>
      <c r="D957" s="33" t="s">
        <v>2731</v>
      </c>
      <c r="E957" s="33" t="s">
        <v>2921</v>
      </c>
      <c r="F957" s="33" t="s">
        <v>2922</v>
      </c>
      <c r="G957" s="34" t="s">
        <v>3030</v>
      </c>
      <c r="H957" s="35"/>
      <c r="I957" s="36">
        <v>720015</v>
      </c>
      <c r="J957" s="37">
        <v>0.105</v>
      </c>
      <c r="K957" s="38" t="str">
        <f>IF(H957=0,"",(+H957*I957))</f>
        <v/>
      </c>
      <c r="L957" s="39">
        <v>1034301.5475</v>
      </c>
    </row>
    <row r="958" spans="1:12" ht="84.95" customHeight="1" x14ac:dyDescent="0.25">
      <c r="A958" s="31" t="s">
        <v>2923</v>
      </c>
      <c r="B958" s="71"/>
      <c r="C958" s="33" t="s">
        <v>2917</v>
      </c>
      <c r="D958" s="33" t="s">
        <v>2731</v>
      </c>
      <c r="E958" s="33" t="s">
        <v>2924</v>
      </c>
      <c r="F958" s="33" t="s">
        <v>2925</v>
      </c>
      <c r="G958" s="34" t="s">
        <v>3029</v>
      </c>
      <c r="H958" s="35"/>
      <c r="I958" s="36">
        <v>69137</v>
      </c>
      <c r="J958" s="37">
        <v>0.105</v>
      </c>
      <c r="K958" s="38" t="str">
        <f>IF(H958=0,"",(+H958*I958))</f>
        <v/>
      </c>
      <c r="L958" s="39">
        <v>99315.300499999998</v>
      </c>
    </row>
    <row r="959" spans="1:12" ht="84.95" customHeight="1" x14ac:dyDescent="0.25">
      <c r="A959" s="31" t="s">
        <v>2926</v>
      </c>
      <c r="B959" s="71"/>
      <c r="C959" s="33" t="s">
        <v>2917</v>
      </c>
      <c r="D959" s="33" t="s">
        <v>2731</v>
      </c>
      <c r="E959" s="33" t="s">
        <v>2927</v>
      </c>
      <c r="F959" s="33" t="s">
        <v>2928</v>
      </c>
      <c r="G959" s="34" t="s">
        <v>3029</v>
      </c>
      <c r="H959" s="35"/>
      <c r="I959" s="36">
        <v>141234</v>
      </c>
      <c r="J959" s="37">
        <v>0.105</v>
      </c>
      <c r="K959" s="38" t="str">
        <f>IF(H959=0,"",(+H959*I959))</f>
        <v/>
      </c>
      <c r="L959" s="39">
        <v>202882.641</v>
      </c>
    </row>
    <row r="960" spans="1:12" ht="84.95" customHeight="1" x14ac:dyDescent="0.25">
      <c r="A960" s="31" t="s">
        <v>2929</v>
      </c>
      <c r="B960" s="71"/>
      <c r="C960" s="33" t="s">
        <v>2917</v>
      </c>
      <c r="D960" s="33" t="s">
        <v>2731</v>
      </c>
      <c r="E960" s="33" t="s">
        <v>2930</v>
      </c>
      <c r="F960" s="33" t="s">
        <v>2931</v>
      </c>
      <c r="G960" s="34" t="s">
        <v>3029</v>
      </c>
      <c r="H960" s="35"/>
      <c r="I960" s="36">
        <v>205758</v>
      </c>
      <c r="J960" s="37">
        <v>0.105</v>
      </c>
      <c r="K960" s="38" t="str">
        <f>IF(H960=0,"",(+H960*I960))</f>
        <v/>
      </c>
      <c r="L960" s="39">
        <v>295571.36700000003</v>
      </c>
    </row>
    <row r="961" spans="1:12" ht="84.95" customHeight="1" x14ac:dyDescent="0.25">
      <c r="A961" s="31" t="s">
        <v>2932</v>
      </c>
      <c r="B961" s="71"/>
      <c r="C961" s="33" t="s">
        <v>2917</v>
      </c>
      <c r="D961" s="33" t="s">
        <v>2731</v>
      </c>
      <c r="E961" s="33" t="s">
        <v>2933</v>
      </c>
      <c r="F961" s="33" t="s">
        <v>2934</v>
      </c>
      <c r="G961" s="34" t="s">
        <v>3031</v>
      </c>
      <c r="H961" s="35"/>
      <c r="I961" s="36">
        <v>415630</v>
      </c>
      <c r="J961" s="37">
        <v>0.105</v>
      </c>
      <c r="K961" s="38" t="str">
        <f>IF(H961=0,"",(+H961*I961))</f>
        <v/>
      </c>
      <c r="L961" s="39">
        <v>597052.495</v>
      </c>
    </row>
    <row r="962" spans="1:12" ht="84.95" customHeight="1" x14ac:dyDescent="0.25">
      <c r="A962" s="31" t="s">
        <v>2935</v>
      </c>
      <c r="B962" s="71"/>
      <c r="C962" s="33" t="s">
        <v>2917</v>
      </c>
      <c r="D962" s="33" t="s">
        <v>2731</v>
      </c>
      <c r="E962" s="33" t="s">
        <v>2936</v>
      </c>
      <c r="F962" s="33" t="s">
        <v>2937</v>
      </c>
      <c r="G962" s="34" t="s">
        <v>3029</v>
      </c>
      <c r="H962" s="35"/>
      <c r="I962" s="36">
        <v>444436</v>
      </c>
      <c r="J962" s="37">
        <v>0.105</v>
      </c>
      <c r="K962" s="38" t="str">
        <f>IF(H962=0,"",(+H962*I962))</f>
        <v/>
      </c>
      <c r="L962" s="39">
        <v>638432.31400000001</v>
      </c>
    </row>
    <row r="963" spans="1:12" ht="84.95" customHeight="1" x14ac:dyDescent="0.25">
      <c r="A963" s="31" t="s">
        <v>2938</v>
      </c>
      <c r="B963" s="71"/>
      <c r="C963" s="33" t="s">
        <v>2917</v>
      </c>
      <c r="D963" s="33" t="s">
        <v>2731</v>
      </c>
      <c r="E963" s="33" t="s">
        <v>2939</v>
      </c>
      <c r="F963" s="33" t="s">
        <v>2940</v>
      </c>
      <c r="G963" s="34" t="s">
        <v>3031</v>
      </c>
      <c r="H963" s="35"/>
      <c r="I963" s="36">
        <v>670606</v>
      </c>
      <c r="J963" s="37">
        <v>0.105</v>
      </c>
      <c r="K963" s="38" t="str">
        <f>IF(H963=0,"",(+H963*I963))</f>
        <v/>
      </c>
      <c r="L963" s="39">
        <v>963325.51900000009</v>
      </c>
    </row>
    <row r="964" spans="1:12" ht="84.95" customHeight="1" x14ac:dyDescent="0.25">
      <c r="A964" s="92" t="s">
        <v>2941</v>
      </c>
      <c r="B964" s="143"/>
      <c r="C964" s="33" t="s">
        <v>2917</v>
      </c>
      <c r="D964" s="33" t="s">
        <v>2731</v>
      </c>
      <c r="E964" s="33" t="s">
        <v>2942</v>
      </c>
      <c r="F964" s="33" t="s">
        <v>2943</v>
      </c>
      <c r="G964" s="34" t="s">
        <v>3029</v>
      </c>
      <c r="H964" s="35"/>
      <c r="I964" s="36">
        <v>226335</v>
      </c>
      <c r="J964" s="37">
        <v>0.105</v>
      </c>
      <c r="K964" s="38" t="str">
        <f>IF(H964=0,"",(+H964*I964))</f>
        <v/>
      </c>
      <c r="L964" s="39">
        <v>325130.22749999998</v>
      </c>
    </row>
    <row r="965" spans="1:12" ht="84.95" customHeight="1" x14ac:dyDescent="0.25">
      <c r="A965" s="92" t="s">
        <v>2944</v>
      </c>
      <c r="B965" s="143"/>
      <c r="C965" s="33" t="s">
        <v>2917</v>
      </c>
      <c r="D965" s="33" t="s">
        <v>2731</v>
      </c>
      <c r="E965" s="33" t="s">
        <v>2945</v>
      </c>
      <c r="F965" s="33" t="s">
        <v>2946</v>
      </c>
      <c r="G965" s="34" t="s">
        <v>3029</v>
      </c>
      <c r="H965" s="35"/>
      <c r="I965" s="36">
        <v>288063</v>
      </c>
      <c r="J965" s="37">
        <v>0.105</v>
      </c>
      <c r="K965" s="38" t="str">
        <f>IF(H965=0,"",(+H965*I965))</f>
        <v/>
      </c>
      <c r="L965" s="39">
        <v>413802.49949999998</v>
      </c>
    </row>
    <row r="966" spans="1:12" ht="84.95" customHeight="1" x14ac:dyDescent="0.25">
      <c r="A966" s="92" t="s">
        <v>2947</v>
      </c>
      <c r="B966" s="143"/>
      <c r="C966" s="33" t="s">
        <v>2917</v>
      </c>
      <c r="D966" s="33" t="s">
        <v>2731</v>
      </c>
      <c r="E966" s="33" t="s">
        <v>2948</v>
      </c>
      <c r="F966" s="33" t="s">
        <v>2949</v>
      </c>
      <c r="G966" s="34" t="s">
        <v>3029</v>
      </c>
      <c r="H966" s="35"/>
      <c r="I966" s="36">
        <v>255141</v>
      </c>
      <c r="J966" s="37">
        <v>0.105</v>
      </c>
      <c r="K966" s="38" t="str">
        <f>IF(H966=0,"",(+H966*I966))</f>
        <v/>
      </c>
      <c r="L966" s="39">
        <v>366510.0465</v>
      </c>
    </row>
    <row r="967" spans="1:12" ht="84.95" customHeight="1" x14ac:dyDescent="0.25">
      <c r="A967" s="92" t="s">
        <v>2950</v>
      </c>
      <c r="B967" s="143"/>
      <c r="C967" s="33" t="s">
        <v>2917</v>
      </c>
      <c r="D967" s="33" t="s">
        <v>2731</v>
      </c>
      <c r="E967" s="33" t="s">
        <v>2951</v>
      </c>
      <c r="F967" s="33" t="s">
        <v>2952</v>
      </c>
      <c r="G967" s="34" t="s">
        <v>3029</v>
      </c>
      <c r="H967" s="35"/>
      <c r="I967" s="36">
        <v>102883</v>
      </c>
      <c r="J967" s="37">
        <v>0.105</v>
      </c>
      <c r="K967" s="38" t="str">
        <f>IF(H967=0,"",(+H967*I967))</f>
        <v/>
      </c>
      <c r="L967" s="39">
        <v>147791.4295</v>
      </c>
    </row>
    <row r="968" spans="1:12" ht="84.95" customHeight="1" x14ac:dyDescent="0.25">
      <c r="A968" s="92" t="s">
        <v>2953</v>
      </c>
      <c r="B968" s="143"/>
      <c r="C968" s="33" t="s">
        <v>2917</v>
      </c>
      <c r="D968" s="33" t="s">
        <v>2731</v>
      </c>
      <c r="E968" s="33" t="s">
        <v>2954</v>
      </c>
      <c r="F968" s="33" t="s">
        <v>2955</v>
      </c>
      <c r="G968" s="34" t="s">
        <v>3029</v>
      </c>
      <c r="H968" s="35"/>
      <c r="I968" s="36">
        <v>316868</v>
      </c>
      <c r="J968" s="37">
        <v>0.105</v>
      </c>
      <c r="K968" s="38" t="str">
        <f>IF(H968=0,"",(+H968*I968))</f>
        <v/>
      </c>
      <c r="L968" s="39">
        <v>455180.88200000004</v>
      </c>
    </row>
    <row r="969" spans="1:12" ht="84.95" customHeight="1" x14ac:dyDescent="0.25">
      <c r="A969" s="92" t="s">
        <v>2956</v>
      </c>
      <c r="B969" s="143"/>
      <c r="C969" s="33" t="s">
        <v>2917</v>
      </c>
      <c r="D969" s="33" t="s">
        <v>2731</v>
      </c>
      <c r="E969" s="33" t="s">
        <v>2957</v>
      </c>
      <c r="F969" s="33" t="s">
        <v>2958</v>
      </c>
      <c r="G969" s="34" t="s">
        <v>3029</v>
      </c>
      <c r="H969" s="35"/>
      <c r="I969" s="36">
        <v>432092</v>
      </c>
      <c r="J969" s="37">
        <v>0.105</v>
      </c>
      <c r="K969" s="38" t="str">
        <f>IF(H969=0,"",(+H969*I969))</f>
        <v/>
      </c>
      <c r="L969" s="39">
        <v>620700.15799999994</v>
      </c>
    </row>
    <row r="970" spans="1:12" ht="84.95" customHeight="1" x14ac:dyDescent="0.25">
      <c r="A970" s="92" t="s">
        <v>2959</v>
      </c>
      <c r="B970" s="143"/>
      <c r="C970" s="33" t="s">
        <v>2960</v>
      </c>
      <c r="D970" s="136" t="s">
        <v>2731</v>
      </c>
      <c r="E970" s="33" t="s">
        <v>2961</v>
      </c>
      <c r="F970" s="91" t="s">
        <v>2962</v>
      </c>
      <c r="G970" s="34" t="s">
        <v>3029</v>
      </c>
      <c r="H970" s="35"/>
      <c r="I970" s="36">
        <v>142226</v>
      </c>
      <c r="J970" s="37">
        <v>0.21</v>
      </c>
      <c r="K970" s="38" t="str">
        <f>IF(H970=0,"",(+H970*I970))</f>
        <v/>
      </c>
      <c r="L970" s="39">
        <v>223721.49799999999</v>
      </c>
    </row>
    <row r="971" spans="1:12" ht="84.95" customHeight="1" x14ac:dyDescent="0.25">
      <c r="A971" s="92" t="s">
        <v>2963</v>
      </c>
      <c r="B971" s="143"/>
      <c r="C971" s="33" t="s">
        <v>2960</v>
      </c>
      <c r="D971" s="136" t="s">
        <v>2731</v>
      </c>
      <c r="E971" s="33" t="s">
        <v>2964</v>
      </c>
      <c r="F971" s="91" t="s">
        <v>2965</v>
      </c>
      <c r="G971" s="34" t="s">
        <v>3029</v>
      </c>
      <c r="H971" s="35"/>
      <c r="I971" s="36">
        <v>1302248</v>
      </c>
      <c r="J971" s="37">
        <v>0.21</v>
      </c>
      <c r="K971" s="38" t="str">
        <f>IF(H971=0,"",(+H971*I971))</f>
        <v/>
      </c>
      <c r="L971" s="39">
        <v>2048436.1039999998</v>
      </c>
    </row>
    <row r="972" spans="1:12" ht="84.95" customHeight="1" x14ac:dyDescent="0.25">
      <c r="A972" s="31" t="s">
        <v>2966</v>
      </c>
      <c r="B972" s="71"/>
      <c r="C972" s="33" t="s">
        <v>2960</v>
      </c>
      <c r="D972" s="136" t="s">
        <v>2731</v>
      </c>
      <c r="E972" s="33" t="s">
        <v>2967</v>
      </c>
      <c r="F972" s="33" t="s">
        <v>2968</v>
      </c>
      <c r="G972" s="34" t="s">
        <v>3029</v>
      </c>
      <c r="H972" s="35"/>
      <c r="I972" s="36">
        <v>362134</v>
      </c>
      <c r="J972" s="37">
        <v>0.21</v>
      </c>
      <c r="K972" s="38" t="str">
        <f>IF(H972=0,"",(+H972*I972))</f>
        <v/>
      </c>
      <c r="L972" s="39">
        <v>569636.78200000001</v>
      </c>
    </row>
    <row r="973" spans="1:12" ht="84.95" customHeight="1" x14ac:dyDescent="0.25">
      <c r="A973" s="31" t="s">
        <v>2969</v>
      </c>
      <c r="B973" s="71"/>
      <c r="C973" s="33" t="s">
        <v>2960</v>
      </c>
      <c r="D973" s="136" t="s">
        <v>2731</v>
      </c>
      <c r="E973" s="33" t="s">
        <v>2970</v>
      </c>
      <c r="F973" s="33" t="s">
        <v>2971</v>
      </c>
      <c r="G973" s="34" t="s">
        <v>3029</v>
      </c>
      <c r="H973" s="35"/>
      <c r="I973" s="36">
        <v>67491</v>
      </c>
      <c r="J973" s="37">
        <v>0.21</v>
      </c>
      <c r="K973" s="38" t="str">
        <f>IF(H973=0,"",(+H973*I973))</f>
        <v/>
      </c>
      <c r="L973" s="39">
        <v>106163.34300000001</v>
      </c>
    </row>
    <row r="974" spans="1:12" ht="84.95" customHeight="1" x14ac:dyDescent="0.25">
      <c r="A974" s="31" t="s">
        <v>2972</v>
      </c>
      <c r="B974" s="71"/>
      <c r="C974" s="33" t="s">
        <v>2960</v>
      </c>
      <c r="D974" s="33" t="s">
        <v>2731</v>
      </c>
      <c r="E974" s="33" t="s">
        <v>2973</v>
      </c>
      <c r="F974" s="33" t="s">
        <v>2974</v>
      </c>
      <c r="G974" s="34" t="s">
        <v>3029</v>
      </c>
      <c r="H974" s="35"/>
      <c r="I974" s="36">
        <v>3081540</v>
      </c>
      <c r="J974" s="37">
        <v>0.21</v>
      </c>
      <c r="K974" s="38"/>
      <c r="L974" s="39">
        <v>4847262.42</v>
      </c>
    </row>
    <row r="975" spans="1:12" ht="84.95" customHeight="1" x14ac:dyDescent="0.25">
      <c r="A975" s="31" t="s">
        <v>2975</v>
      </c>
      <c r="B975" s="71"/>
      <c r="C975" s="33" t="s">
        <v>2960</v>
      </c>
      <c r="D975" s="33" t="s">
        <v>2731</v>
      </c>
      <c r="E975" s="33" t="s">
        <v>2976</v>
      </c>
      <c r="F975" s="144" t="s">
        <v>2977</v>
      </c>
      <c r="G975" s="34" t="s">
        <v>3031</v>
      </c>
      <c r="H975" s="35"/>
      <c r="I975" s="36">
        <v>2202266</v>
      </c>
      <c r="J975" s="37">
        <v>0.21</v>
      </c>
      <c r="K975" s="38"/>
      <c r="L975" s="39">
        <v>3464164.4180000001</v>
      </c>
    </row>
    <row r="976" spans="1:12" ht="84.95" customHeight="1" x14ac:dyDescent="0.25">
      <c r="A976" s="125" t="s">
        <v>2978</v>
      </c>
      <c r="B976" s="143"/>
      <c r="C976" s="33" t="s">
        <v>2960</v>
      </c>
      <c r="D976" s="33" t="s">
        <v>2731</v>
      </c>
      <c r="E976" s="33" t="s">
        <v>2979</v>
      </c>
      <c r="F976" s="67" t="s">
        <v>2980</v>
      </c>
      <c r="G976" s="34" t="s">
        <v>3029</v>
      </c>
      <c r="H976" s="35"/>
      <c r="I976" s="36">
        <v>284453</v>
      </c>
      <c r="J976" s="37">
        <v>0.21</v>
      </c>
      <c r="K976" s="38" t="str">
        <f>IF(H976=0,"",(+H976*I976))</f>
        <v/>
      </c>
      <c r="L976" s="39">
        <v>447444.56900000002</v>
      </c>
    </row>
    <row r="977" spans="1:12" ht="84.95" customHeight="1" x14ac:dyDescent="0.25">
      <c r="A977" s="145" t="s">
        <v>2981</v>
      </c>
      <c r="B977" s="71"/>
      <c r="C977" s="33" t="s">
        <v>2960</v>
      </c>
      <c r="D977" s="33" t="s">
        <v>2731</v>
      </c>
      <c r="E977" s="33" t="s">
        <v>2982</v>
      </c>
      <c r="F977" s="82" t="s">
        <v>2983</v>
      </c>
      <c r="G977" s="34" t="s">
        <v>3029</v>
      </c>
      <c r="H977" s="35"/>
      <c r="I977" s="36">
        <v>1580284</v>
      </c>
      <c r="J977" s="37">
        <v>0.21</v>
      </c>
      <c r="K977" s="38" t="str">
        <f>IF(H977=0,"",(+H977*I977))</f>
        <v/>
      </c>
      <c r="L977" s="39">
        <v>2485786.7319999998</v>
      </c>
    </row>
    <row r="978" spans="1:12" ht="84.95" customHeight="1" x14ac:dyDescent="0.25">
      <c r="A978" s="145" t="s">
        <v>2984</v>
      </c>
      <c r="B978" s="71"/>
      <c r="C978" s="33" t="s">
        <v>2960</v>
      </c>
      <c r="D978" s="33" t="s">
        <v>2731</v>
      </c>
      <c r="E978" s="33" t="s">
        <v>2985</v>
      </c>
      <c r="F978" s="82" t="s">
        <v>2986</v>
      </c>
      <c r="G978" s="34" t="s">
        <v>3029</v>
      </c>
      <c r="H978" s="35"/>
      <c r="I978" s="36">
        <v>2610345</v>
      </c>
      <c r="J978" s="37">
        <v>0.21</v>
      </c>
      <c r="K978" s="38" t="str">
        <f>IF(H978=0,"",(+H978*I978))</f>
        <v/>
      </c>
      <c r="L978" s="39">
        <v>4106072.6849999996</v>
      </c>
    </row>
    <row r="979" spans="1:12" ht="84.95" customHeight="1" x14ac:dyDescent="0.25">
      <c r="A979" s="31" t="s">
        <v>2987</v>
      </c>
      <c r="B979" s="71"/>
      <c r="C979" s="33" t="s">
        <v>2960</v>
      </c>
      <c r="D979" s="33" t="s">
        <v>2731</v>
      </c>
      <c r="E979" s="33" t="s">
        <v>2988</v>
      </c>
      <c r="F979" s="33" t="s">
        <v>2989</v>
      </c>
      <c r="G979" s="34" t="s">
        <v>3029</v>
      </c>
      <c r="H979" s="35"/>
      <c r="I979" s="36">
        <v>197529</v>
      </c>
      <c r="J979" s="37">
        <v>0.21</v>
      </c>
      <c r="K979" s="38" t="str">
        <f>IF(H979=0,"",(+H979*I979))</f>
        <v/>
      </c>
      <c r="L979" s="39">
        <v>310713.11700000003</v>
      </c>
    </row>
    <row r="980" spans="1:12" ht="84.95" customHeight="1" x14ac:dyDescent="0.25">
      <c r="A980" s="31" t="s">
        <v>2990</v>
      </c>
      <c r="B980" s="71"/>
      <c r="C980" s="33" t="s">
        <v>2960</v>
      </c>
      <c r="D980" s="33" t="s">
        <v>2731</v>
      </c>
      <c r="E980" s="33" t="s">
        <v>2991</v>
      </c>
      <c r="F980" s="33" t="s">
        <v>2992</v>
      </c>
      <c r="G980" s="34" t="s">
        <v>3031</v>
      </c>
      <c r="H980" s="35"/>
      <c r="I980" s="36">
        <v>84363</v>
      </c>
      <c r="J980" s="37">
        <v>0.21</v>
      </c>
      <c r="K980" s="38" t="str">
        <f>IF(H980=0,"",(+H980*I980))</f>
        <v/>
      </c>
      <c r="L980" s="39">
        <v>132702.99900000001</v>
      </c>
    </row>
    <row r="981" spans="1:12" ht="84.95" customHeight="1" x14ac:dyDescent="0.25">
      <c r="A981" s="125" t="s">
        <v>2993</v>
      </c>
      <c r="B981" s="71"/>
      <c r="C981" s="33" t="s">
        <v>2994</v>
      </c>
      <c r="D981" s="33" t="s">
        <v>2731</v>
      </c>
      <c r="E981" s="33" t="s">
        <v>2995</v>
      </c>
      <c r="F981" s="66" t="s">
        <v>2996</v>
      </c>
      <c r="G981" s="34" t="s">
        <v>3031</v>
      </c>
      <c r="H981" s="35"/>
      <c r="I981" s="36">
        <v>41781</v>
      </c>
      <c r="J981" s="37">
        <v>0.21</v>
      </c>
      <c r="K981" s="38" t="str">
        <f>IF(H981=0,"",(+H981*I981))</f>
        <v/>
      </c>
      <c r="L981" s="39">
        <v>68249.263500000001</v>
      </c>
    </row>
    <row r="982" spans="1:12" ht="84.95" customHeight="1" x14ac:dyDescent="0.25">
      <c r="A982" s="125" t="s">
        <v>2997</v>
      </c>
      <c r="B982" s="71"/>
      <c r="C982" s="33" t="s">
        <v>2994</v>
      </c>
      <c r="D982" s="136" t="s">
        <v>2731</v>
      </c>
      <c r="E982" s="33" t="s">
        <v>2998</v>
      </c>
      <c r="F982" s="66" t="s">
        <v>2999</v>
      </c>
      <c r="G982" s="34" t="s">
        <v>3029</v>
      </c>
      <c r="H982" s="35"/>
      <c r="I982" s="36">
        <v>75558</v>
      </c>
      <c r="J982" s="37">
        <v>0.21</v>
      </c>
      <c r="K982" s="38" t="str">
        <f>IF(H982=0,"",(+H982*I982))</f>
        <v/>
      </c>
      <c r="L982" s="39">
        <v>118852.734</v>
      </c>
    </row>
    <row r="983" spans="1:12" ht="84.95" customHeight="1" x14ac:dyDescent="0.25">
      <c r="A983" s="31" t="s">
        <v>3000</v>
      </c>
      <c r="B983" s="71"/>
      <c r="C983" s="33" t="s">
        <v>2994</v>
      </c>
      <c r="D983" s="136" t="s">
        <v>2731</v>
      </c>
      <c r="E983" s="33" t="s">
        <v>3001</v>
      </c>
      <c r="F983" s="51" t="s">
        <v>3002</v>
      </c>
      <c r="G983" s="34" t="s">
        <v>3029</v>
      </c>
      <c r="H983" s="35"/>
      <c r="I983" s="36">
        <v>977799</v>
      </c>
      <c r="J983" s="37">
        <v>0.21</v>
      </c>
      <c r="K983" s="38" t="str">
        <f>IF(H983=0,"",(+H983*I983))</f>
        <v/>
      </c>
      <c r="L983" s="39">
        <v>1538077.827</v>
      </c>
    </row>
    <row r="984" spans="1:12" ht="84.95" customHeight="1" x14ac:dyDescent="0.2">
      <c r="A984" s="92" t="s">
        <v>3003</v>
      </c>
      <c r="B984" s="138"/>
      <c r="C984" s="33" t="s">
        <v>2994</v>
      </c>
      <c r="D984" s="136" t="s">
        <v>2731</v>
      </c>
      <c r="E984" s="136" t="s">
        <v>3004</v>
      </c>
      <c r="F984" s="33" t="s">
        <v>3005</v>
      </c>
      <c r="G984" s="34" t="s">
        <v>3029</v>
      </c>
      <c r="H984" s="35"/>
      <c r="I984" s="36">
        <v>493819</v>
      </c>
      <c r="J984" s="37">
        <v>0.21</v>
      </c>
      <c r="K984" s="38" t="str">
        <f>IF(H984=0,"",(+H984*I984))</f>
        <v/>
      </c>
      <c r="L984" s="39">
        <v>776777.28700000001</v>
      </c>
    </row>
    <row r="985" spans="1:12" ht="84.95" customHeight="1" x14ac:dyDescent="0.25">
      <c r="A985" s="31" t="s">
        <v>3006</v>
      </c>
      <c r="B985" s="71"/>
      <c r="C985" s="33" t="s">
        <v>2994</v>
      </c>
      <c r="D985" s="33" t="s">
        <v>2731</v>
      </c>
      <c r="E985" s="33" t="s">
        <v>3007</v>
      </c>
      <c r="F985" s="33" t="s">
        <v>3008</v>
      </c>
      <c r="G985" s="34" t="s">
        <v>3031</v>
      </c>
      <c r="H985" s="35"/>
      <c r="I985" s="36">
        <v>205758</v>
      </c>
      <c r="J985" s="37">
        <v>0.21</v>
      </c>
      <c r="K985" s="38" t="str">
        <f>IF(H985=0,"",(+H985*I985))</f>
        <v/>
      </c>
      <c r="L985" s="39">
        <v>323657.33399999997</v>
      </c>
    </row>
    <row r="986" spans="1:12" ht="84.95" customHeight="1" x14ac:dyDescent="0.25">
      <c r="A986" s="31" t="s">
        <v>3009</v>
      </c>
      <c r="B986" s="71"/>
      <c r="C986" s="33" t="s">
        <v>2994</v>
      </c>
      <c r="D986" s="33" t="s">
        <v>2731</v>
      </c>
      <c r="E986" s="33" t="s">
        <v>3010</v>
      </c>
      <c r="F986" s="33" t="s">
        <v>3011</v>
      </c>
      <c r="G986" s="34" t="s">
        <v>3029</v>
      </c>
      <c r="H986" s="35"/>
      <c r="I986" s="36">
        <v>137942</v>
      </c>
      <c r="J986" s="37">
        <v>0.21</v>
      </c>
      <c r="K986" s="38" t="str">
        <f>IF(H986=0,"",(+H986*I986))</f>
        <v/>
      </c>
      <c r="L986" s="39">
        <v>216982.766</v>
      </c>
    </row>
    <row r="987" spans="1:12" ht="84.95" customHeight="1" x14ac:dyDescent="0.25">
      <c r="A987" s="31" t="s">
        <v>3012</v>
      </c>
      <c r="B987" s="71"/>
      <c r="C987" s="33" t="s">
        <v>2994</v>
      </c>
      <c r="D987" s="33" t="s">
        <v>2731</v>
      </c>
      <c r="E987" s="33" t="s">
        <v>3013</v>
      </c>
      <c r="F987" s="33" t="s">
        <v>3014</v>
      </c>
      <c r="G987" s="34" t="s">
        <v>3029</v>
      </c>
      <c r="H987" s="35"/>
      <c r="I987" s="36">
        <v>1671077</v>
      </c>
      <c r="J987" s="37">
        <v>0.21</v>
      </c>
      <c r="K987" s="38" t="str">
        <f>IF(H987=0,"",(+H987*I987))</f>
        <v/>
      </c>
      <c r="L987" s="39">
        <v>2628604.1209999998</v>
      </c>
    </row>
    <row r="988" spans="1:12" ht="84.95" customHeight="1" x14ac:dyDescent="0.25">
      <c r="A988" s="31" t="s">
        <v>3015</v>
      </c>
      <c r="B988" s="71"/>
      <c r="C988" s="33" t="s">
        <v>2994</v>
      </c>
      <c r="D988" s="33" t="s">
        <v>2731</v>
      </c>
      <c r="E988" s="105" t="s">
        <v>3016</v>
      </c>
      <c r="F988" s="33" t="s">
        <v>3017</v>
      </c>
      <c r="G988" s="34" t="s">
        <v>3031</v>
      </c>
      <c r="H988" s="35"/>
      <c r="I988" s="36">
        <v>67903</v>
      </c>
      <c r="J988" s="37">
        <v>0.21</v>
      </c>
      <c r="K988" s="38" t="str">
        <f>IF(H988=0,"",(+H988*I988))</f>
        <v/>
      </c>
      <c r="L988" s="39">
        <v>106811.41900000001</v>
      </c>
    </row>
    <row r="989" spans="1:12" ht="84.95" customHeight="1" x14ac:dyDescent="0.25">
      <c r="A989" s="31" t="s">
        <v>3018</v>
      </c>
      <c r="B989" s="71"/>
      <c r="C989" s="33" t="s">
        <v>2994</v>
      </c>
      <c r="D989" s="33" t="s">
        <v>2731</v>
      </c>
      <c r="E989" s="146" t="s">
        <v>3019</v>
      </c>
      <c r="F989" s="147" t="s">
        <v>3020</v>
      </c>
      <c r="G989" s="34" t="s">
        <v>3031</v>
      </c>
      <c r="H989" s="35"/>
      <c r="I989" s="36">
        <v>106995</v>
      </c>
      <c r="J989" s="37">
        <v>0.21</v>
      </c>
      <c r="K989" s="38" t="str">
        <f>IF(H989=0,"",(+H989*I989))</f>
        <v/>
      </c>
      <c r="L989" s="39">
        <v>168303.13500000001</v>
      </c>
    </row>
    <row r="990" spans="1:12" ht="84.95" customHeight="1" x14ac:dyDescent="0.25">
      <c r="A990" s="92" t="s">
        <v>3021</v>
      </c>
      <c r="B990" s="71"/>
      <c r="C990" s="33" t="s">
        <v>2994</v>
      </c>
      <c r="D990" s="33" t="s">
        <v>2731</v>
      </c>
      <c r="E990" s="33" t="s">
        <v>3022</v>
      </c>
      <c r="F990" s="33" t="s">
        <v>3023</v>
      </c>
      <c r="G990" s="34" t="s">
        <v>3031</v>
      </c>
      <c r="H990" s="35"/>
      <c r="I990" s="36">
        <v>76997</v>
      </c>
      <c r="J990" s="37">
        <v>0.21</v>
      </c>
      <c r="K990" s="38" t="str">
        <f>IF(H990=0,"",(+H990*I990))</f>
        <v/>
      </c>
      <c r="L990" s="39">
        <v>121116.281</v>
      </c>
    </row>
    <row r="991" spans="1:12" ht="84.95" customHeight="1" x14ac:dyDescent="0.25">
      <c r="A991" s="31" t="s">
        <v>3024</v>
      </c>
      <c r="B991" s="71"/>
      <c r="C991" s="33" t="s">
        <v>2994</v>
      </c>
      <c r="D991" s="33" t="s">
        <v>2731</v>
      </c>
      <c r="E991" s="33" t="s">
        <v>3025</v>
      </c>
      <c r="F991" s="33" t="s">
        <v>3087</v>
      </c>
      <c r="G991" s="34" t="s">
        <v>3031</v>
      </c>
      <c r="H991" s="35"/>
      <c r="I991" s="36">
        <v>88479</v>
      </c>
      <c r="J991" s="37">
        <v>0.21</v>
      </c>
      <c r="K991" s="38" t="str">
        <f>IF(H991=0,"",(+H991*I991))</f>
        <v/>
      </c>
      <c r="L991" s="39">
        <v>139177.467</v>
      </c>
    </row>
    <row r="992" spans="1:12" ht="84.95" customHeight="1" x14ac:dyDescent="0.25">
      <c r="A992" s="31" t="s">
        <v>3026</v>
      </c>
      <c r="B992" s="32"/>
      <c r="C992" s="33" t="s">
        <v>2994</v>
      </c>
      <c r="D992" s="33" t="s">
        <v>2731</v>
      </c>
      <c r="E992" s="33" t="s">
        <v>3027</v>
      </c>
      <c r="F992" s="33" t="s">
        <v>3028</v>
      </c>
      <c r="G992" s="34" t="s">
        <v>3029</v>
      </c>
      <c r="H992" s="35"/>
      <c r="I992" s="36">
        <v>156378</v>
      </c>
      <c r="J992" s="37">
        <v>0.21</v>
      </c>
      <c r="K992" s="38" t="str">
        <f>IF(H992=0,"",(+H992*I992))</f>
        <v/>
      </c>
      <c r="L992" s="39">
        <v>245982.59400000001</v>
      </c>
    </row>
  </sheetData>
  <sheetProtection autoFilter="0"/>
  <autoFilter ref="A8:L992"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2">
    <cfRule type="cellIs" dxfId="77" priority="70" operator="equal">
      <formula>"consultar"</formula>
    </cfRule>
    <cfRule type="cellIs" dxfId="76" priority="72" operator="equal">
      <formula>"Mayor a 5"</formula>
    </cfRule>
  </conditionalFormatting>
  <conditionalFormatting sqref="G8:G992">
    <cfRule type="cellIs" dxfId="75" priority="71" operator="equal">
      <formula>"menor a 5"</formula>
    </cfRule>
  </conditionalFormatting>
  <conditionalFormatting sqref="G1:G1048576">
    <cfRule type="cellIs" dxfId="74" priority="69" operator="equal">
      <formula>"sin stock"</formula>
    </cfRule>
  </conditionalFormatting>
  <conditionalFormatting sqref="A669 A692:A698 A816:A840 A708 A792 A775:A776 A700:A706 A801:A808 A711:A722 A728:A771 A535:A536 A977:A1117 A972:A975 A810:A812 A553:A592 A605:A612 A432:A461 A842:A963 A9:A11 A671:A689 A614:A667">
    <cfRule type="containsText" dxfId="73" priority="68" operator="containsText" text="F">
      <formula>NOT(ISERROR(SEARCH("F",A9)))</formula>
    </cfRule>
  </conditionalFormatting>
  <conditionalFormatting sqref="A707">
    <cfRule type="containsText" dxfId="72" priority="67" operator="containsText" text="F">
      <formula>NOT(ISERROR(SEARCH("F",A707)))</formula>
    </cfRule>
  </conditionalFormatting>
  <conditionalFormatting sqref="A709:A710">
    <cfRule type="containsText" dxfId="71" priority="66" operator="containsText" text="F">
      <formula>NOT(ISERROR(SEARCH("F",A709)))</formula>
    </cfRule>
  </conditionalFormatting>
  <conditionalFormatting sqref="A668">
    <cfRule type="containsText" dxfId="70" priority="65" operator="containsText" text="F">
      <formula>NOT(ISERROR(SEARCH("F",A668)))</formula>
    </cfRule>
  </conditionalFormatting>
  <conditionalFormatting sqref="A670:A671">
    <cfRule type="containsText" dxfId="69" priority="64" operator="containsText" text="F">
      <formula>NOT(ISERROR(SEARCH("F",A670)))</formula>
    </cfRule>
  </conditionalFormatting>
  <conditionalFormatting sqref="A690:A691">
    <cfRule type="containsText" dxfId="68" priority="63" operator="containsText" text="F">
      <formula>NOT(ISERROR(SEARCH("F",A690)))</formula>
    </cfRule>
  </conditionalFormatting>
  <conditionalFormatting sqref="A699">
    <cfRule type="containsText" dxfId="67" priority="62" operator="containsText" text="F">
      <formula>NOT(ISERROR(SEARCH("F",A699)))</formula>
    </cfRule>
  </conditionalFormatting>
  <conditionalFormatting sqref="A809">
    <cfRule type="containsText" dxfId="66" priority="61" operator="containsText" text="F">
      <formula>NOT(ISERROR(SEARCH("F",A809)))</formula>
    </cfRule>
  </conditionalFormatting>
  <conditionalFormatting sqref="A841">
    <cfRule type="containsText" dxfId="65" priority="60" operator="containsText" text="F">
      <formula>NOT(ISERROR(SEARCH("F",A841)))</formula>
    </cfRule>
  </conditionalFormatting>
  <conditionalFormatting sqref="A613">
    <cfRule type="containsText" dxfId="64" priority="59" operator="containsText" text="F">
      <formula>NOT(ISERROR(SEARCH("F",A613)))</formula>
    </cfRule>
  </conditionalFormatting>
  <conditionalFormatting sqref="G744">
    <cfRule type="cellIs" dxfId="63" priority="58" operator="equal">
      <formula>"no disponible"</formula>
    </cfRule>
  </conditionalFormatting>
  <conditionalFormatting sqref="G744">
    <cfRule type="cellIs" dxfId="62" priority="55" operator="equal">
      <formula>"consultar"</formula>
    </cfRule>
    <cfRule type="cellIs" dxfId="61" priority="57" operator="equal">
      <formula>"Mayor a 5"</formula>
    </cfRule>
  </conditionalFormatting>
  <conditionalFormatting sqref="G744">
    <cfRule type="cellIs" dxfId="60" priority="56" operator="equal">
      <formula>"menor a 5"</formula>
    </cfRule>
  </conditionalFormatting>
  <conditionalFormatting sqref="G744">
    <cfRule type="cellIs" dxfId="59" priority="54" operator="equal">
      <formula>"sin stock"</formula>
    </cfRule>
  </conditionalFormatting>
  <conditionalFormatting sqref="G782:G783 G785:G791">
    <cfRule type="cellIs" dxfId="58" priority="53" operator="equal">
      <formula>"no disponible"</formula>
    </cfRule>
  </conditionalFormatting>
  <conditionalFormatting sqref="G782:G783 G785:G791">
    <cfRule type="cellIs" dxfId="57" priority="50" operator="equal">
      <formula>"consultar"</formula>
    </cfRule>
    <cfRule type="cellIs" dxfId="56" priority="52" operator="equal">
      <formula>"Mayor a 5"</formula>
    </cfRule>
  </conditionalFormatting>
  <conditionalFormatting sqref="G782:G783 G785:G791">
    <cfRule type="cellIs" dxfId="55" priority="51" operator="equal">
      <formula>"menor a 5"</formula>
    </cfRule>
  </conditionalFormatting>
  <conditionalFormatting sqref="G782:G783 G785:G791">
    <cfRule type="cellIs" dxfId="54" priority="49" operator="equal">
      <formula>"sin stock"</formula>
    </cfRule>
  </conditionalFormatting>
  <conditionalFormatting sqref="G767:G771">
    <cfRule type="cellIs" dxfId="53" priority="48" operator="equal">
      <formula>"no disponible"</formula>
    </cfRule>
  </conditionalFormatting>
  <conditionalFormatting sqref="G767:G771">
    <cfRule type="cellIs" dxfId="52" priority="45" operator="equal">
      <formula>"consultar"</formula>
    </cfRule>
    <cfRule type="cellIs" dxfId="51" priority="47" operator="equal">
      <formula>"Mayor a 5"</formula>
    </cfRule>
  </conditionalFormatting>
  <conditionalFormatting sqref="G767:G771">
    <cfRule type="cellIs" dxfId="50" priority="46" operator="equal">
      <formula>"menor a 5"</formula>
    </cfRule>
  </conditionalFormatting>
  <conditionalFormatting sqref="G767:G771">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4:G549">
    <cfRule type="cellIs" dxfId="17" priority="13" operator="equal">
      <formula>"no disponible"</formula>
    </cfRule>
  </conditionalFormatting>
  <conditionalFormatting sqref="G544:G549">
    <cfRule type="cellIs" dxfId="16" priority="10" operator="equal">
      <formula>"consultar"</formula>
    </cfRule>
    <cfRule type="cellIs" dxfId="15" priority="12" operator="equal">
      <formula>"Mayor a 5"</formula>
    </cfRule>
  </conditionalFormatting>
  <conditionalFormatting sqref="G544:G549">
    <cfRule type="cellIs" dxfId="14" priority="11" operator="equal">
      <formula>"menor a 5"</formula>
    </cfRule>
  </conditionalFormatting>
  <conditionalFormatting sqref="G544:G549">
    <cfRule type="cellIs" dxfId="13" priority="9" operator="equal">
      <formula>"sin stock"</formula>
    </cfRule>
  </conditionalFormatting>
  <conditionalFormatting sqref="G593:G604">
    <cfRule type="cellIs" dxfId="12" priority="8" operator="equal">
      <formula>"no disponible"</formula>
    </cfRule>
  </conditionalFormatting>
  <conditionalFormatting sqref="G593:G604">
    <cfRule type="cellIs" dxfId="11" priority="5" operator="equal">
      <formula>"consultar"</formula>
    </cfRule>
    <cfRule type="cellIs" dxfId="10" priority="7" operator="equal">
      <formula>"Mayor a 5"</formula>
    </cfRule>
  </conditionalFormatting>
  <conditionalFormatting sqref="G593:G604">
    <cfRule type="cellIs" dxfId="9" priority="6" operator="equal">
      <formula>"menor a 5"</formula>
    </cfRule>
  </conditionalFormatting>
  <conditionalFormatting sqref="G593:G604">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48773B49-1ABB-42BD-8592-7D5FDEB90C11}"/>
  </dataValidations>
  <hyperlinks>
    <hyperlink ref="E988" r:id="rId1" display="https://www.youtube.com/watch?v=fOPtl5SS1oA&amp;list=UUzE3ANCK-IAdyKGMPPHnJFQ" xr:uid="{7C87B139-5840-494A-9003-7C7F1E19F78A}"/>
    <hyperlink ref="E582" r:id="rId2" display="https://www.youtube.com/watch?v=baArDQ8Q2as" xr:uid="{0C819ABD-574D-41D2-8D6A-EC2A52910DEB}"/>
    <hyperlink ref="F614" r:id="rId3" xr:uid="{FB4A9136-AC3B-4876-AFF7-05015FAAEF89}"/>
    <hyperlink ref="E628" r:id="rId4" xr:uid="{F68FADBF-DF23-4D1D-AF83-C6963DA4EE9C}"/>
    <hyperlink ref="E629" r:id="rId5" display="DS420B " xr:uid="{9A1A14DD-8F2B-486E-B68E-A364243BEF34}"/>
    <hyperlink ref="E630" r:id="rId6" xr:uid="{F04B0556-4BC7-48BE-AB93-E1DD4C097CD5}"/>
    <hyperlink ref="E631" r:id="rId7" xr:uid="{75CA7BC3-7A8B-47FE-83DE-A8BC3CD4B074}"/>
    <hyperlink ref="E633" r:id="rId8" xr:uid="{5DC9C0CE-0F46-43E5-8A65-AFD828A1CC71}"/>
    <hyperlink ref="E634" r:id="rId9" xr:uid="{6990FFAA-26E7-4330-8BDD-FA71C558439A}"/>
    <hyperlink ref="E635" r:id="rId10" xr:uid="{0B35ADFA-812C-4883-A691-5DCCBCCD8F08}"/>
    <hyperlink ref="E636" r:id="rId11" xr:uid="{4D255901-F2DA-42BB-9BA7-281231DDC8F2}"/>
    <hyperlink ref="E637" r:id="rId12" xr:uid="{F40EF6C6-56DD-4D68-AC17-ADA5265B42F9}"/>
    <hyperlink ref="E638" r:id="rId13" xr:uid="{905A0BA4-F8F2-4B3B-9311-10F35A5A0642}"/>
    <hyperlink ref="E639" r:id="rId14" xr:uid="{87D7C560-FAE8-4D24-BCC8-4684AAD87C05}"/>
    <hyperlink ref="E640" r:id="rId15" display="DS535B " xr:uid="{D74A4175-65E0-45BF-9DFC-41CB4D7241FC}"/>
    <hyperlink ref="E641" r:id="rId16" xr:uid="{2E887EA4-113F-4ED1-BC16-6C03C8991FCE}"/>
    <hyperlink ref="E642" r:id="rId17" xr:uid="{973AE5CC-D02A-4E43-B770-8FD99AB7906F}"/>
    <hyperlink ref="E643" r:id="rId18" xr:uid="{583B64B0-B200-46F5-ABDE-425FCE49B6C7}"/>
    <hyperlink ref="E644" r:id="rId19" xr:uid="{50D28C91-C791-47B6-B485-8011857FD677}"/>
    <hyperlink ref="E647" r:id="rId20" xr:uid="{6DD53E6F-2908-46BA-82C1-878695905BDF}"/>
    <hyperlink ref="E652" r:id="rId21" xr:uid="{7BA9F47B-1D34-4927-912E-8AB81ED90ADE}"/>
    <hyperlink ref="E653" r:id="rId22" xr:uid="{ACA2FD43-B680-4D8C-837D-5979949E1483}"/>
    <hyperlink ref="E654" r:id="rId23" xr:uid="{2D6A2C53-B632-4511-B562-92D280C5FE28}"/>
    <hyperlink ref="E655" r:id="rId24" xr:uid="{BB72B34E-5853-4A33-80A7-5DEAF0200BE1}"/>
    <hyperlink ref="E656" r:id="rId25" xr:uid="{847ECD42-1B7B-45F3-B4C6-9BA1EE97A029}"/>
    <hyperlink ref="E661" r:id="rId26" xr:uid="{2026F7C4-78A2-4BDC-B9D8-1C0A8FD69D3B}"/>
    <hyperlink ref="E662" r:id="rId27" xr:uid="{6F3555C3-8CB2-4114-BF70-27744184870F}"/>
    <hyperlink ref="E663" r:id="rId28" xr:uid="{054D6304-9509-42D5-8810-B5763891EFB7}"/>
    <hyperlink ref="E664" r:id="rId29" xr:uid="{CEB5D5FA-D182-45EE-821F-63C2C32901CF}"/>
    <hyperlink ref="E665" r:id="rId30" xr:uid="{8B0A567E-4835-436B-A7F2-7FDA1EEDB362}"/>
    <hyperlink ref="E666" r:id="rId31" xr:uid="{824E2665-D954-4023-A66D-0C1614ED6C8B}"/>
    <hyperlink ref="E669" r:id="rId32" xr:uid="{025B3BC7-86EA-4F1F-8D02-ADFA10BE8287}"/>
    <hyperlink ref="E672" r:id="rId33" display="MS401B " xr:uid="{89D6F9E9-1BD2-43BE-99C4-2044D4B2ED02}"/>
    <hyperlink ref="E673" r:id="rId34" display="MS432B " xr:uid="{F6E2470F-27CC-4ECC-A24A-352152650667}"/>
    <hyperlink ref="E675" r:id="rId35" display=" MS533B" xr:uid="{5899820F-65BA-4190-9D7A-1C6880C4C3A0}"/>
    <hyperlink ref="E676" r:id="rId36" xr:uid="{BD95D770-6A8D-4ECE-876B-F3B3F35AB6C0}"/>
    <hyperlink ref="E683" r:id="rId37" display=" DG300B" xr:uid="{CA4F5205-7B84-4AA3-896D-8CA32CBED413}"/>
    <hyperlink ref="E687" r:id="rId38" display="DG305B " xr:uid="{BEAAA380-7168-497B-B07B-B25912908240}"/>
    <hyperlink ref="E688" r:id="rId39" xr:uid="{14DA6F3E-B7C8-4F0D-B257-D36FA4525B99}"/>
    <hyperlink ref="E693" r:id="rId40" display=" BS505B" xr:uid="{69B4A8F7-BA18-42BC-A868-999A52EF0FF3}"/>
    <hyperlink ref="E694" r:id="rId41" xr:uid="{B9452D57-E175-4717-AA06-FEB63EDA2048}"/>
    <hyperlink ref="E695" r:id="rId42" display=" BS118BB" xr:uid="{9209FEA5-8DAA-4862-A9EF-D050F125E648}"/>
    <hyperlink ref="E696" r:id="rId43" xr:uid="{52D94E20-DBE2-4F0E-83FD-F3F493E793DF}"/>
    <hyperlink ref="E698" r:id="rId44" xr:uid="{26AC0139-AA10-46D6-BC12-E0AB1991BDAB}"/>
    <hyperlink ref="E701" r:id="rId45" display=" SS400B" xr:uid="{BF9B707D-4C11-49F1-AB37-2CF1AB4D14CC}"/>
    <hyperlink ref="E702" r:id="rId46" display=" SS410B" xr:uid="{205B4BB3-DB2F-4C95-A7D8-65EE188EE9C8}"/>
    <hyperlink ref="E703" r:id="rId47" xr:uid="{DAFD4601-924A-416D-B878-7252D29A829F}"/>
    <hyperlink ref="F541" r:id="rId48" xr:uid="{109A9AFE-AB2D-4C74-9B01-22F0FFF0C9D5}"/>
    <hyperlink ref="F542" r:id="rId49" xr:uid="{B5A92E46-D837-450B-A4B0-822B1869991D}"/>
    <hyperlink ref="F543" r:id="rId50" xr:uid="{82E1FB8B-417A-4FB5-8B92-AEB09D29D531}"/>
    <hyperlink ref="F707" r:id="rId51" display="Motor simple 380v - 1Ton. - Cadena de 25m - freno electromagnético - sin load sensor - C/ Flight case - Control manual de 25mts." xr:uid="{FD96702C-4375-4F0E-AA70-C1862DC9884B}"/>
    <hyperlink ref="F704" r:id="rId52" display="Elevador Mode M1-8 x 2 Manual 1ton. 8m en caja Roja" xr:uid="{F150FB9E-B31C-4AB1-AB75-CDF8B6822E5F}"/>
    <hyperlink ref="F705" r:id="rId53" display="Elevador Mode M1-12 x 2 Manual 1ton. 12m en caja Roja" xr:uid="{282D910F-E319-4EF8-BB3D-39384CF47F5D}"/>
    <hyperlink ref="F708" r:id="rId54" xr:uid="{3DB6488F-F6EA-4943-B975-A15C6EA74302}"/>
    <hyperlink ref="E632" r:id="rId55" xr:uid="{97BB33A5-1D8C-435B-AC10-689B15E370F5}"/>
    <hyperlink ref="E648" r:id="rId56" xr:uid="{42573325-BD1E-4D4B-B3E9-0AA7B2277B57}"/>
    <hyperlink ref="E650" r:id="rId57" xr:uid="{C3E06C3E-0D8C-40D5-B311-D6DE35E8B57A}"/>
    <hyperlink ref="E651" r:id="rId58" xr:uid="{311CC65E-4028-4662-A17D-67C6A5E830F3}"/>
    <hyperlink ref="E658" r:id="rId59" xr:uid="{FC14BB17-9806-4817-AFD3-6543DE955BB3}"/>
    <hyperlink ref="E659" r:id="rId60" xr:uid="{C3756306-CF60-4347-99AB-B1FF628F92AF}"/>
    <hyperlink ref="E660" r:id="rId61" xr:uid="{20188D55-5642-4CD3-B20C-EFF2AB86D0D7}"/>
    <hyperlink ref="E667" r:id="rId62" xr:uid="{FE3C0CFC-B8D6-487B-A1DC-4B7D74FA5A46}"/>
    <hyperlink ref="E677" r:id="rId63" xr:uid="{13C77E32-F78A-4A20-BF2C-CE6F1BFD8AD3}"/>
    <hyperlink ref="E678" r:id="rId64" xr:uid="{17513948-574A-4986-BC9A-7DBA7EC98AAD}"/>
    <hyperlink ref="E679" r:id="rId65" xr:uid="{2B7D578B-5081-48CD-A111-4853CCDF5E5F}"/>
    <hyperlink ref="E680" r:id="rId66" xr:uid="{A68C48EA-6057-4B0E-B163-A9ECA39E3FD8}"/>
    <hyperlink ref="E657" r:id="rId67" xr:uid="{6A810920-7381-465E-8F89-F43DD30373DE}"/>
    <hyperlink ref="F540" r:id="rId68" xr:uid="{5CCCD698-2D2E-4A37-AB56-7067FD9F23D5}"/>
    <hyperlink ref="E503" r:id="rId69" display="https://www.dasaudio.com/productos/sistemas/event-series/event-26a/" xr:uid="{1F736A7C-8799-4C86-B14F-BACA9F8E1175}"/>
    <hyperlink ref="E504" r:id="rId70" display="https://www.dasaudio.com/productos/sistemas/event-series/event-28a/" xr:uid="{DDE79063-AB75-4E72-A791-162D236A0989}"/>
    <hyperlink ref="E507" r:id="rId71" display="https://www.dasaudio.com/productos/sistemas/event-series/event-115a/" xr:uid="{6D708DFF-B810-4371-B5F3-96C34A0CD481}"/>
    <hyperlink ref="E508" r:id="rId72" display="https://www.dasaudio.com/productos/sistemas/event-series/event-118a/" xr:uid="{A695674C-2C3E-40BE-AAE3-AB9FF1A8FDF4}"/>
    <hyperlink ref="E509" r:id="rId73" display="https://www.dasaudio.com/productos/sistemas/event-series/event-218a/" xr:uid="{E5DD3818-400D-42F5-907A-08A38E002DD4}"/>
    <hyperlink ref="E526" r:id="rId74" xr:uid="{D030005E-309D-4A72-8CDB-4A71897E1094}"/>
    <hyperlink ref="E527" r:id="rId75" xr:uid="{217FFEA0-EC17-43E5-9D3B-711754D7C8DA}"/>
    <hyperlink ref="E530" r:id="rId76" xr:uid="{FDD0B3CF-B088-4A6D-BFCA-57D58F99D017}"/>
    <hyperlink ref="E532" r:id="rId77" xr:uid="{FDE44DAA-BEBD-47D4-81F2-78ACE7173A94}"/>
    <hyperlink ref="E531" r:id="rId78" xr:uid="{2D630210-B0BE-4F23-A7CB-D87EE658F1FA}"/>
    <hyperlink ref="E534" r:id="rId79" xr:uid="{0DDC3E5C-0B00-479E-8AEC-D495167915BB}"/>
    <hyperlink ref="E533" r:id="rId80" xr:uid="{EAB67BA3-1DE2-45DE-913C-EF5AA37E859E}"/>
    <hyperlink ref="F744" r:id="rId81" xr:uid="{9C4091A4-46B1-487E-88C2-28ADF1509B1F}"/>
    <hyperlink ref="E767" r:id="rId82" xr:uid="{B778A73E-3747-4313-853D-2B7EC4BE3D9E}"/>
    <hyperlink ref="E769" r:id="rId83" xr:uid="{DAA01AB9-595C-4E98-8FB1-D234C2445007}"/>
    <hyperlink ref="E768" r:id="rId84" xr:uid="{84FEA2A5-004F-49F4-80ED-A27217F35898}"/>
    <hyperlink ref="E793" r:id="rId85" xr:uid="{7E5967A4-77AF-4BD7-AA2E-D10C0A89F57F}"/>
    <hyperlink ref="E789" r:id="rId86" xr:uid="{0BBA9E94-ED56-4C87-9E6C-BB490D14D6F4}"/>
    <hyperlink ref="E782" r:id="rId87" xr:uid="{C5233403-2550-4033-A8CE-80ABA7A0075C}"/>
    <hyperlink ref="E783" r:id="rId88" xr:uid="{33794A90-51DA-441E-BA36-D20E419F88EA}"/>
    <hyperlink ref="E785" r:id="rId89" xr:uid="{EDB8BBEE-71BE-4C28-BB58-98F507350BD8}"/>
    <hyperlink ref="E786" r:id="rId90" xr:uid="{8217FD1B-27E4-411F-9B7E-B7883DF5939F}"/>
    <hyperlink ref="E787" r:id="rId91" display="LINE THREE" xr:uid="{1CCA88EF-1BDD-42C8-8E3D-BB471390BAF4}"/>
    <hyperlink ref="E788" r:id="rId92" xr:uid="{CE59BE6C-CF29-4D73-B3C1-EA659F499FBF}"/>
    <hyperlink ref="E505" r:id="rId93" xr:uid="{CA767893-25DA-4FE8-94ED-B3E5FB47D12F}"/>
    <hyperlink ref="E528" r:id="rId94" xr:uid="{CCC1280F-626D-443F-9DF0-48A306E4D453}"/>
    <hyperlink ref="E485" r:id="rId95" xr:uid="{457D8ABE-11D3-4BC1-9EDB-044147DE57EA}"/>
    <hyperlink ref="E506" r:id="rId96" xr:uid="{56744E7E-B170-4ECC-BD24-963C206202FB}"/>
    <hyperlink ref="E529" r:id="rId97" xr:uid="{BB686910-3296-46C7-B7E6-4B9ECC322555}"/>
    <hyperlink ref="E622" r:id="rId98" xr:uid="{88144960-AB04-4314-B217-189A1B84F56C}"/>
    <hyperlink ref="F537" r:id="rId99" xr:uid="{4F62B87B-1387-4A66-AB59-48C71FD05D28}"/>
    <hyperlink ref="E521" r:id="rId100" display="KIT-IP-ARCO IP54" xr:uid="{27294A5A-5AF3-4E26-AC93-34AAFF89D637}"/>
    <hyperlink ref="E524" r:id="rId101" xr:uid="{E0A841B2-C957-4AB2-9BF9-E8FAB587C04D}"/>
    <hyperlink ref="E522" r:id="rId102" display="KIT-IP-ARCO IP54" xr:uid="{28AAA9F0-FCC3-4BD3-8ACD-BF99D6C903F4}"/>
    <hyperlink ref="E513" r:id="rId103" xr:uid="{96DB8018-64A1-4C20-9C37-DF78A8EF8CCE}"/>
    <hyperlink ref="E514" r:id="rId104" display=" PK-40T " xr:uid="{FBB14456-4B07-40FB-BDA3-51D3C8FB3512}"/>
    <hyperlink ref="E518" r:id="rId105" xr:uid="{A99F79E3-5C32-43BE-919B-FEF0A26C6448}"/>
    <hyperlink ref="E519" r:id="rId106" xr:uid="{5EAA8D17-8EF0-4076-A131-5D5212413953}"/>
    <hyperlink ref="E510" r:id="rId107" xr:uid="{826592CB-D9C0-4A48-9ADB-4B54DADCC3BA}"/>
    <hyperlink ref="E511" r:id="rId108" xr:uid="{FDA43377-E017-4419-873B-B5F3F7D75DC1}"/>
    <hyperlink ref="E512" r:id="rId109" xr:uid="{6FF037A5-873A-47AB-924E-FED004DFA002}"/>
    <hyperlink ref="E515" r:id="rId110" xr:uid="{0A401740-6643-4714-AB7A-9944D038FCBD}"/>
    <hyperlink ref="E523" r:id="rId111" xr:uid="{CE35E43B-FD68-4DFE-B769-A9323791263D}"/>
    <hyperlink ref="E494" r:id="rId112" xr:uid="{E747D7B7-B2AE-46F2-A9E3-0B8E34D45526}"/>
    <hyperlink ref="E649" r:id="rId113" xr:uid="{50DB64C4-F284-40A1-993F-69FAA2BFFF32}"/>
    <hyperlink ref="E770" r:id="rId114" xr:uid="{4825C81F-DCB4-4F24-B07B-4BF9E519E4EC}"/>
    <hyperlink ref="E684" r:id="rId115" xr:uid="{310DB327-C82A-4F39-87AA-D64FF078DE4C}"/>
    <hyperlink ref="F97" r:id="rId116" xr:uid="{0ECC7B93-E749-4519-884C-DB1BC0D241E2}"/>
    <hyperlink ref="F98" r:id="rId117" xr:uid="{E75F582F-3F32-40BF-B2FE-4DDD5BB16939}"/>
    <hyperlink ref="F90" r:id="rId118" display="Audífonos Inalámbricos Shure Aonic 50 Sbh2350 Cancel Ruido" xr:uid="{D728BAEF-BEDA-49AF-8A19-334FED348A54}"/>
    <hyperlink ref="F91" r:id="rId119" display="Audífonos Inalámbricos Shure Aonic 50 Sbh2350 Cancel Ruido" xr:uid="{63F5573D-0B56-4724-854B-D2B5F889B5D8}"/>
    <hyperlink ref="F92" r:id="rId120" display="Audífonos Inalámbricos Shure Aonic 50 Sbh2350 Cancel Ruido" xr:uid="{5561C87F-179B-4A3A-A22C-5EBF5552C820}"/>
    <hyperlink ref="F78" r:id="rId121" xr:uid="{FD8A56BF-3A5D-4E48-8C08-7F929927A45D}"/>
    <hyperlink ref="F146" r:id="rId122" xr:uid="{CE7CE1DB-24D2-42B0-80B8-CCF1D9FF7472}"/>
    <hyperlink ref="F198" r:id="rId123" xr:uid="{EC8D0C49-5058-4E5C-B3AD-1E54107162F0}"/>
    <hyperlink ref="F115" r:id="rId124" xr:uid="{FF1A9324-EB1A-49DC-88C1-BF4E57EAF46D}"/>
    <hyperlink ref="F199" r:id="rId125" xr:uid="{81C045C9-8ED6-48F3-AD04-5E7A1D4D0938}"/>
    <hyperlink ref="F200" r:id="rId126" xr:uid="{FD8EB824-D834-4BD6-BA24-59A01CA765ED}"/>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FBC629D7-BA6F-42B2-A6C1-09CF4F0F9D26}"/>
    <hyperlink ref="F113" r:id="rId128" xr:uid="{76996B1E-23FE-4FDF-85EA-EE0258FA6F52}"/>
    <hyperlink ref="F100" r:id="rId129" xr:uid="{B9696AB9-6445-4C2C-9290-BC0E79233C1F}"/>
    <hyperlink ref="F93" r:id="rId130" display="https://www.shure.com/es-LATAM/productos/audifonos/aonic40" xr:uid="{7AC3442B-5479-4E3E-B74E-C86463C6ECDA}"/>
    <hyperlink ref="F224" r:id="rId131" xr:uid="{244D1CE9-CA28-443E-8942-576B8A363AB0}"/>
    <hyperlink ref="F204" r:id="rId132" xr:uid="{21332C6F-D4B1-45A5-9FB9-22A8F919EBA1}"/>
    <hyperlink ref="F192" r:id="rId133" xr:uid="{AA55B8B8-FA42-4108-89A3-D89739A4D090}"/>
    <hyperlink ref="F206" r:id="rId134" xr:uid="{8F85EA30-A6DF-424D-A1DB-F213EDD8E168}"/>
    <hyperlink ref="F172" r:id="rId135" xr:uid="{ACA79E4C-4FAC-44BB-9CE1-5E4E65F74049}"/>
    <hyperlink ref="F173" r:id="rId136" xr:uid="{E44319DA-BE99-41E9-A101-EB7CEA923E23}"/>
    <hyperlink ref="F174" r:id="rId137" xr:uid="{6D758E9E-45CF-4980-A41A-970AB912C030}"/>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8EB1FE4F-5BEA-4480-A769-0C9FB313572A}"/>
    <hyperlink ref="F175" r:id="rId139" display="Micrófono condensador de diafragma grande" xr:uid="{EB5CE733-683D-401E-81C0-7D0FEE029EB9}"/>
    <hyperlink ref="F186" r:id="rId140" xr:uid="{F75BAD5F-32F1-4148-94F8-D5DC11F643E1}"/>
    <hyperlink ref="E525" r:id="rId141" xr:uid="{958A6329-2247-4C80-B6ED-6AB054E12153}"/>
    <hyperlink ref="E716" r:id="rId142" xr:uid="{4C0394B6-03CC-489F-B566-DEDB5D1C60ED}"/>
    <hyperlink ref="E717" r:id="rId143" xr:uid="{4EF1E96C-806D-430E-8D92-EF4EBC452E9D}"/>
    <hyperlink ref="E718" r:id="rId144" xr:uid="{7E9AF5D1-7FD6-4EF3-B110-F38FBED12D88}"/>
    <hyperlink ref="E719" r:id="rId145" xr:uid="{BCC41C2E-2DDD-4B94-B876-08981BB25030}"/>
    <hyperlink ref="E722" r:id="rId146" xr:uid="{203B1D90-267B-45D4-9B34-73A9AB6BCA40}"/>
    <hyperlink ref="E728" r:id="rId147" xr:uid="{06859571-7684-4B9C-B611-AEE95ECAEF4B}"/>
    <hyperlink ref="E729" r:id="rId148" xr:uid="{79D19201-8732-4D6D-B697-565D61E095E9}"/>
    <hyperlink ref="E730" r:id="rId149" xr:uid="{10F6F505-FB96-4D97-BA9A-01116BF3CB2E}"/>
    <hyperlink ref="E731" r:id="rId150" xr:uid="{E4FF7CB3-9707-433E-8AC5-A409890CB1DC}"/>
    <hyperlink ref="E732" r:id="rId151" xr:uid="{06BD65E7-AC99-469A-9F04-6F87BF788DC7}"/>
    <hyperlink ref="E733" r:id="rId152" xr:uid="{F220F9E5-D577-4A21-8C8F-93DF177D7F96}"/>
    <hyperlink ref="F544" r:id="rId153" xr:uid="{B0EC29B4-1618-4877-AC53-D1A7549BDA88}"/>
    <hyperlink ref="F545" r:id="rId154" xr:uid="{63DB5C9E-E057-4F8E-A015-36D7EB09575A}"/>
    <hyperlink ref="F546" r:id="rId155" xr:uid="{DE0788DE-D7D5-4285-B8D4-30A8AD3C323D}"/>
    <hyperlink ref="F547" r:id="rId156" xr:uid="{D0FA6C4C-6EBE-40E6-A8F6-2CCAE482C7B4}"/>
    <hyperlink ref="F548" r:id="rId157" xr:uid="{39210D7C-17A1-4928-B04A-8DF10A315493}"/>
    <hyperlink ref="F549" r:id="rId158" xr:uid="{75167800-242F-483B-8290-E580574D64AA}"/>
    <hyperlink ref="E595" r:id="rId159" xr:uid="{3533DA0D-3DC7-4C60-AD12-6322AA63330A}"/>
    <hyperlink ref="E594" r:id="rId160" xr:uid="{119D7292-D991-45A1-B62D-6A16DF9769A0}"/>
    <hyperlink ref="E593" r:id="rId161" xr:uid="{ADF80BEE-3D72-42D4-B534-ECBF3649EE74}"/>
    <hyperlink ref="E596" r:id="rId162" xr:uid="{30F212A5-0D83-4E1E-9543-3339817D9C41}"/>
    <hyperlink ref="E597" r:id="rId163" xr:uid="{36D5D209-9D39-4B8B-83EB-80DBCEED4D43}"/>
    <hyperlink ref="E600" r:id="rId164" xr:uid="{2FD2D100-6D60-456A-ACA2-AAB7ACA3E6CC}"/>
    <hyperlink ref="E601" r:id="rId165" xr:uid="{E4A7A8EC-5D6E-46DE-BDA0-78D07CDFC9BE}"/>
    <hyperlink ref="E598" r:id="rId166" xr:uid="{22073DA6-B36A-4C8C-8CEA-F21A8FF3EA05}"/>
    <hyperlink ref="E599" r:id="rId167" xr:uid="{EA661E16-81A9-4EDA-80A0-A67D3B39B7F4}"/>
    <hyperlink ref="E602" r:id="rId168" xr:uid="{906C02C5-A722-4295-82EB-12D61BD632AD}"/>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2026-07-03T13:21:25Z</dcterms:created>
  <dcterms:modified xsi:type="dcterms:W3CDTF">2026-07-03T13:25:08Z</dcterms:modified>
</cp:coreProperties>
</file>