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A64FE615-D90D-4EE9-A728-954C43857D9E}" xr6:coauthVersionLast="47" xr6:coauthVersionMax="47" xr10:uidLastSave="{00000000-0000-0000-0000-000000000000}"/>
  <bookViews>
    <workbookView xWindow="-120" yWindow="-120" windowWidth="29040" windowHeight="15840" xr2:uid="{78EFD72A-F544-4993-BD95-AE2E16FC271D}"/>
  </bookViews>
  <sheets>
    <sheet name="TEVELAM" sheetId="2" r:id="rId1"/>
  </sheets>
  <externalReferences>
    <externalReference r:id="rId2"/>
  </externalReferences>
  <definedNames>
    <definedName name="_xlnm._FilterDatabase" localSheetId="0" hidden="1">TEVELAM!$B$10:$L$1209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09" i="2" l="1"/>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<sst xmlns="http://schemas.openxmlformats.org/spreadsheetml/2006/main" count="7209" uniqueCount="3683">
  <si>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</si>
  <si>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</si>
  <si>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</si>
  <si>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</si>
  <si>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</si>
  <si>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</si>
  <si>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</si>
  <si>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</si>
  <si>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</si>
  <si>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</si>
  <si>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</si>
  <si>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</si>
  <si>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</si>
  <si>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</si>
  <si>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</si>
  <si>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</si>
  <si>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</si>
  <si>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</si>
  <si>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</si>
  <si>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</si>
  <si>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</si>
  <si>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</si>
  <si>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</si>
  <si>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</si>
  <si>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</si>
  <si>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</si>
  <si>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</si>
  <si>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</si>
  <si>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</si>
  <si>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</si>
  <si>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</si>
  <si>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</si>
  <si>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</si>
  <si>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</si>
  <si>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</si>
  <si>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</si>
  <si>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</si>
  <si>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</si>
  <si>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</si>
  <si>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</si>
  <si>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</si>
  <si>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</si>
  <si>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</si>
  <si>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</si>
  <si>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</si>
  <si>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</si>
  <si>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</si>
  <si>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</si>
  <si>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</si>
  <si>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</si>
  <si>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</si>
  <si>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</si>
  <si>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</si>
  <si>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</si>
  <si>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</si>
  <si>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</si>
  <si>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</si>
  <si>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</si>
  <si>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</si>
  <si>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</si>
  <si>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</si>
  <si>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</si>
  <si>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</si>
  <si>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</si>
  <si>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</si>
  <si>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</si>
  <si>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</si>
  <si>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</si>
  <si>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</si>
  <si>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</si>
  <si>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</si>
  <si>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</si>
  <si>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</si>
  <si>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</si>
  <si>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</si>
  <si>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</si>
  <si>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</si>
  <si>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</si>
  <si>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</si>
  <si>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</si>
  <si>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</si>
  <si>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</si>
  <si>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</si>
  <si>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</si>
  <si>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</si>
  <si>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</si>
  <si>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</si>
  <si>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</si>
  <si>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</si>
  <si>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</si>
  <si>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</si>
  <si>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</si>
  <si>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</si>
  <si>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</si>
  <si>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</si>
  <si>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</si>
  <si>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</si>
  <si>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</si>
  <si>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</si>
  <si>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</si>
  <si>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</si>
  <si>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</si>
  <si>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</si>
  <si>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</si>
  <si>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</si>
  <si>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</si>
  <si>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</si>
  <si>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</si>
  <si>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</si>
  <si>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</si>
  <si>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</si>
  <si>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</si>
  <si>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</si>
  <si>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</si>
  <si>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</si>
  <si>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</si>
  <si>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</si>
  <si>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</si>
  <si>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</si>
  <si>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</si>
  <si>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</si>
  <si>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</si>
  <si>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</si>
  <si>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</si>
  <si>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</si>
  <si>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</si>
  <si>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</si>
  <si>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</si>
  <si>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</si>
  <si>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</si>
  <si>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</si>
  <si>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</si>
  <si>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</si>
  <si>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</si>
  <si>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</si>
  <si>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</si>
  <si>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</si>
  <si>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</si>
  <si>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</si>
  <si>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</si>
  <si>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</si>
  <si>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</si>
  <si>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</si>
  <si>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</si>
  <si>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</si>
  <si>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</si>
  <si>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</si>
  <si>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</si>
  <si>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</si>
  <si>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</si>
  <si>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</si>
  <si>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</si>
  <si>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</si>
  <si>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</si>
  <si>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</si>
  <si>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</si>
  <si>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</si>
  <si>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</si>
  <si>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</si>
  <si>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</si>
  <si>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</si>
  <si>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</si>
  <si>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</si>
  <si>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</si>
  <si>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</si>
  <si>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</si>
  <si>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</si>
  <si>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</si>
  <si>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</si>
  <si>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</si>
  <si>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</si>
  <si>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</si>
  <si>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</si>
  <si>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</si>
  <si>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</si>
  <si>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</si>
  <si>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</si>
  <si>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</si>
  <si>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</si>
  <si>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</si>
  <si>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</si>
  <si>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</si>
  <si>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</si>
  <si>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</si>
  <si>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</si>
  <si>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</si>
  <si>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</si>
  <si>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</si>
  <si>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</si>
  <si>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</si>
  <si>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</si>
  <si>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</si>
  <si>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</si>
  <si>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</si>
  <si>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</si>
  <si>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</si>
  <si>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</si>
  <si>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</si>
  <si>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</si>
  <si>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</si>
  <si>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</si>
  <si>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</si>
  <si>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</si>
  <si>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</si>
  <si>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</si>
  <si>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</si>
  <si>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</si>
  <si>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</si>
  <si>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</si>
  <si>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</si>
  <si>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</si>
  <si>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</si>
  <si>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</si>
  <si>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</si>
  <si>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</si>
  <si>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</si>
  <si>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</si>
  <si>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</si>
  <si>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</si>
  <si>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</si>
  <si>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</si>
  <si>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</si>
  <si>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</si>
  <si>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</si>
  <si>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</si>
  <si>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</si>
  <si>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</si>
  <si>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</si>
  <si>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</si>
  <si>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</si>
  <si>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</si>
  <si>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</si>
  <si>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</si>
  <si>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</si>
  <si>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</si>
  <si>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</si>
  <si>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</si>
  <si>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</si>
  <si>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</si>
  <si>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</si>
  <si>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</si>
  <si>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</si>
  <si>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</si>
  <si>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</si>
  <si>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</si>
  <si>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</si>
  <si>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</si>
  <si>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</si>
  <si>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</si>
  <si>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</si>
  <si>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</si>
  <si>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</si>
  <si>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</si>
  <si>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</si>
  <si>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</si>
  <si>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</si>
  <si>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</si>
  <si>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</si>
  <si>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</si>
  <si>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</si>
  <si>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</si>
  <si>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</si>
  <si>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</si>
  <si>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</si>
  <si>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</si>
  <si>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</si>
  <si>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</si>
  <si>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</si>
  <si>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</si>
  <si>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</si>
  <si>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</si>
  <si>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</si>
  <si>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</si>
  <si>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</si>
  <si>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</si>
  <si>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</si>
  <si>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</si>
  <si>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</si>
  <si>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</si>
  <si>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</si>
  <si>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</si>
  <si>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</si>
  <si>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</si>
  <si>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</si>
  <si>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</si>
  <si>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</si>
  <si>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</si>
  <si>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</si>
  <si>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</si>
  <si>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</si>
  <si>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</si>
  <si>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</si>
  <si>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</si>
  <si>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</si>
  <si>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</si>
  <si>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</si>
  <si>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</si>
  <si>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</si>
  <si>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</si>
  <si>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</si>
  <si>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</si>
  <si>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</si>
  <si>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</si>
  <si>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</si>
  <si>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</si>
  <si>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</si>
  <si>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</si>
  <si>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</si>
  <si>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</si>
  <si>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</si>
  <si>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</si>
  <si>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</si>
  <si>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</si>
  <si>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</si>
  <si>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</si>
  <si>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</si>
  <si>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</si>
  <si>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</si>
  <si>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</si>
  <si>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</si>
  <si>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</si>
  <si>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</si>
  <si>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</si>
  <si>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</si>
  <si>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</si>
  <si>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</si>
  <si>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</si>
  <si>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</si>
  <si>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</si>
  <si>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</si>
  <si>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</si>
  <si>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</si>
  <si>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</si>
  <si>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</si>
  <si>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</si>
  <si>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</si>
  <si>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</si>
  <si>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</si>
  <si>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</si>
  <si>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</si>
  <si>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</si>
  <si>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</si>
  <si>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</si>
  <si>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</si>
  <si>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</si>
  <si>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</si>
  <si>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</si>
  <si>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</si>
  <si>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</si>
  <si>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</si>
  <si>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</si>
  <si>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</si>
  <si>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</si>
  <si>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</si>
  <si>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</si>
  <si>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</si>
  <si>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</si>
  <si>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</si>
  <si>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</si>
  <si>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</si>
  <si>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</si>
  <si>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</si>
  <si>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</si>
  <si>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</si>
  <si>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</si>
  <si>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</si>
  <si>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</si>
  <si>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</si>
  <si>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</si>
  <si>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</si>
  <si>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</si>
  <si>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</si>
  <si>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</si>
  <si>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</si>
  <si>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</si>
  <si>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</si>
  <si>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</si>
  <si>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</si>
  <si>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</si>
  <si>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</si>
  <si>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</si>
  <si>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</si>
  <si>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</si>
  <si>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</si>
  <si>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</si>
  <si>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</si>
  <si>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</si>
  <si>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</si>
  <si>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</si>
  <si>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</si>
  <si>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</si>
  <si>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</si>
  <si>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</si>
  <si>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</si>
  <si>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</si>
  <si>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</si>
  <si>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</si>
  <si>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</si>
  <si>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</si>
  <si>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</si>
  <si>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</si>
  <si>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</si>
  <si>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</si>
  <si>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</si>
  <si>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</si>
  <si>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</si>
  <si>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</si>
  <si>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</si>
  <si>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</si>
  <si>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</si>
  <si>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</si>
  <si>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</si>
  <si>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</si>
  <si>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</si>
  <si>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</si>
  <si>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</si>
  <si>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</si>
  <si>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</si>
  <si>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</si>
  <si>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</si>
  <si>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</si>
  <si>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</si>
  <si>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</si>
  <si>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</si>
  <si>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</si>
  <si>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</si>
  <si>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</si>
  <si>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</si>
  <si>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</si>
  <si>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</si>
  <si>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</si>
  <si>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</si>
  <si>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</si>
  <si>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</si>
  <si>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</si>
  <si>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</si>
  <si>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</si>
  <si>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</si>
  <si>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</si>
  <si>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</si>
  <si>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</si>
  <si>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</si>
  <si>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</si>
  <si>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</si>
  <si>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</si>
  <si>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</si>
  <si>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</si>
  <si>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</si>
  <si>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</si>
  <si>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</si>
  <si>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</si>
  <si>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</si>
  <si>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</si>
  <si>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</si>
  <si>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</si>
  <si>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</si>
  <si>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</si>
  <si>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</si>
  <si>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</si>
  <si>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</si>
  <si>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</si>
  <si>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</si>
  <si>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</si>
  <si>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</si>
  <si>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</si>
  <si>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</si>
  <si>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</si>
  <si>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</si>
  <si>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</si>
  <si>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</si>
  <si>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</si>
  <si>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</si>
  <si>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</si>
  <si>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</si>
  <si>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</si>
  <si>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</si>
  <si>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</si>
  <si>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</si>
  <si>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</si>
  <si>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</si>
  <si>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</si>
  <si>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</si>
  <si>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</si>
  <si>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</si>
  <si>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</si>
  <si>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</si>
  <si>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</si>
  <si>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</si>
  <si>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</si>
  <si>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</si>
  <si>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</si>
  <si>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</si>
  <si>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</si>
  <si>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</si>
  <si>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</si>
  <si>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</si>
  <si>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</si>
  <si>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</si>
  <si>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</si>
  <si>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</si>
  <si>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</si>
  <si>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</si>
  <si>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</si>
  <si>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</si>
  <si>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</si>
  <si>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</si>
  <si>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</si>
  <si>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</si>
  <si>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</si>
  <si>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</si>
  <si>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</si>
  <si>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</si>
  <si>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</si>
  <si>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</si>
  <si>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</si>
  <si>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</si>
  <si>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</si>
  <si>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</si>
  <si>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</si>
  <si>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</si>
  <si>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</si>
  <si>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</si>
  <si>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</si>
  <si>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</si>
  <si>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</si>
  <si>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</si>
  <si>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</si>
  <si>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</si>
  <si>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</si>
  <si>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</si>
  <si>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</si>
  <si>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</si>
  <si>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</si>
  <si>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</si>
  <si>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</si>
  <si>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</si>
  <si>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</si>
  <si>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</si>
  <si>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</si>
  <si>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</si>
  <si>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</si>
  <si>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</si>
  <si>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</si>
  <si>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</si>
  <si>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</si>
  <si>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</si>
  <si>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</si>
  <si>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</si>
  <si>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</si>
  <si>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</si>
  <si>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</si>
  <si>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</si>
  <si>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</si>
  <si>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</si>
  <si>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</si>
  <si>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</si>
  <si>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</si>
  <si>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</si>
  <si>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</si>
  <si>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</si>
  <si>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</si>
  <si>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</si>
  <si>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</si>
  <si>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</si>
  <si>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</si>
  <si>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</si>
  <si>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</si>
  <si>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</si>
  <si>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</si>
  <si>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</si>
  <si>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</si>
  <si>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</si>
  <si>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</si>
  <si>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</si>
  <si>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</si>
  <si>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</si>
  <si>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</si>
  <si>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</si>
  <si>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</si>
  <si>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</si>
  <si>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</si>
  <si>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</si>
  <si>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</si>
  <si>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</si>
  <si>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</si>
  <si>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</si>
  <si>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</si>
  <si>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</si>
  <si>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</si>
  <si>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</si>
  <si>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</si>
  <si>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</si>
  <si>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</si>
  <si>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</si>
  <si>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</si>
  <si>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</si>
  <si>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</si>
  <si>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</si>
  <si>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</si>
  <si>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</si>
  <si>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</si>
  <si>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</si>
  <si>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</si>
  <si>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</si>
  <si>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</si>
  <si>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</si>
  <si>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</si>
  <si>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</si>
  <si>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</si>
  <si>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</si>
  <si>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</si>
  <si>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</si>
  <si>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</si>
  <si>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</si>
  <si>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</si>
  <si>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</si>
  <si>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</si>
  <si>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</si>
  <si>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</si>
  <si>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</si>
  <si>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</si>
  <si>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</si>
  <si>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</si>
  <si>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</si>
  <si>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</si>
  <si>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</si>
  <si>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</si>
  <si>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</si>
  <si>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</si>
  <si>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</si>
  <si>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</si>
  <si>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</si>
  <si>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</si>
  <si>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</si>
  <si>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</si>
  <si>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</si>
  <si>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</si>
  <si>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</si>
  <si>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</si>
  <si>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</si>
  <si>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</si>
  <si>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</si>
  <si>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</si>
  <si>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</si>
  <si>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</si>
  <si>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</si>
  <si>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</si>
  <si>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</si>
  <si>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</si>
  <si>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</si>
  <si>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</si>
  <si>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</si>
  <si>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</si>
  <si>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</si>
  <si>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</si>
  <si>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</si>
  <si>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</si>
  <si>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</si>
  <si>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</si>
  <si>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</si>
  <si>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</si>
  <si>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</si>
  <si>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</si>
  <si>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</si>
  <si>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</si>
  <si>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</si>
  <si>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</si>
  <si>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</si>
  <si>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</si>
  <si>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</si>
  <si>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</si>
  <si>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</si>
  <si>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</si>
  <si>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</si>
  <si>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</si>
  <si>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</si>
  <si>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</si>
  <si>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</si>
  <si>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</si>
  <si>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</si>
  <si>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</si>
  <si>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</si>
  <si>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</si>
  <si>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</si>
  <si>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</si>
  <si>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</si>
  <si>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</si>
  <si>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</si>
  <si>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</si>
  <si>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</si>
  <si>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</si>
  <si>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</si>
  <si>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</si>
  <si>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</si>
  <si>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</si>
  <si>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</si>
  <si>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</si>
  <si>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</si>
  <si>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</si>
  <si>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</si>
  <si>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</si>
  <si>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</si>
  <si>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</si>
  <si>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</si>
  <si>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</si>
  <si>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</si>
  <si>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</si>
  <si>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</si>
  <si>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</si>
  <si>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</si>
  <si>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</si>
  <si>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</si>
  <si>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</si>
  <si>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</si>
  <si>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</si>
  <si>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</si>
  <si>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</si>
  <si>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</si>
  <si>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</si>
  <si>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</si>
  <si>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</si>
  <si>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</si>
  <si>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</si>
  <si>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</si>
  <si>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</si>
  <si>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</si>
  <si>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</si>
  <si>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</si>
  <si>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</si>
  <si>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</si>
  <si>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</si>
  <si>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</si>
  <si>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</si>
  <si>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</si>
  <si>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</si>
  <si>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</si>
  <si>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</si>
  <si>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</si>
  <si>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</si>
  <si>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</si>
  <si>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</si>
  <si>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</si>
  <si>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</si>
  <si>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</si>
  <si>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</si>
  <si>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</si>
  <si>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</si>
  <si>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</si>
  <si>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</si>
  <si>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</si>
  <si>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</si>
  <si>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</si>
  <si>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</si>
  <si>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</si>
  <si>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</si>
  <si>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</si>
  <si>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</si>
  <si>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</si>
  <si>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</si>
  <si>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</si>
  <si>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</si>
  <si>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</si>
  <si>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</si>
  <si>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</si>
  <si>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</si>
  <si>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</si>
  <si>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</si>
  <si>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</si>
  <si>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</si>
  <si>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</si>
  <si>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</si>
  <si>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</si>
  <si>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</si>
  <si>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</si>
  <si>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</si>
  <si>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</si>
  <si>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</si>
  <si>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</si>
  <si>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</si>
  <si>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</si>
  <si>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</si>
  <si>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</si>
  <si>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</si>
  <si>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</si>
  <si>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</si>
  <si>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</si>
  <si>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</si>
  <si>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</si>
  <si>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</si>
  <si>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</si>
  <si>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</si>
  <si>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</si>
  <si>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</si>
  <si>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</si>
  <si>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</si>
  <si>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</si>
  <si>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</si>
  <si>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</si>
  <si>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</si>
  <si>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</si>
  <si>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</si>
  <si>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</si>
  <si>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</si>
  <si>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</si>
  <si>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</si>
  <si>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</si>
  <si>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</si>
  <si>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</si>
  <si>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</si>
  <si>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</si>
  <si>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</si>
  <si>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</si>
  <si>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</si>
  <si>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</si>
  <si>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</si>
  <si>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</si>
  <si>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</si>
  <si>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</si>
  <si>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</si>
  <si>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</si>
  <si>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</si>
  <si>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</si>
  <si>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</si>
  <si>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</si>
  <si>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</si>
  <si>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</si>
  <si>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</si>
  <si>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</si>
  <si>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</si>
  <si>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</si>
  <si>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</si>
  <si>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</si>
  <si>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</si>
  <si>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</si>
  <si>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</si>
  <si>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</si>
  <si>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</si>
  <si>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</si>
  <si>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</si>
  <si>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</si>
  <si>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</si>
  <si>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</si>
  <si>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</si>
  <si>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</si>
  <si>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</si>
  <si>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</si>
  <si>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</si>
  <si>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</si>
  <si>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</si>
  <si>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</si>
  <si>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</si>
  <si>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</si>
  <si>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</si>
  <si>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</si>
  <si>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</si>
  <si>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</si>
  <si>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</si>
  <si>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</si>
  <si>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</si>
  <si>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</si>
  <si>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</si>
  <si>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</si>
  <si>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</si>
  <si>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</si>
  <si>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</si>
  <si>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</si>
  <si>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</si>
  <si>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</si>
  <si>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</si>
  <si>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</si>
  <si>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</si>
  <si>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</si>
  <si>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</si>
  <si>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</si>
  <si>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</si>
  <si>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</si>
  <si>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</si>
  <si>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</si>
  <si>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</si>
  <si>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</si>
  <si>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</si>
  <si>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</si>
  <si>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</si>
  <si>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</si>
  <si>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</si>
  <si>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</si>
  <si>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</si>
  <si>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</si>
  <si>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</si>
  <si>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</si>
  <si>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</si>
  <si>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</si>
  <si>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</si>
  <si>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</si>
  <si>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</si>
  <si>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</si>
  <si>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</si>
  <si>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</si>
  <si>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</si>
  <si>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</si>
  <si>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</si>
  <si>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</si>
  <si>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</si>
  <si>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</si>
  <si>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</si>
  <si>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</si>
  <si>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</si>
  <si>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</si>
  <si>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</si>
  <si>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</si>
  <si>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</si>
  <si>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</si>
  <si>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</si>
  <si>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</si>
  <si>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</si>
  <si>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</si>
  <si>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</si>
  <si>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</si>
  <si>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</si>
  <si>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</si>
  <si>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</si>
  <si>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</si>
  <si>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</si>
  <si>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</si>
  <si>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</si>
  <si>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</si>
  <si>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</si>
  <si>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</si>
  <si>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</si>
  <si>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</si>
  <si>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</si>
  <si>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</si>
  <si>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</si>
  <si>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</si>
  <si>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</si>
  <si>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</si>
  <si>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</si>
  <si>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</si>
  <si>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</si>
  <si>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</si>
  <si>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</si>
  <si>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</si>
  <si>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</si>
  <si>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</si>
  <si>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</si>
  <si>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</si>
  <si>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</si>
  <si>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</si>
  <si>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</si>
  <si>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</si>
  <si>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</si>
  <si>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</si>
  <si>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</si>
  <si>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</si>
  <si>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</si>
  <si>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</si>
  <si>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</si>
  <si>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</si>
  <si>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</si>
  <si>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</si>
  <si>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</si>
  <si>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</si>
  <si>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</si>
  <si>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</si>
  <si>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</si>
  <si>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</si>
  <si>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</si>
  <si>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</si>
  <si>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</si>
  <si>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</si>
  <si>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</si>
  <si>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</si>
  <si>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</si>
  <si>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</si>
  <si>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</si>
  <si>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</si>
  <si>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</si>
  <si>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</si>
  <si>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</si>
  <si>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</si>
  <si>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</si>
  <si>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</si>
  <si>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</si>
  <si>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</si>
  <si>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</si>
  <si>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</si>
  <si>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</si>
  <si>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</si>
  <si>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</si>
  <si>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</si>
  <si>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</si>
  <si>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</si>
  <si>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</si>
  <si>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</si>
  <si>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</si>
  <si>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</si>
  <si>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</si>
  <si>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</si>
  <si>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</si>
  <si>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</si>
  <si>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</si>
  <si>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</si>
  <si>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</si>
  <si>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</si>
  <si>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</si>
  <si>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</si>
  <si>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</si>
  <si>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</si>
  <si>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</si>
  <si>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</si>
  <si>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</si>
  <si>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</si>
  <si>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</si>
  <si>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</si>
  <si>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</si>
  <si>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</si>
  <si>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</si>
  <si>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</si>
  <si>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</si>
  <si>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</si>
  <si>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</si>
  <si>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</si>
  <si>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</si>
  <si>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</si>
  <si>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</si>
  <si>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</si>
  <si>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</si>
  <si>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</si>
  <si>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</si>
  <si>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</si>
  <si>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</si>
  <si>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</si>
  <si>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</si>
  <si>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</si>
  <si>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</si>
  <si>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</si>
  <si>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</si>
  <si>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</si>
  <si>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</si>
  <si>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</si>
  <si>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</si>
  <si>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</si>
  <si>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</si>
  <si>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</si>
  <si>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</si>
  <si>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</si>
  <si>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</si>
  <si>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</si>
  <si>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</si>
  <si>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</si>
  <si>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</si>
  <si>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</si>
  <si>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</si>
  <si>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</si>
  <si>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</si>
  <si>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</si>
  <si>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</si>
  <si>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</si>
  <si>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</si>
  <si>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</si>
  <si>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</si>
  <si>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</si>
  <si>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</si>
  <si>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</si>
  <si>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</si>
  <si>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</si>
  <si>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</si>
  <si>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</si>
  <si>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</si>
  <si>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</si>
  <si>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</si>
  <si>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</si>
  <si>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</si>
  <si>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</si>
  <si>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</si>
  <si>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</si>
  <si>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</si>
  <si>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</si>
  <si>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</si>
  <si>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</si>
  <si>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</si>
  <si>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</si>
  <si>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</si>
  <si>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</si>
  <si>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</si>
  <si>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</si>
  <si>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</si>
  <si>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</si>
  <si>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</si>
  <si>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</si>
  <si>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</si>
  <si>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</si>
  <si>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</si>
  <si>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</si>
  <si>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</si>
  <si>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</si>
  <si>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</si>
  <si>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</si>
  <si>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</si>
  <si>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</si>
  <si>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</si>
  <si>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</si>
  <si>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</si>
  <si>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</si>
  <si>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</si>
  <si>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</si>
  <si>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</si>
  <si>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</si>
  <si>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</si>
  <si>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</si>
  <si>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</si>
  <si>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</si>
  <si>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</si>
  <si>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</si>
  <si>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</si>
  <si>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</si>
  <si>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</si>
  <si>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</si>
  <si>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</si>
  <si>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</si>
  <si>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</si>
  <si>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</si>
  <si>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</si>
  <si>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</si>
  <si>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</si>
  <si>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</si>
  <si>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</si>
  <si>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</si>
  <si>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</si>
  <si>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</si>
  <si>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</si>
  <si>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</si>
  <si>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</si>
  <si>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</si>
  <si>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</si>
  <si>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</si>
  <si>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</si>
  <si>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</si>
  <si>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</si>
  <si>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</si>
  <si>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</si>
  <si>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</si>
  <si>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</si>
  <si>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</si>
  <si>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</si>
  <si>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</si>
  <si>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</si>
  <si>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</si>
  <si>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</si>
  <si>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</si>
  <si>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</si>
  <si>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</si>
  <si>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</si>
  <si>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</si>
  <si>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</si>
  <si>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</si>
  <si>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</si>
  <si>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</si>
  <si>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</si>
  <si>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</si>
  <si>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</si>
  <si>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</si>
  <si>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</si>
  <si>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</si>
  <si>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</si>
  <si>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</si>
  <si>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</si>
  <si>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</si>
  <si>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</si>
  <si>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</si>
  <si>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</si>
  <si>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</si>
  <si>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</si>
  <si>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</si>
  <si>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</si>
  <si>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</si>
  <si>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</si>
  <si>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</si>
  <si>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</si>
  <si>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</si>
  <si>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</si>
  <si>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</si>
  <si>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</si>
  <si>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</si>
  <si>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</si>
  <si>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</si>
  <si>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</si>
  <si>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</si>
  <si>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</si>
  <si>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</si>
  <si>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</si>
  <si>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</si>
  <si>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</si>
  <si>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</si>
  <si>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</si>
  <si>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</si>
  <si>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</si>
  <si>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</si>
  <si>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</si>
  <si>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</si>
  <si>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</si>
  <si>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</si>
  <si>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</si>
  <si>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</si>
  <si>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</si>
  <si>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</si>
  <si>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</si>
  <si>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</si>
  <si>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</si>
  <si>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</si>
  <si>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</si>
  <si>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</si>
  <si>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</si>
  <si>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</si>
  <si>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</si>
  <si>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</si>
  <si>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</si>
  <si>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</si>
  <si>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</si>
  <si>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</si>
  <si>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</si>
  <si>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</si>
  <si>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</si>
  <si>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</si>
  <si>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</si>
  <si>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</si>
  <si>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</si>
  <si>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</si>
  <si>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</si>
  <si>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</si>
  <si>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</si>
  <si>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</si>
  <si>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</si>
  <si>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</si>
  <si>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</si>
  <si>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</si>
  <si>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</si>
  <si>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</si>
  <si>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</si>
  <si>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</si>
  <si>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</si>
  <si>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</si>
  <si>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</si>
  <si>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</si>
  <si>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</si>
  <si>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</si>
  <si>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</si>
  <si>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</si>
  <si>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</si>
  <si>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</si>
  <si>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</si>
  <si>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</si>
  <si>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</si>
  <si>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</si>
  <si>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</si>
  <si>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</si>
  <si>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</si>
  <si>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</si>
  <si>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</si>
  <si>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</si>
  <si>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</si>
  <si>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</si>
  <si>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</si>
  <si>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</si>
  <si>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</si>
  <si>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</si>
  <si>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</si>
  <si>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</si>
  <si>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</si>
  <si>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</si>
  <si>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</si>
  <si>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</si>
  <si>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</si>
  <si>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</si>
  <si>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</si>
  <si>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</si>
  <si>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</si>
  <si>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</si>
  <si>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</si>
  <si>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</si>
  <si>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</si>
  <si>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</si>
  <si>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</si>
  <si>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</si>
  <si>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</si>
  <si>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</si>
  <si>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</si>
  <si>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</si>
  <si>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</si>
  <si>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</si>
  <si>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</si>
  <si>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</si>
  <si>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</si>
  <si>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</si>
  <si>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</si>
  <si>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</si>
  <si>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</si>
  <si>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</si>
  <si>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</si>
  <si>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</si>
  <si>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</si>
  <si>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</si>
  <si>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</si>
  <si>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</si>
  <si>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</si>
  <si>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</si>
  <si>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</si>
  <si>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</si>
  <si>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</si>
  <si>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</si>
  <si>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</si>
  <si>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</si>
  <si>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</si>
  <si>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</si>
  <si>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</si>
  <si>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</si>
  <si>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</si>
  <si>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</si>
  <si>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</si>
  <si>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</si>
  <si>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</si>
  <si>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</si>
  <si>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</si>
  <si>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</si>
  <si>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</si>
  <si>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</si>
  <si>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</si>
  <si>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</si>
  <si>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</si>
  <si>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</si>
  <si>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</si>
  <si>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</si>
  <si>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</si>
  <si>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</si>
  <si>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</si>
  <si>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</si>
  <si>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</si>
  <si>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</si>
  <si>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</si>
  <si>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</si>
  <si>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</si>
  <si>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</si>
  <si>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</si>
  <si>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</si>
  <si>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</si>
  <si>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</si>
  <si>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</si>
  <si>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</si>
  <si>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</si>
  <si>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</si>
  <si>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</si>
  <si>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</si>
  <si>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</si>
  <si>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</si>
  <si>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</si>
  <si>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</si>
  <si>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</si>
  <si>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</si>
  <si>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</si>
  <si>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</si>
  <si>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</si>
  <si>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</si>
  <si>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</si>
  <si>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</si>
  <si>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</si>
  <si>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</si>
  <si>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</si>
  <si>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</si>
  <si>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</si>
  <si>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</si>
  <si>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</si>
  <si>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</si>
  <si>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</si>
  <si>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</si>
  <si>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</si>
  <si>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</si>
  <si>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</si>
  <si>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</si>
  <si>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</si>
  <si>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</si>
  <si>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</si>
  <si>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</si>
  <si>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</si>
  <si>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</si>
  <si>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</si>
  <si>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</si>
  <si>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</si>
  <si>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</si>
  <si>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</si>
  <si>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</si>
  <si>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</si>
  <si>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</si>
  <si>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</si>
  <si>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</si>
  <si>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</si>
  <si>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</si>
  <si>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</si>
  <si>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</si>
  <si>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</si>
  <si>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</si>
  <si>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</si>
  <si>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</si>
  <si>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</si>
  <si>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</si>
  <si>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</si>
  <si>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</si>
  <si>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</si>
  <si>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</si>
  <si>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</si>
  <si>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</si>
  <si>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</si>
  <si>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</si>
  <si>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</si>
  <si>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</si>
  <si>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</si>
  <si>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</si>
  <si>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</si>
  <si>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</si>
  <si>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</si>
  <si>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</si>
  <si>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</si>
  <si>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</si>
  <si>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</si>
  <si>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</si>
  <si>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</si>
  <si>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</si>
  <si>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</si>
  <si>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</si>
  <si>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</si>
  <si>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</si>
  <si>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</si>
  <si>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</si>
  <si>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</si>
  <si>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</si>
  <si>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</si>
  <si>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</si>
  <si>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</si>
  <si>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</si>
  <si>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</si>
  <si>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</si>
  <si>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</si>
  <si>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</si>
  <si>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</si>
  <si>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</si>
  <si>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</si>
  <si>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</si>
  <si>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</si>
  <si>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</si>
  <si>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</si>
  <si>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</si>
  <si>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</si>
  <si>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</si>
  <si>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</si>
  <si>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</si>
  <si>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</si>
  <si>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</si>
  <si>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</si>
  <si>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</si>
  <si>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</si>
  <si>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</si>
  <si>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</si>
  <si>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</si>
  <si>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</si>
  <si>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</si>
  <si>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</si>
  <si>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</si>
  <si>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</si>
  <si>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</si>
  <si>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</si>
  <si>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</si>
  <si>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</si>
  <si>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</si>
  <si>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</si>
  <si>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</si>
  <si>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</si>
  <si>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</si>
  <si>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</si>
  <si>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</si>
  <si>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</si>
  <si>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</si>
  <si>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</si>
  <si>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</si>
  <si>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</si>
  <si>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</si>
  <si>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</si>
  <si>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</si>
  <si>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</si>
  <si>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</si>
  <si>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</si>
  <si>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</si>
  <si>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</si>
  <si>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</si>
  <si>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</si>
  <si>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</si>
  <si>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</si>
  <si>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</si>
  <si>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</si>
  <si>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</si>
  <si>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</si>
  <si>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</si>
  <si>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</si>
  <si>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</si>
  <si>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</si>
  <si>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</si>
  <si>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</si>
  <si>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</si>
  <si>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</si>
  <si>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</si>
  <si>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</si>
  <si>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</si>
  <si>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</si>
  <si>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</si>
  <si>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</si>
  <si>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</si>
  <si>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</si>
  <si>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</si>
  <si>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</si>
  <si>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</si>
  <si>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</si>
  <si>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</si>
  <si>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</si>
  <si>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</si>
  <si>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</si>
  <si>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</si>
  <si>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</si>
  <si>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</si>
  <si>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</si>
  <si>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</si>
  <si>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</si>
  <si>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</si>
  <si>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</si>
  <si>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</si>
  <si>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</si>
  <si>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</si>
  <si>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</si>
  <si>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</si>
  <si>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</si>
  <si>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</si>
  <si>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</si>
  <si>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</si>
  <si>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</si>
  <si>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</si>
  <si>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</si>
  <si>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</si>
  <si>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</si>
  <si>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</si>
  <si>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</si>
  <si>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</si>
  <si>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</si>
  <si>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</si>
  <si>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</si>
  <si>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</si>
  <si>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</si>
  <si>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</si>
  <si>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</si>
  <si>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</si>
  <si>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</si>
  <si>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</si>
  <si>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</si>
  <si>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</si>
  <si>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</si>
  <si>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</si>
  <si>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</si>
  <si>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</si>
  <si>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</si>
  <si>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</si>
  <si>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</si>
  <si>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</si>
  <si>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</si>
  <si>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</si>
  <si>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</si>
  <si>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</si>
  <si>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</si>
  <si>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</si>
  <si>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</si>
  <si>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</si>
  <si>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</si>
  <si>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</si>
  <si>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</si>
  <si>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</si>
  <si>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</si>
  <si>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</si>
  <si>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</si>
  <si>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</si>
  <si>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</si>
  <si>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</si>
  <si>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</si>
  <si>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</si>
  <si>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</si>
  <si>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</si>
  <si>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</si>
  <si>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</si>
  <si>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</si>
  <si>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</si>
  <si>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</si>
  <si>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</si>
  <si>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</si>
  <si>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</si>
  <si>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</si>
  <si>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</si>
  <si>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</si>
  <si>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</si>
  <si>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</si>
  <si>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</si>
  <si>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</si>
  <si>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</si>
  <si>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</si>
  <si>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</si>
  <si>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</si>
  <si>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</si>
  <si>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</si>
  <si>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</si>
  <si>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</si>
  <si>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</si>
  <si>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</si>
  <si>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</si>
  <si>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</si>
  <si>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</si>
  <si>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</si>
  <si>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</si>
  <si>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</si>
  <si>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</si>
  <si>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</si>
  <si>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</si>
  <si>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</si>
  <si>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</si>
  <si>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</si>
  <si>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</si>
  <si>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</si>
  <si>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</si>
  <si>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</si>
  <si>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</si>
  <si>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</si>
  <si>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</si>
  <si>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</si>
  <si>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</si>
  <si>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</si>
  <si>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</si>
  <si>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</si>
  <si>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</si>
  <si>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</si>
  <si>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</si>
  <si>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</si>
  <si>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</si>
  <si>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</si>
  <si>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</si>
  <si>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</si>
  <si>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</si>
  <si>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</si>
  <si>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</si>
  <si>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</si>
  <si>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</si>
  <si>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</si>
  <si>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</si>
  <si>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</si>
  <si>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</si>
  <si>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</si>
  <si>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</si>
  <si>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</si>
  <si>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</si>
  <si>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</si>
  <si>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</si>
  <si>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</si>
  <si>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</si>
  <si>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</si>
  <si>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</si>
  <si>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</si>
  <si>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</si>
  <si>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</si>
  <si>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</si>
  <si>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</si>
  <si>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</si>
  <si>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</si>
  <si>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</si>
  <si>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</si>
  <si>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</si>
  <si>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</si>
  <si>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</si>
  <si>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</si>
  <si>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</si>
  <si>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</si>
  <si>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</si>
  <si>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</si>
  <si>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</si>
  <si>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</si>
  <si>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</si>
  <si>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</si>
  <si>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</si>
  <si>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</si>
  <si>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</si>
  <si>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</si>
  <si>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</si>
  <si>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</si>
  <si>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</si>
  <si>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</si>
  <si>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</si>
  <si>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</si>
  <si>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</si>
  <si>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</si>
  <si>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</si>
  <si>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</si>
  <si>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</si>
  <si>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</si>
  <si>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</si>
  <si>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</si>
  <si>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</si>
  <si>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</si>
  <si>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</si>
  <si>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</si>
  <si>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</si>
  <si>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</si>
  <si>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</si>
  <si>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</si>
  <si>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</si>
  <si>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</si>
  <si>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</si>
  <si>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</si>
  <si>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</si>
  <si>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</si>
  <si>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</si>
  <si>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</si>
  <si>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</si>
  <si>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</si>
  <si>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</si>
  <si>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</si>
  <si>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</si>
  <si>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</si>
  <si>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</si>
  <si>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</si>
  <si>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</si>
  <si>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</si>
  <si>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</si>
  <si>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</si>
  <si>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</si>
  <si>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</si>
  <si>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</si>
  <si>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</si>
  <si>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</si>
  <si>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</si>
  <si>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</si>
  <si>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</si>
  <si>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</si>
  <si>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</si>
  <si>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</si>
  <si>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</si>
  <si>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</si>
  <si>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</si>
  <si>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</si>
  <si>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</si>
  <si>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</si>
  <si>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</si>
  <si>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</si>
  <si>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</si>
  <si>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</si>
  <si>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</si>
  <si>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</si>
  <si>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</si>
  <si>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</si>
  <si>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</si>
  <si>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</si>
  <si>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</si>
  <si>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</si>
  <si>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</si>
  <si>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</si>
  <si>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</si>
  <si>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</si>
  <si>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</si>
  <si>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</si>
  <si>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</si>
  <si>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</si>
  <si>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</si>
  <si>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</si>
  <si>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</si>
  <si>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</si>
  <si>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</si>
  <si>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</si>
  <si>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</si>
  <si>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</si>
  <si>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</si>
  <si>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</si>
  <si>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</si>
  <si>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</si>
  <si>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</si>
  <si>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</si>
  <si>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</si>
  <si>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</si>
  <si>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</si>
  <si>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</si>
  <si>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</si>
  <si>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</si>
  <si>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</si>
  <si>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</si>
  <si>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</si>
  <si>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</si>
  <si>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</si>
  <si>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</si>
  <si>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</si>
  <si>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</si>
  <si>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</si>
  <si>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</si>
  <si>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</si>
  <si>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</si>
  <si>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</si>
  <si>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</si>
  <si>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</si>
  <si>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</si>
  <si>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</si>
  <si>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</si>
  <si>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</si>
  <si>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</si>
  <si>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</si>
  <si>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</si>
  <si>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</si>
  <si>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</si>
  <si>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</si>
  <si>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</si>
  <si>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</si>
  <si>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</si>
  <si>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</si>
  <si>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</si>
  <si>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</si>
  <si>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</si>
  <si>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</si>
  <si>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</si>
  <si>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</si>
  <si>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</si>
  <si>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</si>
  <si>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</si>
  <si>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</si>
  <si>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</si>
  <si>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</si>
  <si>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</si>
  <si>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</si>
  <si>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</si>
  <si>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</si>
  <si>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</si>
  <si>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</si>
  <si>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</si>
  <si>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</si>
  <si>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</si>
  <si>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</si>
  <si>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</si>
  <si>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</si>
  <si>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</si>
  <si>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</si>
  <si>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</si>
  <si>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</si>
  <si>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</si>
  <si>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</si>
  <si>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</si>
  <si>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</si>
  <si>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</si>
  <si>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</si>
  <si>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</si>
  <si>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</si>
  <si>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</si>
  <si>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</si>
  <si>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</si>
  <si>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</si>
  <si>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</si>
  <si>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</si>
  <si>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</si>
  <si>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</si>
  <si>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</si>
  <si>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</si>
  <si>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</si>
  <si>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</si>
  <si>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</si>
  <si>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</si>
  <si>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</si>
  <si>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</si>
  <si>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</si>
  <si>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</si>
  <si>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</si>
  <si>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</si>
  <si>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</si>
  <si>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</si>
  <si>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</si>
  <si>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</si>
  <si>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</si>
  <si>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</si>
  <si>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</si>
  <si>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</si>
  <si>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</si>
  <si>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</si>
  <si>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</si>
  <si>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</si>
  <si>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</si>
  <si>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</si>
  <si>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</si>
  <si>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</si>
  <si>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</si>
  <si>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</si>
  <si>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</si>
  <si>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</si>
  <si>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</si>
  <si>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</si>
  <si>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</si>
  <si>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</si>
  <si>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</si>
  <si>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</si>
  <si>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</si>
  <si>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</si>
  <si>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</si>
  <si>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</si>
  <si>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</si>
  <si>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</si>
  <si>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</si>
  <si>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</si>
  <si>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</si>
  <si>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</si>
  <si>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</si>
  <si>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</si>
  <si>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</si>
  <si>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</si>
  <si>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</si>
  <si>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</si>
  <si>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</si>
  <si>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</si>
  <si>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</si>
  <si>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</si>
  <si>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</si>
  <si>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</si>
  <si>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</si>
  <si>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</si>
  <si>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</si>
  <si>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</si>
  <si>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</si>
  <si>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</si>
  <si>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</si>
  <si>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</si>
  <si>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</si>
  <si>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</si>
  <si>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</si>
  <si>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</si>
  <si>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</si>
  <si>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</si>
  <si>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</si>
  <si>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</si>
  <si>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</si>
  <si>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</si>
  <si>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</si>
  <si>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</si>
  <si>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</si>
  <si>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</si>
  <si>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</si>
  <si>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</si>
  <si>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</si>
  <si>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</si>
  <si>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</si>
  <si>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</si>
  <si>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</si>
  <si>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</si>
  <si>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</si>
  <si>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</si>
  <si>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</si>
  <si>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</si>
  <si>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</si>
  <si>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</si>
  <si>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</si>
  <si>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</si>
  <si>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</si>
  <si>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</si>
  <si>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</si>
  <si>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</si>
  <si>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</si>
  <si>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</si>
  <si>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</si>
  <si>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</si>
  <si>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</si>
  <si>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</si>
  <si>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</si>
  <si>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</si>
  <si>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</si>
  <si>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</si>
  <si>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</si>
  <si>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</si>
  <si>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</si>
  <si>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</si>
  <si>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</si>
  <si>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</si>
  <si>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</si>
  <si>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</si>
  <si>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</si>
  <si>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</si>
  <si>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</si>
  <si>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</si>
  <si>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</si>
  <si>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</si>
  <si>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</si>
  <si>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</si>
  <si>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</si>
  <si>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</si>
  <si>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</si>
  <si>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</si>
  <si>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</si>
  <si>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</si>
  <si>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</si>
  <si>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</si>
  <si>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</si>
  <si>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</si>
  <si>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</si>
  <si>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</si>
  <si>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</si>
  <si>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</si>
  <si>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</si>
  <si>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</si>
  <si>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</si>
  <si>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</si>
  <si>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</si>
  <si>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</si>
  <si>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</si>
  <si>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</si>
  <si>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</si>
  <si>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</si>
  <si>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</si>
  <si>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</si>
  <si>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</si>
  <si>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</si>
  <si>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</si>
  <si>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</si>
  <si>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</si>
  <si>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</si>
  <si>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</si>
  <si>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</si>
  <si>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</si>
  <si>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</si>
  <si>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</si>
  <si>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</si>
  <si>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</si>
  <si>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</si>
  <si>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</si>
  <si>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</si>
  <si>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</si>
  <si>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</si>
  <si>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</si>
  <si>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</si>
  <si>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</si>
  <si>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</si>
  <si>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</si>
  <si>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</si>
  <si>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</si>
  <si>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</si>
  <si>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</si>
  <si>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</si>
  <si>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</si>
  <si>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</si>
  <si>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</si>
  <si>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</si>
  <si>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</si>
  <si>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</si>
  <si>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</si>
  <si>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</si>
  <si>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</si>
  <si>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</si>
  <si>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</si>
  <si>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</si>
  <si>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</si>
  <si>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</si>
  <si>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</si>
  <si>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</si>
  <si>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</si>
  <si>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</si>
  <si>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</si>
  <si>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</si>
  <si>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</si>
  <si>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</si>
  <si>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</si>
  <si>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</si>
  <si>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</si>
  <si>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</si>
  <si>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</si>
  <si>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</si>
  <si>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</si>
  <si>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</si>
  <si>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</si>
  <si>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</si>
  <si>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</si>
  <si>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</si>
  <si>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</si>
  <si>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</si>
  <si>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</si>
  <si>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</si>
  <si>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</si>
  <si>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</si>
  <si>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</si>
  <si>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</si>
  <si>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</si>
  <si>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</si>
  <si>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</si>
  <si>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</si>
  <si>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</si>
  <si>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</si>
  <si>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</si>
  <si>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</si>
  <si>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</si>
  <si>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</si>
  <si>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</si>
  <si>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</si>
  <si>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</si>
  <si>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</si>
  <si>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</si>
  <si>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</si>
  <si>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</si>
  <si>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</si>
  <si>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</si>
  <si>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</si>
  <si>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</si>
  <si>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</si>
  <si>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</si>
  <si>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</si>
  <si>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</si>
  <si>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</si>
  <si>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</si>
  <si>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</si>
  <si>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</si>
  <si>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</si>
  <si>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</si>
  <si>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</si>
  <si>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</si>
  <si>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</si>
  <si>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</si>
  <si>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</si>
  <si>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</si>
  <si>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</si>
  <si>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</si>
  <si>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</si>
  <si>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</si>
  <si>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</si>
  <si>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</si>
  <si>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</si>
  <si>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</si>
  <si>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</si>
  <si>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</si>
  <si>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</si>
  <si>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</si>
  <si>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</si>
  <si>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</si>
  <si>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</si>
  <si>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</si>
  <si>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</si>
  <si>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</si>
  <si>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</si>
  <si>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</si>
  <si>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</si>
  <si>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</si>
  <si>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</si>
  <si>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</si>
  <si>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</si>
  <si>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</si>
  <si>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</si>
  <si>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</si>
  <si>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</si>
  <si>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</si>
  <si>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</si>
  <si>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</si>
  <si>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</si>
  <si>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</si>
  <si>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</si>
  <si>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</si>
  <si>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</si>
  <si>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</si>
  <si>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</si>
  <si>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</si>
  <si>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</si>
  <si>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</si>
  <si>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</si>
  <si>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</si>
  <si>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</si>
  <si>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</si>
  <si>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</si>
  <si>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</si>
  <si>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</si>
  <si>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</si>
  <si>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</si>
  <si>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</si>
  <si>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</si>
  <si>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</si>
  <si>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</si>
  <si>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</si>
  <si>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</si>
  <si>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</si>
  <si>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</si>
  <si>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</si>
  <si>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</si>
  <si>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</si>
  <si>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</si>
  <si>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</si>
  <si>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</si>
  <si>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</si>
  <si>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</si>
  <si>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</si>
  <si>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</si>
  <si>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</si>
  <si>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</si>
  <si>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</si>
  <si>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</si>
  <si>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</si>
  <si>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</si>
  <si>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</si>
  <si>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</si>
  <si>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</si>
  <si>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</si>
  <si>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</si>
  <si>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</si>
  <si>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</si>
  <si>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</si>
  <si>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</si>
  <si>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</si>
  <si>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</si>
  <si>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</si>
  <si>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</si>
  <si>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</si>
  <si>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</si>
  <si>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</si>
  <si>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</si>
  <si>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</si>
  <si>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</si>
  <si>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</si>
  <si>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</si>
  <si>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</si>
  <si>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</si>
  <si>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</si>
  <si>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</si>
  <si>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</si>
  <si>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</si>
  <si>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</si>
  <si>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</si>
  <si>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</si>
  <si>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</si>
  <si>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</si>
  <si>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</si>
  <si>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</si>
  <si>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</si>
  <si>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</si>
  <si>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</si>
  <si>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</si>
  <si>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</si>
  <si>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</si>
  <si>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</si>
  <si>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</si>
  <si>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</si>
  <si>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</si>
  <si>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</si>
  <si>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</si>
  <si>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</si>
  <si>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</si>
  <si>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</si>
  <si>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</si>
  <si>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</si>
  <si>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</si>
  <si>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</si>
  <si>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</si>
  <si>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</si>
  <si>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</si>
  <si>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</si>
  <si>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</si>
  <si>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</si>
  <si>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</si>
  <si>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</si>
  <si>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</si>
  <si>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</si>
  <si>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</si>
  <si>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</si>
  <si>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</si>
  <si>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</si>
  <si>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</si>
  <si>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</si>
  <si>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</si>
  <si>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</si>
  <si>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</si>
  <si>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</si>
  <si>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</si>
  <si>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</si>
  <si>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</si>
  <si>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</si>
  <si>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</si>
  <si>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</si>
  <si>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</si>
  <si>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</si>
  <si>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</si>
  <si>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</si>
  <si>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</si>
  <si>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</si>
  <si>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</si>
  <si>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</si>
  <si>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</si>
  <si>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</si>
  <si>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</si>
  <si>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</si>
  <si>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</si>
  <si>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</si>
  <si>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</si>
  <si>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</si>
  <si>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</si>
  <si>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</si>
  <si>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</si>
  <si>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</si>
  <si>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</si>
  <si>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</si>
  <si>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</si>
  <si>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</si>
  <si>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</si>
  <si>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</si>
  <si>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</si>
  <si>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</si>
  <si>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</si>
  <si>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</si>
  <si>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</si>
  <si>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</si>
  <si>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</si>
  <si>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</si>
  <si>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</si>
  <si>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</si>
  <si>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</si>
  <si>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</si>
  <si>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</si>
  <si>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</si>
  <si>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</si>
  <si>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</si>
  <si>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</si>
  <si>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</si>
  <si>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</si>
  <si>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</si>
  <si>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</si>
  <si>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</si>
  <si>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</si>
  <si>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</si>
  <si>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</si>
  <si>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</si>
  <si>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</si>
  <si>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</si>
  <si>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</si>
  <si>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</si>
  <si>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</si>
  <si>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</si>
  <si>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</si>
  <si>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</si>
  <si>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</si>
  <si>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</si>
  <si>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</si>
  <si>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</si>
  <si>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</si>
  <si>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</si>
  <si>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</si>
  <si>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</si>
  <si>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</si>
  <si>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</si>
  <si>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</si>
  <si>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</si>
  <si>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</si>
  <si>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</si>
  <si>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</si>
  <si>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</si>
  <si>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</si>
  <si>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</si>
  <si>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</si>
  <si>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</si>
  <si>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</si>
  <si>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</si>
  <si>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</si>
  <si>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</si>
  <si>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</si>
  <si>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</si>
  <si>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</si>
  <si>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</si>
  <si>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</si>
  <si>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</si>
  <si>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</si>
  <si>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</si>
  <si>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</si>
  <si>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</si>
  <si>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</si>
  <si>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</si>
  <si>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</si>
  <si>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</si>
  <si>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</si>
  <si>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</si>
  <si>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</si>
  <si>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</si>
  <si>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</si>
  <si>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</si>
  <si>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</si>
  <si>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</si>
  <si>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</si>
  <si>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</si>
  <si>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</si>
  <si>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</si>
  <si>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</si>
  <si>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</si>
  <si>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</si>
  <si>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</si>
  <si>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</si>
  <si>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</si>
  <si>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</si>
  <si>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</si>
  <si>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</si>
  <si>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</si>
  <si>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</si>
  <si>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</si>
  <si>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</si>
  <si>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</si>
  <si>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</si>
  <si>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</si>
  <si>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</si>
  <si>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</si>
  <si>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</si>
  <si>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</si>
  <si>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</si>
  <si>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</si>
  <si>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</si>
  <si>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</si>
  <si>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</si>
  <si>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</si>
  <si>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</si>
  <si>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</si>
  <si>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</si>
  <si>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</si>
  <si>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</si>
  <si>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</si>
  <si>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</si>
  <si>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</si>
  <si>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</si>
  <si>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</si>
  <si>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</si>
  <si>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</si>
  <si>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</si>
  <si>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</si>
  <si>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</si>
  <si>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</si>
  <si>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</si>
  <si>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</si>
  <si>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</si>
  <si>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</si>
  <si>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</si>
  <si>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</si>
  <si>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</si>
  <si>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</si>
  <si>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</si>
  <si>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</si>
  <si>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</si>
  <si>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</si>
  <si>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</si>
  <si>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</si>
  <si>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</si>
  <si>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</si>
  <si>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</si>
  <si>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</si>
  <si>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</si>
  <si>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</si>
  <si>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</si>
  <si>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</si>
  <si>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</si>
  <si>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</si>
  <si>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</si>
  <si>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</si>
  <si>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</si>
  <si>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</si>
  <si>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</si>
  <si>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</si>
  <si>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</si>
  <si>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</si>
  <si>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</si>
  <si>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</si>
  <si>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</si>
  <si>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</si>
  <si>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</si>
  <si>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</si>
  <si>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</si>
  <si>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</si>
  <si>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</si>
  <si>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</si>
  <si>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</si>
  <si>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</si>
  <si>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</si>
  <si>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</si>
  <si>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</si>
  <si>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</si>
  <si>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</si>
  <si>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</si>
  <si>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</si>
  <si>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</si>
  <si>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</si>
  <si>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</si>
  <si>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</si>
  <si>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</si>
  <si>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</si>
  <si>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</si>
  <si>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</si>
  <si>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</si>
  <si>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</si>
  <si>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</si>
  <si>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</si>
  <si>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</si>
  <si>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</si>
  <si>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</si>
  <si>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</si>
  <si>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</si>
  <si>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</si>
  <si>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</si>
  <si>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</si>
  <si>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</si>
  <si>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</si>
  <si>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</si>
  <si>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</si>
  <si>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</si>
  <si>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</si>
  <si>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</si>
  <si>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</si>
  <si>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</si>
  <si>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</si>
  <si>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</si>
  <si>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</si>
  <si>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</si>
  <si>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</si>
  <si>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</si>
  <si>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</si>
  <si>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</si>
  <si>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</si>
  <si>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</si>
  <si>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</si>
  <si>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</si>
  <si>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</si>
  <si>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</si>
  <si>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</si>
  <si>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</si>
  <si>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</si>
  <si>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</si>
  <si>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</si>
  <si>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</si>
  <si>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</si>
  <si>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</si>
  <si>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</si>
  <si>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</si>
  <si>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</si>
  <si>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</si>
  <si>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</si>
  <si>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</si>
  <si>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</si>
  <si>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</si>
  <si>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</si>
  <si>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</si>
  <si>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</si>
  <si>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</si>
  <si>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</si>
  <si>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</si>
  <si>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</si>
  <si>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</si>
  <si>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</si>
  <si>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</si>
  <si>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</si>
  <si>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</si>
  <si>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</si>
  <si>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</si>
  <si>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</si>
  <si>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</si>
  <si>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</si>
  <si>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</si>
  <si>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</si>
  <si>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</si>
  <si>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</si>
  <si>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</si>
  <si>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</si>
  <si>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</si>
  <si>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</si>
  <si>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</si>
  <si>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</si>
  <si>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F0280117051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</si>
  <si>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</si>
  <si>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</si>
  <si>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</si>
  <si>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</si>
  <si>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</si>
  <si>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</si>
  <si>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</si>
  <si>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</si>
  <si>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</si>
  <si>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</si>
  <si>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</si>
  <si>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</si>
  <si>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</si>
  <si>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</si>
  <si>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</si>
  <si>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</si>
  <si>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</si>
  <si>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</si>
  <si>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</si>
  <si>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</si>
  <si>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</si>
  <si>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</si>
  <si>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</si>
  <si>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</si>
  <si>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</si>
  <si>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</si>
  <si>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</si>
  <si>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</si>
  <si>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</si>
  <si>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</si>
  <si>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</si>
  <si>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</si>
  <si>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</si>
  <si>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</si>
  <si>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</si>
  <si>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</si>
  <si>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</si>
  <si>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</si>
  <si>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</si>
  <si>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</si>
  <si>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</si>
  <si>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</si>
  <si>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</si>
  <si>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</si>
  <si>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</si>
  <si>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</si>
  <si>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</si>
  <si>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</si>
  <si>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</si>
  <si>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</si>
  <si>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</si>
  <si>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</si>
  <si>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</si>
  <si>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</si>
  <si>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</si>
  <si>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</si>
  <si>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</si>
  <si>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</si>
  <si>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</si>
  <si>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</si>
  <si>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</si>
  <si>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</si>
  <si>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</si>
  <si>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</si>
  <si>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</si>
  <si>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</si>
  <si>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</si>
  <si>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</si>
  <si>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</si>
  <si>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</si>
  <si>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</si>
  <si>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</si>
  <si>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</si>
  <si>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</si>
  <si>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</si>
  <si>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</si>
  <si>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</si>
  <si>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</si>
  <si>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</si>
  <si>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</si>
  <si>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</si>
  <si>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</si>
  <si>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</si>
  <si>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</si>
  <si>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</si>
  <si>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</si>
  <si>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</si>
  <si>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</si>
  <si>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</si>
  <si>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</si>
  <si>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</si>
  <si>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</si>
  <si>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</si>
  <si>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</si>
  <si>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</si>
  <si>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</si>
  <si>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</si>
  <si>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</si>
  <si>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</si>
  <si>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</si>
  <si>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</si>
  <si>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</si>
  <si>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</si>
  <si>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</si>
  <si>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</si>
  <si>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</si>
  <si>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</si>
  <si>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</si>
  <si>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</si>
  <si>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</si>
  <si>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</si>
  <si>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</si>
  <si>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</si>
  <si>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</si>
  <si>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</si>
  <si>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</si>
  <si>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</si>
  <si>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</si>
  <si>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</si>
  <si>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</si>
  <si>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</si>
  <si>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</si>
  <si>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</si>
  <si>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</si>
  <si>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</si>
  <si>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</si>
  <si>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</si>
  <si>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</si>
  <si>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</si>
  <si>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</si>
  <si>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</si>
  <si>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</si>
  <si>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</si>
  <si>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</si>
  <si>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</si>
  <si>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</si>
  <si>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</si>
  <si>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</si>
  <si>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</si>
  <si>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F0280140022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</si>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</sst>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946380D8-9F76-4153-9ACF-19EECC246B4B}"/>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44517754-E186-47E5-8013-86B061CF8FAF}"/>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1BB0A53B-6B50-4A9E-A235-86576B32E7C4}"/>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D6090BB2-6F07-445C-85C8-47E5D0C028A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C72BDC0F-2091-4C48-B4F4-702996EF0F03}"/>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068DE6B0-3C76-4B3F-B373-716931F24C7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85FE437C-31FE-4399-9554-4DA98484859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236C5749-276B-4077-9C19-1FC25128E93A}"/>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75627DB1-2B38-4DDF-B1F0-A5CEC7D32E6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2B79A202-D39B-4CA8-98FB-8C35392B5BEB}"/>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4BACAFB0-C5D2-4E04-8208-60A4C0436D5F}"/>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165D36C1-0394-4EA2-BB85-998483D07FD2}"/>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DDEB6B88-AB56-4164-807C-D14AABB371D0}"/>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D369E349-2AE6-4B2C-91BF-5D55EFCFA17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F8286683-0CE0-4014-A33D-0FD75A59FFBA}"/>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0A61BB8A-B7B5-4C60-BA92-F9F7BB8252A2}"/>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1DC54929-FBC1-44B3-B0DE-C424ADCBD797}"/>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7EE6CC39-B49D-44A1-9F99-340633B3936A}"/>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328AB4E0-07F6-4023-B504-E3C4CE778750}"/>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7DBFB55F-B0C6-49E3-B895-C4CDB10F4729}"/>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2FEE4790-E09B-4219-A8E5-0F9D6F3F1862}"/>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A5302FA8-3152-4C59-B749-8A8BAFE01AB0}"/>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E8A63691-2C73-4859-A638-3C02A37C614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B9BA71C6-5F93-4770-A7CD-2CA01446E6C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FFA7B85C-8549-4B95-889A-0ADC03F20E2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4EA73148-F2B7-429E-9343-20543667B0DE}"/>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FC772371-7D32-4167-A093-373B426B1E69}"/>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CDEC029F-4D43-4C2F-B0F6-DA2B0D82B63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7B71DC63-22F8-4E83-A456-1B7E057DD4D2}"/>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A89B6655-DD78-4902-A101-AE07FBCC489C}"/>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DAD43BA4-5482-4D7F-ABBC-702D68B94482}"/>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52E4DFE2-9070-416A-BFA9-111EB6E1D6BB}"/>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354809EC-629F-45D6-9505-35A7989B7895}"/>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0ABE026F-D91B-4B7D-8128-BDF147D9D867}"/>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C8D28A4B-FC7B-4F36-BFE1-8F69934B1D9A}"/>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68CCA200-DCED-4799-BC26-FCE803E6CA6E}"/>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50786AA5-527D-43C3-B1CD-109848B04D37}"/>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7984998F-DDC1-4C21-B74B-7D05BFA14FAE}"/>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FE4FB7AB-30C7-443B-A6B0-D75386F86056}"/>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C90BF876-0206-41DE-BBB0-DF38134BE1A4}"/>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A1BF36E7-341F-409A-841C-F0CD27E89C18}"/>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FEDC743F-2413-444F-97AE-7279AA76B3A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FA0C495F-4218-4676-BD89-121AAE102AFA}"/>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C3DB633F-5490-4275-86E6-3B909AF8B46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F7EBF001-0F60-41AA-B68F-736B7EE2243E}"/>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ED52E735-11F3-45D8-BFAF-D210E9F1B32B}"/>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C0008B62-8C3A-48B8-B954-A296F3C6061E}"/>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E51CF3BA-EA7C-4D3D-84A4-57CF260EBBE4}"/>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67BD4197-56B0-7D25-57E3-AB71746F913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F997A38D-B450-5F15-196E-F0CCF15CBA72}"/>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8264B24B-20BB-4372-95B9-BB0293E6B1BB}"/>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35AF9D44-B22F-49C2-A11E-3C47E9A71171}"/>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AC7BA47C-E3EF-4302-AAD4-329D18E8198E}"/>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4B496602-FD5F-45FC-A2D2-899AD19D60E1}"/>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1180E214-228A-4258-BF48-F482D53CCCCE}"/>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59A99C95-5C66-4CAE-9D8F-9B4BE3813F5B}"/>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FD058CA3-99E0-45AB-9A5D-08CC268E3E8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7E125DB4-65CB-4190-A1DB-727383C6B3F5}"/>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2B3AB348-3514-43D2-AFD8-C246E36BACD3}"/>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AA2997F1-A05E-41FC-A779-F38C177C4D3C}"/>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4449EA7E-703E-48DC-AD6D-2C42F1E006E5}"/>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739726C4-9651-4329-9CCC-220C51831552}"/>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CE3B58C5-C85E-479C-A96E-CAFB854C76BE}"/>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FC777922-82DB-45FC-81BA-027D363EA4CA}"/>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1E2401C8-0582-4634-8097-FE2BE68F9641}"/>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FE366C1B-5715-47FB-A4EB-3218380FEEC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04F99E86-8079-48CC-9D6B-7F2487C94C82}"/>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4023AA53-1B0A-421E-BC7E-1839FBB0D1D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B6259CAF-6C65-47E0-AD8D-C920B5B75A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6DD20087-88EB-44B8-9606-EC02AA08A1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8EDF86B8-9F3F-4326-A72E-8681E35D93DE}"/>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D19004B3-EC6D-4D81-AD73-D8CA650808C2}"/>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392116A9-F2C6-43E9-8036-DB748F622B3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C7F00C64-F0E6-48BE-A746-4549067C7AB5}"/>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00911886-3AFA-4F9B-B879-634B98C469BC}"/>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6F2AA4FA-C07D-468B-B2C7-5BF464AA872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62B1BE12-644B-462C-B8EF-A03423A8ACD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5ADF6EA3-3D97-4532-8659-DCB54D3D14C9}"/>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8BD18F58-FDE1-4741-A86A-C05757D4E2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6DEF4A77-A7A3-4D30-8B87-85560505E0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C4F97E9E-67F8-465A-BFDE-B20CE5E82C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FE69C401-A7C9-4776-827E-60FE6D4382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FE62DB63-BAF0-4503-9C8B-136BF7AEFF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EA407676-4AFF-4F20-A1FA-9F80729484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D8DAC10D-4ABA-4226-90F1-C5251E438C2E}"/>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811937BB-8BAD-4847-B6DB-63B19EA7EBE2}"/>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31374C5D-72AE-47DB-B1B3-4252999AB700}"/>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C2D2AD05-A1E6-4CC0-9A96-9BB865CD79E0}"/>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536030D2-1D41-432F-9AD3-DDC9705EBD61}"/>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20AA7F90-8307-4396-810D-245B4804F717}"/>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6C18B70C-F33D-4921-A18E-6AB97A320423}"/>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E0E7410E-A285-4390-9C6A-9D1848CED93B}"/>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E6EBA50F-0488-4E32-915F-A21AF6B5F91E}"/>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E1F15504-0794-45FA-89D7-F653663767A9}"/>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9C55EF44-3B90-428A-9BB1-859883481306}"/>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F0EB2BC7-C41F-47A2-A56A-0AC0D5407DE2}"/>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34EE319E-E32E-4307-8D99-FFC8B8D5D7CC}"/>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62987B75-5A85-4929-8BC2-53D401827DA2}"/>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4627FD6A-BF66-4FB3-8D8B-02F48AFBFFD7}"/>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7850692E-CD05-457D-B23D-E83522D336F9}"/>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36B3A4D7-2092-43AD-BDA3-420E63CAC299}"/>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84F3329B-9FE8-4841-8A8D-6FE57D0DBE9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93A1419B-748F-4293-9584-E44305022223}"/>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B13EF0B8-7CE3-42F1-A14C-3150334F50F9}"/>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391B2DFA-0487-4171-BD78-834D45AA0C6F}"/>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22DA2FEC-DD90-437F-8015-4107830FC98C}"/>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BF26E8B6-3685-4580-AB2F-629F1FD2DE68}"/>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F774E893-AD4C-4F08-8E40-34EC44CDABFB}"/>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1D3770B2-5FB8-4DD0-A12B-F58F8840B09F}"/>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B0A966E7-5A90-4463-B8AC-D897C1CBC125}"/>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2849DCC9-221C-4BAF-9727-D3F44A04B185}"/>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476AF1CA-041A-4925-9E74-F8493F04348E}"/>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C8B34B8F-D6D7-4AE4-808E-BD5AC5AA065C}"/>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41CFA43D-26A9-485E-A676-7CBF65D3B06E}"/>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959A2299-56CA-4C19-A083-28BD86FD70B9}"/>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BFBCA217-407B-4995-92CC-1A8F02469EFD}"/>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3FF072F8-B0C5-4E24-8776-D6485D0C6A21}"/>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88F4764E-116B-48E1-99A3-5FD7F6AF8F8F}"/>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469BFA62-2D3A-4553-B862-F81F64CF056D}"/>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4FA920BC-0A0A-42D3-B7C9-F37DF6586207}"/>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F765565D-EC47-4D34-A6F4-7870A146EFE9}"/>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837A7E0B-EFD8-4EE7-9D60-5BFE8F2D9C51}"/>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E1A719CD-C0E2-4276-A686-5134F31F01E1}"/>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8C790D8B-50D7-4BBD-BAB5-36FE6D60D3B1}"/>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99A7299A-8CDF-4636-8A7F-64E175670F97}"/>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3FF5EF3C-E1B9-4797-806A-0A11CF682EA1}"/>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2E3062CA-2E95-438E-82E4-477696E92EF6}"/>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53607392-6039-42F9-9984-72223A2C546B}"/>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5899DF70-F66C-4E2F-B326-3A95B77CF556}"/>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C363AC13-BF99-4BF6-9BB6-00D2CC8D305E}"/>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D9100522-A8A3-4EFC-B5CD-0089397D50D1}"/>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43BE629D-3ED8-42AA-95BE-479C383E26F1}"/>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DFDFB66B-2418-4CB9-9ED4-58DD110CC171}"/>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596D273B-CE34-42C4-84F9-A243F323950A}"/>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802B52B0-954A-4A18-8EB3-F5BB2532D451}"/>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07492ACC-F20D-482D-946B-8FC5F86F408E}"/>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4B68CB17-8D3E-4D61-99F4-77619D04C961}"/>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7A9A6B29-5A91-4033-B5A5-5D8E84CDB06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9D118AF9-D356-456E-9C5C-9C046BD5F00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FC5A2328-EF0B-4A20-AF03-586CDB6268C7}"/>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1E026DCE-99C5-4F8C-A773-6B605A35DB44}"/>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7178AE00-7487-4826-8F78-472661849AF7}"/>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04B0CCCA-9462-4039-89C4-BC69F8E4A04A}"/>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3F549144-A504-4CBD-AF68-A332D0A162A2}"/>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FFE3EC88-A3BE-4C1E-B7D9-5303E3F36539}"/>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17B5B5B9-0CC0-479B-8331-362D5150184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536B26A4-38AD-493F-BDEC-950881E7F5E8}"/>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DEA46DD4-75F7-4139-B51D-526D16F67A07}"/>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E08354CA-0E0C-476C-A18E-DF6F62E048AF}"/>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DA2949C8-9E9A-4DC0-9846-5994C7FC23B4}"/>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9991160C-4855-4E77-BC2A-D955A4DE0F0B}"/>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4BEA6406-B711-4BF5-BB2B-72291425C9AC}"/>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037C0063-D9FD-497F-A1B4-545137A668DE}"/>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11077479-188E-4B61-920C-1A62D6A472C6}"/>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8B0F01D0-8220-4D05-BF9F-DEC174F5F6E6}"/>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F885314F-0910-420B-AAF0-37AC0419FACC}"/>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88060D82-A9DE-4B58-A641-C3B5EF0DDAC6}"/>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F9E74048-FADB-42E4-83E4-061D8246E6B7}"/>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BD0BE029-47D1-42B0-95CB-54E8B7DCB6C1}"/>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7CF7DB82-F93E-4E8E-9485-106F1ADDD5D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665938BF-097C-4462-96D5-3E062A5F4DEE}"/>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AD976E62-BE0D-4DE1-AFD5-D132323D98AA}"/>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B628B3EC-1647-4F96-914C-9C28E3C7861E}"/>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7103444F-ACF1-4B66-9B22-E734FF758A1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0ACF84BB-057B-43FE-B551-E7E35C78648A}"/>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9A5FC5D3-3BFC-41AC-B1C8-7435D084EA3E}"/>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768E9A4E-5D16-46D3-BEC5-E14D16218B56}"/>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752B71FF-115B-4EFE-8D0E-3D0FB43DA68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C00DE35E-7960-45C1-A973-52131C460073}"/>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15ADDEFD-689E-41A0-A951-0A05F5D9BF63}"/>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E1920C3F-0E9D-481E-98B8-3F7E1C88A149}"/>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A367C7D1-1BC3-4F34-9CB6-BAA8FE6EB406}"/>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1A0C55F1-8AA0-41F4-A150-A5A66CDAF2A2}"/>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147096EA-39BB-4160-8960-49AEFE91AFBF}"/>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D96965F8-2548-4485-9EED-B51460ABF46A}"/>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CAF58900-0A5C-4950-B463-BFC8B1AEB1FE}"/>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92DB974F-FF3F-411D-8451-14540C0533F6}"/>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ED673D7D-2A93-4BF8-AD21-CF60207438EA}"/>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289641A6-2147-43CA-81E9-B5F985DA5CEE}"/>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96D67EE8-BFF9-420D-9886-C919FA58B693}"/>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948F29FE-F71B-4944-8278-EB3C002F4AB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F8207051-D1FE-4F46-8139-DACBBAB74D5C}"/>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B17A5D64-D273-4569-B28C-4642D5202B06}"/>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19A1B7C1-A4A1-4BFB-BF2E-A4F163EABD7B}"/>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5DE6D638-6D5F-4A02-BE27-6AAE859A78FB}"/>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C130FCA2-7B1F-4BE2-B994-49335551F2AA}"/>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7370F465-F9E9-4779-B0FF-26623A7F8CD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318E1413-43F0-4F3F-920B-F3C23B3F0507}"/>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E6090D3D-A086-4E03-BDF8-16DF69D4B945}"/>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2F31750F-8B01-4AF4-8EC6-530BE9DB6A2B}"/>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C3E96585-AB2C-4B30-87AD-2F03FD2BF8E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8F645D4F-A303-4DF7-A4F3-67D062E9031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6FF53FD7-3E35-484D-B7FB-23DF71E9AAB5}"/>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99273EAE-0235-46B8-B836-B70FC08E1C8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E159E377-CC4D-4CCF-A21C-4D7ADADBACC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0A3A9D89-F571-4B7D-8E33-311A03787C8B}"/>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C9E75E7D-F776-43BD-A9DC-CFD1002D03D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AB7F6997-DF19-4186-959B-7A3E9C77862C}"/>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3A72AD7A-DB0E-406F-B7E4-A8C4AF5E1C8A}"/>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995248B5-A70E-432E-9C85-7D71446A48B7}"/>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34D1F34B-E126-4CEC-A50A-7E53815AC81D}"/>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F7A3AA09-5063-4800-9F08-CB40784FC8A0}"/>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60141667-B46C-4DB5-8F79-37B580F736AA}"/>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040D09D5-6192-49FA-B5DF-5A9902D9199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28A2733F-D827-4EDB-829E-59C770B1E02D}"/>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E0DF79DE-CDDB-4EC2-A3B3-7236C3202F43}"/>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437E4C96-6185-438A-A8D7-792836EB960A}"/>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1F91FB93-9477-4C7E-86CE-A5540AC2BDC9}"/>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2473BF0C-A124-4478-A916-06A1093E6A02}"/>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89CBFC35-11A1-4706-B308-66AFA4041652}"/>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F21D751E-DE8A-4944-8FAB-B38FE7D7645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9B033238-4AA9-421D-B1D7-C8C801609ABF}"/>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C176379A-F44C-4F8B-89D0-F1B1E033D4DD}"/>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DBCEC0FC-40D4-47D6-A755-5A278C7F720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E1A24472-DABA-415A-A641-87861B694002}"/>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A0FAAF87-43ED-4434-9547-21C37D572E1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D743B8C2-F4F8-4EC8-8A37-DF38CBC19FA9}"/>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4A30F525-66C8-4770-B032-5A185987B7D4}"/>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062EE3DC-0750-4D0D-8710-C33B5A5ABA33}"/>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7621B358-6960-4048-9E56-2A6D0B174553}"/>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FEAEEB21-BADB-49FD-A988-A7FF59672585}"/>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2FC8066B-51C6-486B-B003-332971CE892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18B636B5-217C-4DF3-B096-E987F4995462}"/>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9D5953B8-9A0F-48C1-B201-1D55BF63234B}"/>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871BCF2B-1A2D-4F39-B3D0-40EE1196B52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0AA7B84B-4B1A-4ABD-BB1E-5ED99693B141}"/>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48B19182-0B3F-433D-9EAB-9416A6EF3BD8}"/>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FC502415-2C6A-4E62-8FAC-669A14D487C7}"/>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C4CC01DE-8D05-4070-A66A-FB67E547307D}"/>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CA57591F-FAD5-4D5D-B498-A7BCCC8D62E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F16500A1-C498-4A4A-AED3-2737C30E929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5E830BB7-A95D-40DF-BC02-BA8BC9F9688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65DE7D62-8E83-4985-AF40-BECA89E4015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149A244C-5145-48E3-BB5C-905CFF16EB1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80353A1F-7850-43B3-A0F8-9BBB5FF21225}"/>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0E21774E-0AB4-4CE3-8380-C2CCC3219318}"/>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0C0BFF87-9007-4A1A-A6B4-5FA1475179FE}"/>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F8539DB7-0EF3-4835-98FD-06A2E5B352B6}"/>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D88B8683-AEC8-4364-ADEF-C0997690CF6A}"/>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E3BE6861-B6AC-464E-B823-F6A657AFE33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A4D2B733-9899-426B-B9F9-162F3FFA1E4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3E5844EA-A9C7-44AA-B557-9BA4A94D286C}"/>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3E633C3F-726E-41F0-BE6D-815F6C15FE55}"/>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4DB94648-8CA7-4790-837A-6D1CC7A310B4}"/>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814A6B21-4C38-4B9E-96E0-DD0DD26D0E46}"/>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198FEDE8-4A98-DB0B-0BD4-5264792ECAB9}"/>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9FEFA946-8F03-7364-B506-23D59058C94C}"/>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5F688E6A-EBB0-43A2-A6B9-09E47191AC57}"/>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5A1AE307-EE5A-416D-BD71-26E4760930D1}"/>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0B36BAD1-AD98-4EA4-9148-1E7ACEB89C6E}"/>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4AD5C850-3805-48B2-8E3C-7E3BE9C0531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21E033E7-0114-4CA2-AC99-D5D9A97D2179}"/>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4112ECE5-6C7E-48ED-BF3D-85363CBDB716}"/>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513F32C3-5032-4142-9AB8-C45D32A7E784}"/>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48E7290B-2B20-4C64-9436-1184E4ECE1F8}"/>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87CA019F-86BB-4040-A255-2D356805502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110C7416-A302-4F29-AD65-5FC6A8455AE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FD8B8E5C-4056-4FF9-9787-A31325A0D33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F9D39DD8-DFD3-421F-9EE6-DF6A5B2318F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54C75C0E-AC87-40B7-8B28-0350C3757F56}"/>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CA920B75-72B9-4BB4-8809-D2FE86D52FEA}"/>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641B5BDB-76A1-4D45-8086-D71A3A628D5C}"/>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F908C6C2-B1F3-48E1-AA55-9AA07509C2AC}"/>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E389DCB7-E799-4CC1-BB64-F8F8DDBD752E}"/>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0DBD8682-BBBB-4DA7-A315-6CFD86A49DD8}"/>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76CE4602-3DAC-4FCE-A3D2-F20D83AA931D}"/>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627759B9-A360-4EF8-B763-3CB7AFCF2EC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F30BDA3F-1696-4112-8900-DC91F478A9B6}"/>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F9AE8160-D668-4C7F-839F-587854A8ACCF}"/>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6D2355B8-6DAA-4477-AF74-A15706B93374}"/>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8D86B94E-BB92-4424-BA01-CD34923C4FC9}"/>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CAE4C195-862C-44F3-AB9D-8C4EF2804B9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69060CD4-8100-4CE4-B1DD-4A0FB6591B3A}"/>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81F0276C-683E-4737-A4B8-5AD885C08365}"/>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BEB8A81D-FDFB-4616-92F0-A9F6614E8C1B}"/>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96E1AA19-2AE5-4F0C-86D8-E0EE5792A12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0BA16436-93F1-4436-ABC5-74B852E793A9}"/>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B423C3C8-114C-416D-BE73-B4B01F772D7E}"/>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3C58EC43-8203-45D8-ABD4-31413635C1E4}"/>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1F2A5391-6165-4B67-B026-46BE986AB9FF}"/>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6D6FA59D-0726-4573-9DB3-52C2BACF9E64}"/>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B0767C9A-23B5-4E99-9EFC-09AEB8ECFC3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647922AE-2E1F-41BC-A765-A4351B7F83B7}"/>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C40FCE94-2103-4672-9370-ADB8D98962C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F206A077-BF60-47B0-9A68-CB59689468BE}"/>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271C5620-F72E-40DB-95BF-A4189AEEF4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6E2C363E-AE73-4F92-AC54-8F42CC38303C}"/>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FBF784D6-71AF-4894-A960-AC5B4398CAD1}"/>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4CD8868E-5D5B-48F5-9AD9-2D21E3BD4B7F}"/>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4FF26E95-7935-49C1-97CC-3B162A8C93C4}"/>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E60DE6F7-972F-4A2D-98E9-5DE1C612E4E1}"/>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2C29B977-2210-4899-A46D-E88E92DB46F1}"/>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8F304ADD-82E5-44A0-9FD9-FACDF31BD97F}"/>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F78CFFF8-0E2B-42A6-956E-01AA2D8F6169}"/>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7DC34A51-8C73-4226-A1BF-50A25F79ECBE}"/>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C74E52A9-03D4-4F0B-A12D-7147B9B85236}"/>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132D2449-E240-44C6-91CA-9AAB43205162}"/>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B4F17FD0-3341-4B2B-B82E-8CBABC9506FD}"/>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7A1002B2-8950-4C3B-BD82-94CAB80F4CB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F00ABF94-9181-41B4-A572-EF29A5B83356}"/>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08AE153E-6765-40DB-ACD5-E9D0493EC116}"/>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BE6CCB93-5166-4B1B-AF99-CA11791F7BD4}"/>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AFF98FDF-4A57-40CA-B2A9-8CCD8FA7F31C}"/>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38045C80-AF7A-4A08-BB2B-DEFCE4974855}"/>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A88749CE-25B4-41AA-A548-4F770D2ED7CA}"/>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95918A0B-84E3-47EA-93B8-5838D177E6B2}"/>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D6F12C04-B2A1-4757-842D-A2B5B78BBAC7}"/>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600F0005-4B29-4DBE-9B4A-A8CA1491BD74}"/>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1EC6914E-4F1E-48F3-AF40-6DA39E8A4AFF}"/>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3F08FAEE-3DFD-4130-AF63-38378AF34E17}"/>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0BB211D1-8EB0-46EC-BB8F-97E55EB84EFB}"/>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83CCED4B-0902-4AD2-9AA0-68BF0502E54F}"/>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341BF0AD-7AFB-4685-966B-D5ED80CAE9A8}"/>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3DFD699F-279F-4516-954C-C8E3C4EC0E95}"/>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AB0ED0A2-FB73-4380-AA65-2027C7BE4917}"/>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339B82CC-08C3-4C6F-945E-E984021093D3}"/>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DFD142BA-A9CD-47E0-9869-5C792226F98C}"/>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8388B4FC-BCD2-4860-A2EC-9CB6E56BF8D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F14E4D04-8BEB-4796-8163-C3FC215296D4}"/>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9683FD5E-AD11-40E3-8F58-7DA07BC92C02}"/>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2C9CED45-C837-4E58-A7AA-AB25F350BB9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D51371C6-EF08-466D-AAC5-D96FDAA56AA7}"/>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D9F54E60-D706-4DED-9B8A-297375F68B96}"/>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423D69E4-6B5C-43B3-B7E8-6028110B6CFF}"/>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2D48D9EF-F8CF-4522-B234-1368EBC89645}"/>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C8054B3A-18F0-4E23-98D9-11C5B2206817}"/>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0A16BE0B-6CD1-40D1-8927-4130D1E2657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F7D462A6-E21D-4A62-B15D-5C0216618F4F}"/>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52832886-82F0-4AB9-8C96-837B4A0A7E26}"/>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74617126-F6D7-42EB-A68D-2EAAC2190A42}"/>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52A5FB56-7933-412E-B804-91538FC539C3}"/>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1293455F-50AE-4A26-8318-FFE468771CC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15B36924-90F3-4DE1-B6FC-06DFB0730A5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A90CE15F-82AC-4981-87E5-AB68D30EA6E2}"/>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493DFB7B-D9F6-4956-9B94-C0EA75B6A92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60923586-340D-4CDA-9082-7F632886DD36}"/>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A649AC06-66BF-40AA-A03D-C320923CA7C5}"/>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8D3FC5A8-3572-4902-B00B-1C85C0830B6C}"/>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3A3D3904-E57E-43DE-9673-5C639393FBDE}"/>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D4286341-A4DF-4106-AD7E-7D7CA5C570FE}"/>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5B55AB8F-AA96-4D9C-988E-D4C9FDD1998F}"/>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2D78C5BE-CF7C-4058-9F59-128D960E903F}"/>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37394E8A-7548-45B1-B5EE-F11404889E57}"/>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29B24F8B-58EF-410D-B03B-4DD9CDE172DE}"/>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A8724EFA-0826-4718-84D9-4A0FC926EE9A}"/>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4DF30CED-44CB-42A4-A735-FD0C476595C2}"/>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9429B133-5828-46D1-B9D5-A7C98EBD9797}"/>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857AFBD4-EC7E-4F9E-8691-512D1D85D76C}"/>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81FF779A-66D7-41AB-BE86-81EE59A4DB3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6BBD01A1-5FF7-49AC-8DDF-84B67A41BF6B}"/>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7D1634C8-43C9-4DA9-90B0-ADDFF108FE80}"/>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2928102B-CB33-4043-B893-52AE7C78F5C3}"/>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0451237F-5F55-46CC-AD4E-FB7B2CAB1165}"/>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AF46B2D7-4C1F-4A04-9F67-962D622F5E9C}"/>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6ABEC25B-FD99-439B-83AF-93EBD1F656CD}"/>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268F3516-7B01-4A35-A433-E15FCAAD0350}"/>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FC8C6213-1707-4233-9872-FFB8129B79AC}"/>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11124BC2-3AB6-454A-96ED-6F7E428C3AB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F5903182-F476-4728-B28A-6F270515DD4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F9DB55F9-D887-4CDE-B51F-F8D43E32802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DE3D6658-CFA1-4086-8846-03D351435A7F}"/>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E553C05C-208E-47AF-AF87-5CF9E033FEF6}"/>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2DB1FC00-154C-49A4-A864-EF1D10C20E0E}"/>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2BC38507-EF83-4130-AE53-39C2420FA794}"/>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EFC0E2B8-DD53-4F21-9946-581AEDB2B399}"/>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E4B1E5F4-CB58-4D46-9CC5-F3256A0CF15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AE6DB7BE-0A75-4F02-AD9C-7E98BD25AB3B}"/>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B4702775-A24B-4D01-8D9C-92F43E5FF3A0}"/>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15766AEC-2887-4C11-9D45-8D3A4AF5FDA7}"/>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C4309D10-7542-4B52-8D4B-5907B180169C}"/>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EE32F054-4760-43F1-972F-20FF69A6FEF0}"/>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DE0009E0-3268-4B96-9021-7A40362299A2}"/>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4215880D-1C2F-4652-8262-B9FEE97DB11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F61650C7-0473-429C-B656-584FF6FA9F09}"/>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1374E918-9D81-4C81-8EB5-FF6ED534A71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CFD21229-135C-4175-8815-3A2E8F850EA2}"/>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16287AF1-B761-4B0D-85B3-5B6C4C61008C}"/>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2EC79BB8-EB3D-4C8C-9DC3-232D8AD042B7}"/>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67FF04F8-5B49-4A37-BC86-CE2FEA523915}"/>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70480C85-F67E-4410-8B1D-B6B0AC8D330A}"/>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BD3326DA-9293-46E5-B0DD-05E272D2771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AF2C00CE-DAB5-4879-BCA1-E472A4FB801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13E53159-51EF-4158-8459-B0EE2F6B542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F738EDD0-061F-4FC6-8EFF-415B00029B8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827599EB-B6F4-4F46-A775-B0F0725CCEBC}"/>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077C7094-BE46-44B6-8437-283139165A06}"/>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8CF3D2DE-139A-4BC4-9488-949C997A9F8B}"/>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AD99DA80-30FB-4FA9-8239-B3E064950BD7}"/>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009ED98A-936D-466F-91D7-601B731D8FDF}"/>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723151DE-6000-4DA7-9CB6-2F6ABEF99AEA}"/>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331C26D7-F775-42E2-B630-2ED38E8EE57B}"/>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09D6D6FA-B8EA-4432-888E-E020FC2E480A}"/>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84823868-9421-4556-B286-CB5F3DFEC142}"/>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636DCF6D-00BC-4421-8DDB-83C5852E601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48F02233-95E5-4EB4-900A-7588F9608797}"/>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5312C60F-3260-4CFA-A4ED-80D0841D35D1}"/>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24DA9E72-14A5-459C-8748-B535148EB22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1508C83C-E82A-48D3-899D-77C62F6516A0}"/>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5165FE0B-AF11-4050-B4AA-A51E581957B6}"/>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97C97D82-6648-49A5-86C0-ECB7247A7471}"/>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4A675B14-0022-48B4-A738-2B1902EB6839}"/>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A545BEEC-9DE4-4E0C-B056-A7D451B4E3F1}"/>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22E7A4EB-575C-412E-972D-A1712FC2072B}"/>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1F789868-3EFE-46A6-944D-B112A5C1E242}"/>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374D4743-23C2-408E-A5E0-EB42E59C113D}"/>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5F5883BB-3FD4-4B26-8C7C-947009EE09F9}"/>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D3D7EF0F-DDF4-4B2B-96D3-5DEA6B4F539C}"/>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154D231F-29D7-439E-BB58-54F3D4C2F882}"/>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F4CE57B0-2F9B-42E1-A37B-44229677104D}"/>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7E7E8977-1AD2-4EDA-A3D4-67917DA5F0E0}"/>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87EF9339-B98B-4949-B617-9B955E7C3D1B}"/>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E868591E-32D5-44F4-9416-7E3F41D8968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D31A1D3A-5577-4FAA-A247-87AE2A21B0FC}"/>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28AED20F-3E5F-4B7B-B265-4E605604643F}"/>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576C2FE3-6ECF-447A-8533-F02C781C7B56}"/>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B74CECBD-82ED-4E15-8E51-06968AA0FF00}"/>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62083100-DF51-4913-A831-05473A408014}"/>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36E68F05-04CA-4A0C-9246-E875771F942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61257017-0A12-4A70-A9CD-C0215C2AADE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6A369848-6A4D-4CF7-A41A-863E25F2A95D}"/>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BD8775E6-2617-4A32-80D1-103BAA7B72E7}"/>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C31089BF-FD1D-415F-A255-E120A5315A31}"/>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3AE91573-710F-4D5A-BAD5-78D62039C18B}"/>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45182839-9099-4E46-8093-B992B8E59E2A}"/>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527B06F2-495D-4032-A1CF-3775DA24DEE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2F248E9E-1234-43B0-BD2F-DE2B085694E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5C0E4619-179A-498C-9A1F-1154FBC7D1F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D1A4E893-FC16-4E25-850E-298141B9198F}"/>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B6D5BCCF-36A8-4EF5-9C0F-2A74435F13E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37E7A6A1-675A-45F9-9463-49F53E9284A2}"/>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673DB043-550F-4CFF-8376-8361B74D168D}"/>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33ED165B-D07C-41AE-BF60-31E6F50C74C1}"/>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E70B1460-D286-C012-E441-4DC828DF7EAF}"/>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3D69D5B5-9148-FD8E-C4C7-AE89290D2E5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18B0E5DF-34B5-48DB-8781-62813C543C95}"/>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37E8ABFF-7B2A-6B43-1610-9480CB627C2A}"/>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6602DDAF-EA0E-325E-3177-E0F0B2F8A5E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C5D842C5-0F0C-48FE-A344-DF0089F789F0}"/>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BE483369-77D1-C1E0-2448-75676E25C17C}"/>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B4C97E6B-2D13-D4CF-F711-794E1E73CB7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2317D977-DCEA-4507-8590-E9BB6DEED4F8}"/>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8FE70A01-5F8B-F3BC-F52F-92CC522BA1AF}"/>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A4849D91-21BA-0192-E0CF-C5C5CB2D0BA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9D16E232-23DF-4B75-B00D-6C90BE506C46}"/>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EE35B03D-73AD-86DB-BA9B-DE64D645118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5BA048BF-7C1E-DD45-73AD-4A01B676FB0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3E0E9717-68DE-4225-A1AC-2051A0ADA437}"/>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B8E04280-0DEB-8473-4119-1101F25EEDB5}"/>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10BAD151-04D8-4B02-3F45-085D3246A8E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55E06C5D-4726-4123-B12D-7E5723214D8D}"/>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97C88E0B-AE08-4403-ABA6-E61A0E045B9A}"/>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3BD0EE1B-0C6A-B0A8-808A-D005F3DE2E2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24C1ACD6-1B22-8895-B6A3-2716CCE09F80}"/>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ADC45334-E160-4EB5-B799-D5A3C6218828}"/>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1E30AF73-BCE3-32BF-5C11-9A71E46EC8B6}"/>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702DD153-AA3A-FC6D-926B-A05203C20098}"/>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C6E75501-E642-4F35-82A3-435BCB644C47}"/>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D210D23A-BFB5-F483-3B13-B0EA671D9AA4}"/>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6FDEC1D2-9FDF-1E25-5CAD-7FC63B2E75F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6CCB52E7-327B-4D7B-A293-0A052DB7D8F9}"/>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DDF18C85-C9D6-613E-88CD-7AF1C1DF767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4BA8147D-8EAC-449F-BD38-C136FDB95F4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D5090658-A7C6-47F5-BCAE-420B227486AE}"/>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C4BCB3B8-E776-D2BC-4AAF-719FA061E39B}"/>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BABCDB13-DBD8-1D0C-E11B-12604C6BEFF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68989BF8-2DB4-4048-88D8-27610CDF6CBE}"/>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01EE3344-0134-9ED3-C6AB-BFE001C859BD}"/>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A6641A40-B937-98F5-E0E2-AC2EAC71208B}"/>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FF0351D2-24BF-4568-AE5A-055C7BC8A0FE}"/>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24B0E9B4-19FA-5765-2FAD-80853B7DAF8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3E3E245B-ADDD-2453-602B-92DFCD29898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297923BA-44EE-4C13-A989-FEC0524478F8}"/>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CB265F15-9C4D-4B18-BD9D-A7D4696C75B7}"/>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110E5C03-2544-44BA-8648-EF7828332032}"/>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583DB1AA-F4A2-4594-B9C4-970F1E15287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28308767-902F-49E2-998D-F3D1DEAB9FD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14E09769-D0F2-48CA-969A-7B3AFECFBA7C}"/>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B0AB4CFF-9977-4FB3-52DD-B3A9CA19713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D14A2628-6AE4-585C-F1CB-BBCEE352978C}"/>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B22832AA-50CC-4908-9E31-CA1B10EC68E3}"/>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7001081F-23A1-731B-BBE6-2CA769384E2E}"/>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C0A99667-CD23-63F8-113A-C62B6D492159}"/>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B93597D3-AB97-4BC3-9B4B-EE38A97A61D3}"/>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CE07B6EA-7507-80FB-B18C-66CFA3ED445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B0D51EA3-1ABF-2C2C-C8DF-E6E5960D834B}"/>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76CE2DC2-F32F-43CC-804F-CBE0C0A7D02D}"/>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6A6F83D4-55CD-AA99-EC82-9246041A2C82}"/>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FBF05C4F-28BD-C368-AAE1-7E50CEDC56EB}"/>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EC84DD2E-5B9B-4B47-BE6C-FECB4E498953}"/>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F53B29E4-187D-EC87-47CF-1AEEC4753DDA}"/>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A334CBE8-205D-73CC-F915-B4D0A71F8623}"/>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3AF432DE-EB52-4223-B309-539FEE61983F}"/>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B9A7CB3B-22DF-C43F-B062-F0D73F22E47B}"/>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4EFD4CD8-C423-0647-F9E5-5424D26E880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1208</xdr:row>
      <xdr:rowOff>353785</xdr:rowOff>
    </xdr:from>
    <xdr:to>
      <xdr:col>2</xdr:col>
      <xdr:colOff>543</xdr:colOff>
      <xdr:row>1208</xdr:row>
      <xdr:rowOff>897230</xdr:rowOff>
    </xdr:to>
    <xdr:pic>
      <xdr:nvPicPr>
        <xdr:cNvPr id="496" name="17 Imagen">
          <a:extLst>
            <a:ext uri="{FF2B5EF4-FFF2-40B4-BE49-F238E27FC236}">
              <a16:creationId xmlns:a16="http://schemas.microsoft.com/office/drawing/2014/main" id="{AEB0FBD8-6B7A-4020-B5FD-03295A0FFC15}"/>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20106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29CEB416-1CE4-4F1D-9FBB-7C59145237F0}"/>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92CC0BA3-1F21-4C89-918A-F84C06167E18}"/>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5AA985B7-81E5-74A0-F617-D243D739E5B8}"/>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111B4053-4690-71DE-D6FD-7B95C73FDFD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E96682C2-8113-4078-8D15-B3415A962925}"/>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E1D5FEE9-B27A-57A2-FF1E-CBF9E269C4F1}"/>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A700EBFC-2CD1-964B-0C70-40A3503C28B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E406F535-9E74-41E3-AE7F-F9533954F1A0}"/>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DC0A9FF0-A70C-074A-EFDE-C701FF3E1335}"/>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EDF77C59-0659-EFA4-CD2F-86ABA34CCC2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B3FE03AF-36D6-4A74-8A36-BD58D6601434}"/>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9B560870-2E0C-D216-59B1-7FF08CB76F56}"/>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000D9E8D-4075-E272-82F8-48E5B7B909FD}"/>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59F397DE-F372-4EE2-9D3B-B30F66C8C4B7}"/>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988C4CE6-9F1D-D986-F49B-613F1651F02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5E12DDD8-ECBF-7685-06C0-BB01C902A12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58CEDCA6-2E36-46D1-9563-F60D2EC46CDD}"/>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601A4F76-3AF4-DF07-FF95-CEF2396BB54C}"/>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7383C638-5B3E-17A3-A3C3-2FA58866FAB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7B6EB487-8DF1-4321-8D89-D25D0FA12F78}"/>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39EE36C4-4B12-EC67-76CA-439C1FA5681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A4BC08E2-3E69-8F28-DC38-AEF43DF98C2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9C299050-D6D7-440D-8016-E10B554D1033}"/>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4A27DDF2-98A9-C74E-7EED-B64543086A6A}"/>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47F4DA71-6F92-25E3-79F5-01F95F72A36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9CAD096E-931E-475B-995E-8EFA7B95F02C}"/>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B50C5475-2EF0-0209-A812-AD93B627F191}"/>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71ECB90B-FD1D-39D5-1CE6-69B166313D1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6A9D4E6F-EA38-406B-9A75-C2A69485D3A2}"/>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CB36BE74-B885-9CE9-1C14-EEDF87BBA688}"/>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3D142D04-3597-8C33-EA55-CE807D28538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7990C6F3-ED9E-435C-9643-0A389DD90994}"/>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F8A0F757-9A16-7386-601D-4CE6B5997394}"/>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CC45C93D-FCA2-59E4-1764-9C217A06D16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B8802033-1446-494D-B27F-946DC1406DBC}"/>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373BC737-408D-D675-596A-F1C3B58F1A21}"/>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4E719B07-9219-5D89-5797-550BAECEFB4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2177459B-46E2-4F10-9F86-BF0BC9D216AE}"/>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976C9216-16DE-948C-7563-CDA2D0733053}"/>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C65ED3A0-099D-4718-D442-522583C8754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7A10E928-BAD5-432F-8D08-F25EA29CBB21}"/>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A4F85640-5DBC-4BA8-BD03-5194D5DF79F4}"/>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AC506074-21D7-4823-BF47-E978D966E6C3}"/>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B6DC18CE-DB59-4E5E-9145-72DE0902B976}"/>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B2E88A18-3602-478A-AFAC-5AC8358E3BC4}"/>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363309D1-C4EC-0D9F-BC93-00ED97AB8EA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9B2B205C-291C-BFD9-F7CA-388B6E57CA2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D246B6C7-6DBC-40B0-88B5-04A8B478841A}"/>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2533ACC3-3355-8126-8532-9B99924589F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F0B889C0-C6DA-EEDD-A5C2-19E924EE8F76}"/>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C41D2ADF-D8C2-43A9-BCB8-103DD6555222}"/>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ECE03C11-C353-4FD3-A261-ACC37D6955F4}"/>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A0774347-F9DD-4470-AE2F-A0D58419F2EF}"/>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5A0F9568-EB86-4961-983D-4C5F816221AE}"/>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71DD8324-44BF-4578-B1D1-10080E426874}"/>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127BC225-731B-4419-AB09-A62860352ECB}"/>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3E59CF2F-7767-4CF5-A06C-01CBB131B01A}"/>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C7116455-B824-4C3B-A9FD-12E95841BCF2}"/>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E393998A-7B24-4F0C-9421-5B90AD125B8A}"/>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5FA209E3-0D64-4861-E1A8-6ABD46B8B8AE}"/>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F7A10041-162B-DEC1-9AE2-C43FFCB910C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A4532DE3-C9D9-49A0-BD4B-45F7CADFD31A}"/>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1894D5EA-5A03-4A50-949D-57C17698C71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84E6FF1A-B88F-4A97-B4D8-0DBC09D83420}"/>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DF6EDCEE-C8A2-4B81-ABDF-3F2CC3CA2E36}"/>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1CC0109C-7958-43C6-915C-84E325C64818}"/>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357E3273-4D48-4690-9FA5-225CC3C4256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D2E7ABBE-85B3-4AB6-B96F-1D5356ACC8FC}"/>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9552BD28-EDA3-46FD-A217-380985ECAB78}"/>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BF118F1B-E95A-44D4-93D2-A290A3375850}"/>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C388F2C6-2DA2-4980-98D6-D9D4954FA5FF}"/>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0D205568-1F6F-4D58-9BF9-3B10C4F08283}"/>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9F4ED74F-4F36-44EB-A04D-526AB57E474D}"/>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29D3849B-3F70-4BD6-9872-EF90013818B6}"/>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BE7661A0-EB12-4C53-B61E-3503B82F8DD5}"/>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6E7ACB2D-57C8-494A-9FD4-30C01A777F95}"/>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EF9E14A5-755E-480C-A7D7-DA70445B355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02451671-27EF-43B7-BE5F-6D5185783169}"/>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1146606F-A896-438E-8065-69E6A6E24F81}"/>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79D6E682-98DE-4243-9B1E-EF5026925711}"/>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E260C85E-1D56-401E-8C81-F5C69E23371A}"/>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327A997A-1078-42E1-8C61-01BAFB74A24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AADF64EF-A4F5-4340-926A-CCC18FEAF8D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0FD69B7F-E91D-4E1B-8509-146DC049A301}"/>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CCC8FE17-0D7C-4744-A25C-52227BB15C65}"/>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1652D396-A53F-4C0A-AAAD-C4709D5157C9}"/>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B933946C-17F9-4B77-9FD9-46D0275EA10F}"/>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D8DD201C-D701-47CC-9B0D-6F4B507D9379}"/>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82F83BA2-5ECB-40B6-9EEC-AFA0C57C063B}"/>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8BE2EA18-1A02-402F-A872-BD3FB3376465}"/>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F947BCBA-297A-470E-A0F6-C87C529E8C98}"/>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6D697B74-7EA3-4258-AF61-C0B603A5ED5E}"/>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D93F757E-11DC-47C6-94DC-B866F4C93A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002A9730-57C0-4770-9499-A06CDB405712}"/>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E62E950C-AA2D-4E0B-84EE-39C06E133CCA}"/>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47F222A3-31F9-4177-9BC3-A849F63AB687}"/>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E9A8CE41-774F-4410-AAAE-6CCE7858223D}"/>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F4B68D61-1B79-42F4-A129-73C499BE3137}"/>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137F9933-72BA-43FD-A470-9FE5816C99A8}"/>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D40D63F4-43B2-4B91-AAE6-2620A7D4EF97}"/>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94B55535-157A-46F6-AB4A-42682BC352E4}"/>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A9C62407-E57C-4F7B-8570-09FBBFFD6E6C}"/>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B11574E0-98BB-43F4-96E0-58C38A4E79AC}"/>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8855FE2F-34AE-4762-A101-BC25ABAE1435}"/>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0BA0CE97-A219-4514-B4F8-96A21A27B95A}"/>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7D06CA29-CF5E-4EB0-AFD3-37A582C4A903}"/>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C3C43748-5480-438B-940E-3200CBFFC2E2}"/>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A8C3A6BE-068C-47C2-B3E7-FB849A0D3DC5}"/>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B8D91D17-BAC0-43A9-8C93-735478405BA3}"/>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5B98D4EA-0715-4512-90FD-C6597F595BD9}"/>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7C3BA170-44A5-4E1B-A028-F47E172ADFA0}"/>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08A5C704-52D6-4247-83BE-960C5BD76BEC}"/>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C1277FC7-C2E3-49BD-A3C3-80ADD16417B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B8B55E1F-E88F-4EC1-8A30-B7C8E7F84A6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E25C5098-865C-4728-8943-201555A60747}"/>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5966FE14-CCA8-44ED-8A66-9F1E5FAA36C4}"/>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B23F658A-0B20-43CC-9588-BF652F0D79F9}"/>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C0874291-7CAF-45EB-92DA-8CA372E7DA89}"/>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0AFF8EA5-0B5F-4219-8128-A717D25DAE8B}"/>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1F7FFDE1-5336-4D79-AB10-37B91060AC8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025FBB9F-F5AE-4EED-94C2-F04C8A63212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823038A6-12A3-4B3B-B927-D2D5169E3ED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70ABE8F2-F1CC-4850-A1A1-080E18E0A45D}"/>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86A39417-380A-4B47-8877-B867154C6B55}"/>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281B4427-C885-40B1-9403-6D69E46D53B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125B0093-3A16-40A4-9DDC-33CF86F13BD2}"/>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C2D269E5-0698-4470-BAF0-AA13CAF371A3}"/>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898AA4D4-BA4A-47CB-B72F-E76B2C18A1A5}"/>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7CF07E20-0632-4AE5-B0C7-5688D96B0A7F}"/>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E07B9D2F-0CF6-464B-A5DE-FA2943CD9230}"/>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C0DA2147-4370-4746-846D-6868DC1A0512}"/>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9170BE25-4C2A-40C3-8292-DE722DB849DB}"/>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4DBC64D9-9C86-4B4F-8342-1BDA6AC2FD46}"/>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84790DF7-DFEE-4EEF-9E65-ECE4EFF87541}"/>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CA24CF9D-0E51-42F3-8933-E5A2172ED511}"/>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C72CB155-A306-4972-AEEB-3B205ED347E4}"/>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2DB4DD73-AF91-4F54-B106-962E584AF6AF}"/>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04D87810-C1DC-436F-895A-8D549B6827C1}"/>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3ED7D5F9-8CFF-44A0-92B7-0614BC9D3EC6}"/>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98B28878-3F05-4B9D-841B-CC3874436972}"/>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915CB5EE-3A73-4CE5-823D-60A9979B43CD}"/>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97D25E51-E9E6-4103-B460-76987F600A64}"/>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C81E6A45-97E6-49C0-8DBE-D93B48C695E3}"/>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1D56ABA4-B5E7-458B-9324-A9DE18F8C51E}"/>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9A3BA7A3-0E9B-49EF-8184-A3FA4127C40D}"/>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E0BD6C0C-A37A-484B-8700-175BF26B96DC}"/>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8D8CA44C-BC8B-44F1-BDA2-889AFBE1BBF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AF33C107-9841-4D00-9603-1A7B5343BE38}"/>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3277C12A-7555-48DD-B150-4D0224E08C60}"/>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420D69D7-F8F6-44C2-A1B5-86548A6ED982}"/>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AC4C071F-E8E4-4C8A-8BE8-4F92825FAE4F}"/>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D532EBA0-6BC0-47EC-ACC8-E07014B1520A}"/>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A9E90899-EEBF-49FC-88CB-380151090E3D}"/>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9DEB7344-4DF5-4C43-BB46-3FA0499E22A6}"/>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7DA46908-4967-4993-86E9-707B9C51E9FB}"/>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E28E918A-7CD2-4F96-8CE1-84B8645AA467}"/>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42465E11-6A6B-4741-B0B4-0D22ED2A9183}"/>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37EB9399-96AB-43D2-9AE0-3DF65A3DFF7E}"/>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FBB0E5C5-13DD-40FD-9C3D-EDA9C0908C01}"/>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312FC60A-F41D-4A8C-BECA-BAED966885F4}"/>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BED3733A-5DCD-4F35-A7E0-9CEFE59E9AA8}"/>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CCD53BDD-AFDA-4AD2-BDC8-A14EE8E66FF0}"/>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3DB5A676-81D8-4C46-9702-F8627E1F934E}"/>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D0AB85E2-D2C3-47A5-8A54-1148BA73F05E}"/>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452FB230-149A-4286-95D3-5099AC8B3958}"/>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AE73637A-2BF0-4EC7-8176-DFB32E399458}"/>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A24A50A9-8CCF-4A72-AB33-A30C4450205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9C68E836-1C37-45CD-A406-1DEE2BEDF55F}"/>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96CBCFB4-64A5-43AE-BEDF-61DCF03B4E5C}"/>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A09687AC-6F46-40F3-B7A6-436D2A9861C5}"/>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A7233ED8-C9F1-4DA6-8848-858E85289A5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B6933287-0BBB-404E-91B4-578A6693215D}"/>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8D8B072F-C227-4611-9EC4-0168BA49DFB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B2D68CB7-A703-492A-8B39-CB7742A999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4474B44A-A142-4EFD-9119-212A61FBBA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2791C80C-D4DC-4828-8D42-E8DF9075E62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8E134517-E04F-4FA7-B46C-8C87DA5B04D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8A7DED3B-E690-4C06-BBCF-820FA0FD019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6112CB4E-AFE9-4F38-B26E-6E277285B1A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FF102E1A-C3CE-48AB-B978-D011B7ED313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B6FCA1CA-ED9D-439E-AF79-7E7898928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0A35A574-C901-4427-9B75-DF60D1FA31D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9C767018-370A-42B7-991F-B8B6FE656F8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3D142FA8-4519-414A-B6FD-38A86B6D1C4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AD082FEE-5FF5-47C5-B968-7C968581371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8D90AC32-7B45-4E1A-BF80-80861A5C3E5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7C6A348C-BDBC-4766-98F4-8035A762A48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FF3205CF-A684-4CD9-A419-A1614EC8E86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F3881C94-CC0B-4DE5-8097-02DDEF04EAE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07B80817-F893-48C1-B068-3ACA3E30136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49ACC397-6A94-4E6A-8F4E-8B9A81C85FA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A099FE14-4B96-446B-BCE3-39FBBD55E29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9606EDB2-6D36-42F3-BC53-4175E091D7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F821073C-3980-4244-A817-187741A3A25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DFB1E9B9-B816-436F-9064-705E4525ABF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486EFAAF-D9AA-49B0-9F8F-A6E4337DFB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EE0A5AEA-C26B-4A91-9C33-B872A1AD06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711EF337-DC1C-47AD-93F8-DAAFDC4CC72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7F6152B2-1443-4B9C-B944-58293F2EDB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C46D7FA9-C1B9-4185-B3F5-5AF8D365160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1184</xdr:row>
      <xdr:rowOff>22412</xdr:rowOff>
    </xdr:from>
    <xdr:to>
      <xdr:col>6</xdr:col>
      <xdr:colOff>559643</xdr:colOff>
      <xdr:row>1184</xdr:row>
      <xdr:rowOff>525875</xdr:rowOff>
    </xdr:to>
    <xdr:pic>
      <xdr:nvPicPr>
        <xdr:cNvPr id="697" name="Imagen 696" descr="PRECIO ESPECIAL GRUPO">
          <a:extLst>
            <a:ext uri="{FF2B5EF4-FFF2-40B4-BE49-F238E27FC236}">
              <a16:creationId xmlns:a16="http://schemas.microsoft.com/office/drawing/2014/main" id="{AF8CDA6E-54E9-4CF6-A687-C60402FA3F0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12754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1184</xdr:row>
      <xdr:rowOff>724880</xdr:rowOff>
    </xdr:from>
    <xdr:to>
      <xdr:col>6</xdr:col>
      <xdr:colOff>862249</xdr:colOff>
      <xdr:row>1184</xdr:row>
      <xdr:rowOff>1242479</xdr:rowOff>
    </xdr:to>
    <xdr:pic>
      <xdr:nvPicPr>
        <xdr:cNvPr id="698" name="Imagen 697">
          <a:extLst>
            <a:ext uri="{FF2B5EF4-FFF2-40B4-BE49-F238E27FC236}">
              <a16:creationId xmlns:a16="http://schemas.microsoft.com/office/drawing/2014/main" id="{9171700A-6E08-4F9B-8204-D3B789EB8D8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1977930"/>
          <a:ext cx="687157" cy="517599"/>
        </a:xfrm>
        <a:prstGeom prst="rect">
          <a:avLst/>
        </a:prstGeom>
      </xdr:spPr>
    </xdr:pic>
    <xdr:clientData/>
  </xdr:twoCellAnchor>
  <xdr:twoCellAnchor>
    <xdr:from>
      <xdr:col>6</xdr:col>
      <xdr:colOff>44824</xdr:colOff>
      <xdr:row>1201</xdr:row>
      <xdr:rowOff>11206</xdr:rowOff>
    </xdr:from>
    <xdr:to>
      <xdr:col>6</xdr:col>
      <xdr:colOff>548437</xdr:colOff>
      <xdr:row>1201</xdr:row>
      <xdr:rowOff>514669</xdr:rowOff>
    </xdr:to>
    <xdr:pic>
      <xdr:nvPicPr>
        <xdr:cNvPr id="699" name="Imagen 698" descr="PRECIO ESPECIAL GRUPO">
          <a:extLst>
            <a:ext uri="{FF2B5EF4-FFF2-40B4-BE49-F238E27FC236}">
              <a16:creationId xmlns:a16="http://schemas.microsoft.com/office/drawing/2014/main" id="{D9D079E7-D357-4764-A473-F04D3451635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128002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1201</xdr:row>
      <xdr:rowOff>713674</xdr:rowOff>
    </xdr:from>
    <xdr:to>
      <xdr:col>6</xdr:col>
      <xdr:colOff>851043</xdr:colOff>
      <xdr:row>1201</xdr:row>
      <xdr:rowOff>1231273</xdr:rowOff>
    </xdr:to>
    <xdr:pic>
      <xdr:nvPicPr>
        <xdr:cNvPr id="700" name="Imagen 699">
          <a:extLst>
            <a:ext uri="{FF2B5EF4-FFF2-40B4-BE49-F238E27FC236}">
              <a16:creationId xmlns:a16="http://schemas.microsoft.com/office/drawing/2014/main" id="{A40687CC-6C22-4ABF-B7AF-B5201E5D48B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135027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94340ACA-A9CB-4B02-A4B1-69094C73C5A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17F634FB-3A6E-402F-9F81-0D316DF284F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698F6E44-F418-4C6A-9A57-BD8A0386AE7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01F370C1-31B6-4607-A9C8-EFE21E1E81D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8A085F05-0361-4C98-8C96-9C6105814D5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C785A80E-E745-48D2-AD79-EB7BE428114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C475A119-CD6E-4337-84EB-4A9DB03CE76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A0304627-E3A8-4DDF-AB83-62F6E1E665D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FE4AED9D-065A-48A4-9CE3-C8A64B08E2B5}"/>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1EA4123D-7322-485F-82AB-A65F48B203DE}"/>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99F8A3DC-30F4-446E-9222-7E06250F90A3}"/>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E4E5B367-C7DE-40CE-9EB7-C5D0F8EE2078}"/>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B3C1DDF5-618D-431C-A04C-5119BB00F488}"/>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118B4576-C762-4CC4-9200-672EBBE6DDBA}"/>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2D24A652-40AA-445B-A20C-939F60359BC8}"/>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6F27BC64-60F1-4FDE-BB72-8655758BA370}"/>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FD6853D1-F545-4E56-87B0-60ED16125026}"/>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D5E14D6C-D58B-4B2F-9494-584608F69BEF}"/>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23D806BF-64CF-450D-B805-3789C6087829}"/>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572B187B-EC25-4031-8C31-70870B4747B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7205A6C0-EBC3-4B70-BB96-06B938B1230B}"/>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34C8CEBA-03B6-4124-A6FC-1D20DE22018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BA2CBF03-029A-469A-9896-2DB99AE96239}"/>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79C11CA7-1455-4769-87C8-0D54550D7EC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5388786D-93E0-4C3E-A744-1E3A8EE0513B}"/>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50DC1F30-03F9-4C19-B6A5-2CCC22BA779F}"/>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9F81FE83-E1F0-463B-ACED-0DAAC8F9A3B6}"/>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4E4FF860-4B12-4E28-AE11-BD2E340E11F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A9A881DA-3F94-4C54-A04A-214209E02B2A}"/>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109B4EFD-404E-4EAD-A2A1-53737B858D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C0E55182-531B-4081-BA18-2E15033346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95842BD4-471B-4F51-A6A0-4890BB4C8110}"/>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3CF64D54-61A0-4792-BA93-43A6583C35C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BE4D5DC0-4872-4B56-BC65-B9DB5A670E92}"/>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DC573BBE-2586-4111-A5AD-3B81CE2C8C3F}"/>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25B272B9-BE78-40EC-936F-9121F33EE697}"/>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C6422DE6-14DF-45C5-B51F-84D1D9EF4B0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BFBA3C4B-8A09-4E68-8B3C-D64D432B14B3}"/>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10E882D5-7E7C-4647-BD52-5B8B13C34722}"/>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95FD1437-39EA-4FD7-B4D6-901242FF2382}"/>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E059B569-3EE9-4D67-9A0F-61F663B655BD}"/>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3418961E-CF18-4F83-9177-B156038CC16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19BDC400-FEFB-4004-89A4-3A05E3480785}"/>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5C8F01D2-6B26-4D49-A147-16653A2028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475FC4FD-FC4A-4761-AC6B-7DC3206BAB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7975DC11-BCA2-422E-8D1D-C71D2A64DB1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4DFF002A-8D53-46BC-880F-3EC4F02A747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0F4B3778-0A3C-4488-BDBC-906067543E2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7D08FD65-CB6E-4687-A6B1-F52E81A43906}"/>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9FB5CED6-8C68-49D4-8C84-D134816D151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4DA18A07-3831-4742-9A8F-D46486BAA8BC}"/>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AC17752B-FDB0-4764-B061-BBED5FDE10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182ED85A-6DF4-4679-B12D-22905C0E4E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6339F9D4-CE6E-43FB-BD43-D1DB941B3481}"/>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83B3C266-5543-430C-9DFC-01FDDD7ADA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D674DE82-9B21-4BD1-B199-9FDE730B5171}"/>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F1700634-6D82-4241-80DB-76BDC46CF1E4}"/>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8F01BDF1-6EC5-434D-9E67-D3603D3E692D}"/>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98160A0B-9E27-44DA-8145-091420FCAFB3}"/>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9DAE7980-36E4-4072-A128-BE911E6071FD}"/>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AB4AF362-3601-49C5-AD17-994CA942CE6B}"/>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BE2B5DE5-82E5-4A23-B37B-9A27CFA2D3C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D10B0124-5206-4ED1-AA0D-A8CACB54E4B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684078A3-8E94-4710-8971-C3F1F2705EAD}"/>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6BE06BF7-895F-43F1-A7C6-6B1C2FD71CCB}"/>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7BE9C0A9-C255-47D2-BEA3-15ED7BF2A6AD}"/>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D49748AC-1F8F-4B1C-9935-D680D6F49627}"/>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7796BAE1-45DC-4242-B956-CEFFED80AB48}"/>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4C3B20C2-471E-427E-9F96-A842E1CC66C8}"/>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5157F5DB-7A19-4143-B7EB-F6E452753430}"/>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E04E78F7-B479-4AAA-9F0B-186436BE6504}"/>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CF661138-1D53-4467-91B2-D29D1B161973}"/>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BF02567E-FE2C-4F13-BDCA-B240C7412E5A}"/>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0BF82FFA-165D-4155-BC82-CA48F532DE6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C582E88E-5616-45E0-9F1F-9FC2F09FDF56}"/>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ECDB3A21-BCD2-4F7C-A958-6DD205B65A1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2FA9DF12-E75F-4707-A5C8-59F5BE855EC7}"/>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C5A2E798-D57A-424F-B422-BFD5F4C2D4F0}"/>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98920536-32BB-428A-BA8A-F009AF492ABD}"/>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A0B720E7-AF7B-4768-8008-600D84C59C36}"/>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EA25170D-68F4-4209-B287-B4A338308F1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F3BE63DC-5CDA-4335-8155-07ED20D2E04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6835F7E0-2CA8-4A43-9B83-9E23C9A7EE7F}"/>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995AF64A-7503-4EBB-9A55-845FC1B61D03}"/>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DCC607C1-F82A-47E0-801C-E9ED4000805E}"/>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361C101F-7AE0-4329-B1FE-AAB7A19EA217}"/>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0276F468-A8D4-4AE0-824F-D265D61A1FB8}"/>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0BC57847-2625-4AD1-98AC-EE2730707E5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D143E99F-32BF-4E87-BC8D-AC81182E5C14}"/>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FF1613CC-F97D-4A19-B129-9011484BDC2B}"/>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62A18C6B-C6EF-41A2-B2DB-4BFEFA61720E}"/>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5B32CF43-4DCA-4F14-8E04-A544DB6D8900}"/>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A692E6D2-A52A-492B-9B4C-552ADC58A969}"/>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ECB527E7-B534-4B73-AFA8-A10DEEE2682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CE0AE843-E025-4348-8ADE-80BBE7C170EA}"/>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B8E02892-3E6B-4439-9221-9E8C6D91B257}"/>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634B401A-46AA-4B87-90E2-26EDB1BA337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A75D711B-77E0-4F07-9509-A9F6619471ED}"/>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44144BC0-03EF-4859-8A64-828564F077A5}"/>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CFC48334-FE1B-4C06-BEC9-C4F8BAC4156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C5E93BE7-A2EB-4AF9-B261-5137B8C8DB2D}"/>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00EC015E-7D30-48CC-8B54-4C71C110AAF7}"/>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9EB482CC-B134-4B2B-85B9-7F5B76134045}"/>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95FD0EB6-A4EF-4DA8-A7E6-222A6433F49C}"/>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FC9F3933-69BB-42D5-A925-964E0D092D74}"/>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A6C3AD91-B720-46E5-ACD8-FEB7AC96E253}"/>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F7D4F38E-0D52-4121-80A6-057EC06431A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953C2B6A-56A3-47DE-BA1E-7141FF3E4F5A}"/>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0C97DDF8-60C2-4105-9976-14AB4208D5DD}"/>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1E7FC176-D759-45D8-8691-0E9C39D0EAF0}"/>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DEBCFDE3-E07F-4290-82D6-53947C4CA0EC}"/>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B1750DB1-355F-44EA-A370-67AE339114BE}"/>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E6D40559-6F6E-4DB1-BC6D-4E8200696D70}"/>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49B046D3-919D-4367-9475-5B895C108A6F}"/>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262D9878-5F06-4C28-8CD9-8E2264BACA8B}"/>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87A8E18C-5C2F-40C5-9E1B-97E82EEEBA8E}"/>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A97D70DD-1E59-4870-B914-35F55F3F4DC9}"/>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5F2DF210-26E9-4003-8ECC-C59477BD781B}"/>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09E806DB-41F7-48D6-955B-E8981B775BD8}"/>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5F22C66E-F8AE-4A61-BA2B-83CE69D5B8A9}"/>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86D725A4-516E-4F27-9675-48557A3C9629}"/>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587C31B1-D355-4445-925F-5D95CC02DF7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F7E2BF1F-D915-402D-B88B-E9E5B9D59156}"/>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BEA2740F-48D5-44B9-8B90-313C6C5B90C9}"/>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75673DCC-4625-425C-BDE4-1F3E6E10EB1F}"/>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78F7869D-2399-48F0-8439-112FFC38D636}"/>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487B3EBC-DB33-4361-9B91-FE0E387401CF}"/>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548270C1-B8C9-4B9A-B42F-FA805A530D98}"/>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F47A44E2-F065-4A53-BEE4-9A66E2EB6B8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BF48FD11-7765-4743-BD66-8B2431C4C8F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D11A8569-24ED-4F2F-BADC-14DA6AB8D25E}"/>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36784E5E-9B2F-4E39-9D08-7D831143C7F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5500DE74-EFE4-48B9-B4E5-74ADC6A82555}"/>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C71C946D-9F37-42E6-8CD2-6FB20B9BE5D4}"/>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E47D88DA-BCC1-4025-8B65-1FB1DD6CB531}"/>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C9E2FC3C-C46F-4B89-8DCE-D7DDA80628D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EE2EF6C6-5DF6-4648-9561-DEEB0204FE0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3FF3F8B9-01D1-4A7C-A361-BFD63A9CBC9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F55EAFD8-30B1-48B1-B7FB-ADBE7EE1A24D}"/>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BB7B1512-D4F7-440F-A7BA-F10E322C2E4A}"/>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798BC7C2-741A-4FB6-9D88-10DB5B96F4AC}"/>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5E05DDA2-192F-4425-B517-A9251B1CD5E8}"/>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B76DEBF3-B5C0-4856-9B07-AC4EE3A1BF0C}"/>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9349DA9D-0FB1-4D44-B298-86041F828927}"/>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8FC7A53C-1F89-446B-8422-AE96859E8A4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6EABFDFF-9853-4EB4-95DE-28ADFF9689C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696D5C9E-D72D-403C-8FE4-5160B619984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5444D4DF-44CD-4BA8-97A9-31E2484ED9C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B34660C2-C310-415A-8608-E96CABABBCE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534CAF28-4355-46B0-B3B2-2D8505801CD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551A3743-5E92-45EA-9308-241A62301E3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148E209E-E6D1-4D9B-AECF-A9263227C733}"/>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36469889-A10F-4522-B0F1-29B59BFD116A}"/>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EEA3305B-83FF-4A2B-B063-C51B32CF57AD}"/>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F29A1773-404D-438E-B33C-B1C168CC520F}"/>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5F2205B5-91DD-4201-A277-CE6A24F4BE55}"/>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B66D0AD4-5C79-433C-B499-AE901BA81673}"/>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D0F09358-C004-4191-8FE6-868AD81EC0EE}"/>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D06FEBB4-0DFB-4B7D-8A13-FB9C7971DD45}"/>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87F1FAE1-403C-4A33-8232-EE25410E0533}"/>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D9518DA3-72FD-4E5B-9B76-41478B734F41}"/>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DC43B497-02E0-4003-B42C-BC2A9011D6ED}"/>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B0DB9113-3E0E-4F9F-9647-216B2FAD6FF9}"/>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17BDA6E5-849A-429B-8C9B-8F26F7CA37D2}"/>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3C0C613A-8F4A-4C9C-A7CE-B45FF532AEFB}"/>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00B888B4-9C8E-4407-A4CA-844749B88039}"/>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1FE8959A-0805-48F8-B39D-B43C5DB8C7A1}"/>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F76D2401-5FC9-4EB0-8D2B-2765DAA5A33C}"/>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46B7620B-1787-44D9-AB68-2E1809790F44}"/>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06B442ED-CB57-4EEE-84DB-B704115DC46C}"/>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867</xdr:row>
      <xdr:rowOff>83077</xdr:rowOff>
    </xdr:from>
    <xdr:to>
      <xdr:col>1</xdr:col>
      <xdr:colOff>1230274</xdr:colOff>
      <xdr:row>867</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6825C7DF-C154-42B8-91E4-9738CF2F9DE3}"/>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89752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780ABB4C-1C1D-471D-95AF-3AAF4739DAF2}"/>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C5DEE340-3E92-42DA-BAC2-C795838CEA79}"/>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4A47F731-76D6-40CB-AB5D-E390FC9AFED6}"/>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858</xdr:row>
      <xdr:rowOff>273821</xdr:rowOff>
    </xdr:from>
    <xdr:to>
      <xdr:col>1</xdr:col>
      <xdr:colOff>1106071</xdr:colOff>
      <xdr:row>858</xdr:row>
      <xdr:rowOff>988196</xdr:rowOff>
    </xdr:to>
    <xdr:pic>
      <xdr:nvPicPr>
        <xdr:cNvPr id="875" name="1142 Imagen" descr="Gator GPE Electric TSA.jpg">
          <a:extLst>
            <a:ext uri="{FF2B5EF4-FFF2-40B4-BE49-F238E27FC236}">
              <a16:creationId xmlns:a16="http://schemas.microsoft.com/office/drawing/2014/main" id="{F1429D07-D16C-4756-93C4-089FB7966490}"/>
            </a:ext>
          </a:extLst>
        </xdr:cNvPr>
        <xdr:cNvPicPr>
          <a:picLocks noChangeAspect="1"/>
        </xdr:cNvPicPr>
      </xdr:nvPicPr>
      <xdr:blipFill>
        <a:blip xmlns:r="http://schemas.openxmlformats.org/officeDocument/2006/relationships" r:embed="rId732" cstate="email"/>
        <a:stretch>
          <a:fillRect/>
        </a:stretch>
      </xdr:blipFill>
      <xdr:spPr>
        <a:xfrm>
          <a:off x="1215278" y="10785419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859</xdr:row>
      <xdr:rowOff>633442</xdr:rowOff>
    </xdr:from>
    <xdr:to>
      <xdr:col>1</xdr:col>
      <xdr:colOff>1099074</xdr:colOff>
      <xdr:row>859</xdr:row>
      <xdr:rowOff>1231355</xdr:rowOff>
    </xdr:to>
    <xdr:pic>
      <xdr:nvPicPr>
        <xdr:cNvPr id="876" name="1143 Imagen" descr="Gator GPE LPS TSA.jpg">
          <a:extLst>
            <a:ext uri="{FF2B5EF4-FFF2-40B4-BE49-F238E27FC236}">
              <a16:creationId xmlns:a16="http://schemas.microsoft.com/office/drawing/2014/main" id="{C89F28F3-2856-49AD-975A-E5A7E855EDAA}"/>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227381" y="10801683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866</xdr:row>
      <xdr:rowOff>177769</xdr:rowOff>
    </xdr:from>
    <xdr:to>
      <xdr:col>1</xdr:col>
      <xdr:colOff>1243769</xdr:colOff>
      <xdr:row>866</xdr:row>
      <xdr:rowOff>944642</xdr:rowOff>
    </xdr:to>
    <xdr:pic>
      <xdr:nvPicPr>
        <xdr:cNvPr id="877" name="1160 Imagen" descr="30203_3.jpg">
          <a:extLst>
            <a:ext uri="{FF2B5EF4-FFF2-40B4-BE49-F238E27FC236}">
              <a16:creationId xmlns:a16="http://schemas.microsoft.com/office/drawing/2014/main" id="{6A6FBD42-A356-49B0-869D-7A657A2567DD}"/>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885804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860</xdr:row>
      <xdr:rowOff>84105</xdr:rowOff>
    </xdr:from>
    <xdr:to>
      <xdr:col>1</xdr:col>
      <xdr:colOff>1041267</xdr:colOff>
      <xdr:row>860</xdr:row>
      <xdr:rowOff>1186284</xdr:rowOff>
    </xdr:to>
    <xdr:pic>
      <xdr:nvPicPr>
        <xdr:cNvPr id="878" name="Imagen 877">
          <a:extLst>
            <a:ext uri="{FF2B5EF4-FFF2-40B4-BE49-F238E27FC236}">
              <a16:creationId xmlns:a16="http://schemas.microsoft.com/office/drawing/2014/main" id="{B25BCEEC-9A5E-44A3-BB59-DB0ACC8CA89E}"/>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0885855"/>
          <a:ext cx="734100" cy="1102179"/>
        </a:xfrm>
        <a:prstGeom prst="rect">
          <a:avLst/>
        </a:prstGeom>
      </xdr:spPr>
    </xdr:pic>
    <xdr:clientData/>
  </xdr:twoCellAnchor>
  <xdr:twoCellAnchor>
    <xdr:from>
      <xdr:col>1</xdr:col>
      <xdr:colOff>296281</xdr:colOff>
      <xdr:row>862</xdr:row>
      <xdr:rowOff>23993</xdr:rowOff>
    </xdr:from>
    <xdr:to>
      <xdr:col>1</xdr:col>
      <xdr:colOff>1030381</xdr:colOff>
      <xdr:row>862</xdr:row>
      <xdr:rowOff>1126172</xdr:rowOff>
    </xdr:to>
    <xdr:pic>
      <xdr:nvPicPr>
        <xdr:cNvPr id="879" name="Imagen 878">
          <a:extLst>
            <a:ext uri="{FF2B5EF4-FFF2-40B4-BE49-F238E27FC236}">
              <a16:creationId xmlns:a16="http://schemas.microsoft.com/office/drawing/2014/main" id="{24528F5B-7A5B-4BD7-9946-43D0D20E0D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3359393"/>
          <a:ext cx="734100" cy="1102179"/>
        </a:xfrm>
        <a:prstGeom prst="rect">
          <a:avLst/>
        </a:prstGeom>
      </xdr:spPr>
    </xdr:pic>
    <xdr:clientData/>
  </xdr:twoCellAnchor>
  <xdr:twoCellAnchor>
    <xdr:from>
      <xdr:col>1</xdr:col>
      <xdr:colOff>293560</xdr:colOff>
      <xdr:row>863</xdr:row>
      <xdr:rowOff>85106</xdr:rowOff>
    </xdr:from>
    <xdr:to>
      <xdr:col>1</xdr:col>
      <xdr:colOff>1027660</xdr:colOff>
      <xdr:row>863</xdr:row>
      <xdr:rowOff>1187285</xdr:rowOff>
    </xdr:to>
    <xdr:pic>
      <xdr:nvPicPr>
        <xdr:cNvPr id="880" name="Imagen 879">
          <a:extLst>
            <a:ext uri="{FF2B5EF4-FFF2-40B4-BE49-F238E27FC236}">
              <a16:creationId xmlns:a16="http://schemas.microsoft.com/office/drawing/2014/main" id="{6DCC2C29-09E3-478C-B7D9-2C108D8C0DBB}"/>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4687331"/>
          <a:ext cx="734100" cy="1102179"/>
        </a:xfrm>
        <a:prstGeom prst="rect">
          <a:avLst/>
        </a:prstGeom>
      </xdr:spPr>
    </xdr:pic>
    <xdr:clientData/>
  </xdr:twoCellAnchor>
  <xdr:twoCellAnchor>
    <xdr:from>
      <xdr:col>1</xdr:col>
      <xdr:colOff>296281</xdr:colOff>
      <xdr:row>864</xdr:row>
      <xdr:rowOff>42803</xdr:rowOff>
    </xdr:from>
    <xdr:to>
      <xdr:col>1</xdr:col>
      <xdr:colOff>1030381</xdr:colOff>
      <xdr:row>864</xdr:row>
      <xdr:rowOff>1144982</xdr:rowOff>
    </xdr:to>
    <xdr:pic>
      <xdr:nvPicPr>
        <xdr:cNvPr id="881" name="Imagen 880">
          <a:extLst>
            <a:ext uri="{FF2B5EF4-FFF2-40B4-BE49-F238E27FC236}">
              <a16:creationId xmlns:a16="http://schemas.microsoft.com/office/drawing/2014/main" id="{F1A41EFE-A8B3-48DE-BD43-D84B0B7C0FD2}"/>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5911853"/>
          <a:ext cx="734100" cy="1102179"/>
        </a:xfrm>
        <a:prstGeom prst="rect">
          <a:avLst/>
        </a:prstGeom>
      </xdr:spPr>
    </xdr:pic>
    <xdr:clientData/>
  </xdr:twoCellAnchor>
  <xdr:twoCellAnchor>
    <xdr:from>
      <xdr:col>1</xdr:col>
      <xdr:colOff>373816</xdr:colOff>
      <xdr:row>864</xdr:row>
      <xdr:rowOff>1253158</xdr:rowOff>
    </xdr:from>
    <xdr:to>
      <xdr:col>1</xdr:col>
      <xdr:colOff>931074</xdr:colOff>
      <xdr:row>865</xdr:row>
      <xdr:rowOff>1089072</xdr:rowOff>
    </xdr:to>
    <xdr:pic>
      <xdr:nvPicPr>
        <xdr:cNvPr id="882" name="Imagen 881">
          <a:extLst>
            <a:ext uri="{FF2B5EF4-FFF2-40B4-BE49-F238E27FC236}">
              <a16:creationId xmlns:a16="http://schemas.microsoft.com/office/drawing/2014/main" id="{46931383-036C-42F6-A6E2-FC28405250E3}"/>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88241" y="1087122208"/>
          <a:ext cx="557258" cy="1102739"/>
        </a:xfrm>
        <a:prstGeom prst="rect">
          <a:avLst/>
        </a:prstGeom>
      </xdr:spPr>
    </xdr:pic>
    <xdr:clientData/>
  </xdr:twoCellAnchor>
  <xdr:twoCellAnchor>
    <xdr:from>
      <xdr:col>1</xdr:col>
      <xdr:colOff>292817</xdr:colOff>
      <xdr:row>861</xdr:row>
      <xdr:rowOff>24732</xdr:rowOff>
    </xdr:from>
    <xdr:to>
      <xdr:col>1</xdr:col>
      <xdr:colOff>1026917</xdr:colOff>
      <xdr:row>861</xdr:row>
      <xdr:rowOff>1126911</xdr:rowOff>
    </xdr:to>
    <xdr:pic>
      <xdr:nvPicPr>
        <xdr:cNvPr id="883" name="Imagen 882">
          <a:extLst>
            <a:ext uri="{FF2B5EF4-FFF2-40B4-BE49-F238E27FC236}">
              <a16:creationId xmlns:a16="http://schemas.microsoft.com/office/drawing/2014/main" id="{53AEF349-FC4A-4535-94DC-B31A859D6A05}"/>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2093307"/>
          <a:ext cx="734100" cy="1102179"/>
        </a:xfrm>
        <a:prstGeom prst="rect">
          <a:avLst/>
        </a:prstGeom>
      </xdr:spPr>
    </xdr:pic>
    <xdr:clientData/>
  </xdr:twoCellAnchor>
  <xdr:twoCellAnchor>
    <xdr:from>
      <xdr:col>1</xdr:col>
      <xdr:colOff>136983</xdr:colOff>
      <xdr:row>868</xdr:row>
      <xdr:rowOff>255702</xdr:rowOff>
    </xdr:from>
    <xdr:to>
      <xdr:col>1</xdr:col>
      <xdr:colOff>1239162</xdr:colOff>
      <xdr:row>868</xdr:row>
      <xdr:rowOff>940522</xdr:rowOff>
    </xdr:to>
    <xdr:pic>
      <xdr:nvPicPr>
        <xdr:cNvPr id="884" name="Imagen 883">
          <a:extLst>
            <a:ext uri="{FF2B5EF4-FFF2-40B4-BE49-F238E27FC236}">
              <a16:creationId xmlns:a16="http://schemas.microsoft.com/office/drawing/2014/main" id="{99313133-B06C-4D8D-A551-8E0C0208C2DA}"/>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1192052"/>
          <a:ext cx="1102179" cy="684820"/>
        </a:xfrm>
        <a:prstGeom prst="rect">
          <a:avLst/>
        </a:prstGeom>
      </xdr:spPr>
    </xdr:pic>
    <xdr:clientData/>
  </xdr:twoCellAnchor>
  <xdr:twoCellAnchor>
    <xdr:from>
      <xdr:col>1</xdr:col>
      <xdr:colOff>159715</xdr:colOff>
      <xdr:row>870</xdr:row>
      <xdr:rowOff>132588</xdr:rowOff>
    </xdr:from>
    <xdr:to>
      <xdr:col>1</xdr:col>
      <xdr:colOff>1261894</xdr:colOff>
      <xdr:row>870</xdr:row>
      <xdr:rowOff>1234767</xdr:rowOff>
    </xdr:to>
    <xdr:pic>
      <xdr:nvPicPr>
        <xdr:cNvPr id="885" name="Imagen 884">
          <a:extLst>
            <a:ext uri="{FF2B5EF4-FFF2-40B4-BE49-F238E27FC236}">
              <a16:creationId xmlns:a16="http://schemas.microsoft.com/office/drawing/2014/main" id="{E20A40D1-5FC5-4FA3-AE65-7BE60CF17098}"/>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3602588"/>
          <a:ext cx="1102179" cy="1102179"/>
        </a:xfrm>
        <a:prstGeom prst="rect">
          <a:avLst/>
        </a:prstGeom>
      </xdr:spPr>
    </xdr:pic>
    <xdr:clientData/>
  </xdr:twoCellAnchor>
  <xdr:twoCellAnchor>
    <xdr:from>
      <xdr:col>1</xdr:col>
      <xdr:colOff>517020</xdr:colOff>
      <xdr:row>871</xdr:row>
      <xdr:rowOff>104053</xdr:rowOff>
    </xdr:from>
    <xdr:to>
      <xdr:col>1</xdr:col>
      <xdr:colOff>943969</xdr:colOff>
      <xdr:row>871</xdr:row>
      <xdr:rowOff>1206232</xdr:rowOff>
    </xdr:to>
    <xdr:pic>
      <xdr:nvPicPr>
        <xdr:cNvPr id="886" name="Imagen 885">
          <a:extLst>
            <a:ext uri="{FF2B5EF4-FFF2-40B4-BE49-F238E27FC236}">
              <a16:creationId xmlns:a16="http://schemas.microsoft.com/office/drawing/2014/main" id="{963678E0-A1A9-492E-AC20-BF6150066622}"/>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4840878"/>
          <a:ext cx="426949" cy="1102179"/>
        </a:xfrm>
        <a:prstGeom prst="rect">
          <a:avLst/>
        </a:prstGeom>
      </xdr:spPr>
    </xdr:pic>
    <xdr:clientData/>
  </xdr:twoCellAnchor>
  <xdr:twoCellAnchor>
    <xdr:from>
      <xdr:col>1</xdr:col>
      <xdr:colOff>468160</xdr:colOff>
      <xdr:row>872</xdr:row>
      <xdr:rowOff>140192</xdr:rowOff>
    </xdr:from>
    <xdr:to>
      <xdr:col>1</xdr:col>
      <xdr:colOff>953447</xdr:colOff>
      <xdr:row>872</xdr:row>
      <xdr:rowOff>1242371</xdr:rowOff>
    </xdr:to>
    <xdr:pic>
      <xdr:nvPicPr>
        <xdr:cNvPr id="887" name="Imagen 886">
          <a:extLst>
            <a:ext uri="{FF2B5EF4-FFF2-40B4-BE49-F238E27FC236}">
              <a16:creationId xmlns:a16="http://schemas.microsoft.com/office/drawing/2014/main" id="{1B307F4F-0470-4DAC-906B-35B9E40AFB8C}"/>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6143842"/>
          <a:ext cx="485287" cy="1102179"/>
        </a:xfrm>
        <a:prstGeom prst="rect">
          <a:avLst/>
        </a:prstGeom>
      </xdr:spPr>
    </xdr:pic>
    <xdr:clientData/>
  </xdr:twoCellAnchor>
  <xdr:twoCellAnchor>
    <xdr:from>
      <xdr:col>1</xdr:col>
      <xdr:colOff>480118</xdr:colOff>
      <xdr:row>869</xdr:row>
      <xdr:rowOff>54885</xdr:rowOff>
    </xdr:from>
    <xdr:to>
      <xdr:col>1</xdr:col>
      <xdr:colOff>934561</xdr:colOff>
      <xdr:row>869</xdr:row>
      <xdr:rowOff>1157064</xdr:rowOff>
    </xdr:to>
    <xdr:pic>
      <xdr:nvPicPr>
        <xdr:cNvPr id="888" name="Imagen 887">
          <a:extLst>
            <a:ext uri="{FF2B5EF4-FFF2-40B4-BE49-F238E27FC236}">
              <a16:creationId xmlns:a16="http://schemas.microsoft.com/office/drawing/2014/main" id="{48C35F31-D882-49CD-B2D7-BEEA8054EA14}"/>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2258060"/>
          <a:ext cx="454443" cy="1102179"/>
        </a:xfrm>
        <a:prstGeom prst="rect">
          <a:avLst/>
        </a:prstGeom>
      </xdr:spPr>
    </xdr:pic>
    <xdr:clientData/>
  </xdr:twoCellAnchor>
  <xdr:twoCellAnchor>
    <xdr:from>
      <xdr:col>1</xdr:col>
      <xdr:colOff>57432</xdr:colOff>
      <xdr:row>882</xdr:row>
      <xdr:rowOff>88249</xdr:rowOff>
    </xdr:from>
    <xdr:to>
      <xdr:col>1</xdr:col>
      <xdr:colOff>1212339</xdr:colOff>
      <xdr:row>883</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8D3B607D-7F7E-4860-86B2-F648AF9EE283}"/>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087601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881</xdr:row>
      <xdr:rowOff>266282</xdr:rowOff>
    </xdr:from>
    <xdr:to>
      <xdr:col>1</xdr:col>
      <xdr:colOff>1313938</xdr:colOff>
      <xdr:row>882</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E2E19A6D-6C6F-4267-A4C9-7FE2C9FA26A9}"/>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076713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890</xdr:row>
      <xdr:rowOff>423717</xdr:rowOff>
    </xdr:from>
    <xdr:to>
      <xdr:col>1</xdr:col>
      <xdr:colOff>1302094</xdr:colOff>
      <xdr:row>890</xdr:row>
      <xdr:rowOff>959506</xdr:rowOff>
    </xdr:to>
    <xdr:pic>
      <xdr:nvPicPr>
        <xdr:cNvPr id="891" name="4232 Imagen">
          <a:extLst>
            <a:ext uri="{FF2B5EF4-FFF2-40B4-BE49-F238E27FC236}">
              <a16:creationId xmlns:a16="http://schemas.microsoft.com/office/drawing/2014/main" id="{0D35C905-C35D-48B0-A004-07154F9D9221}"/>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19230217"/>
          <a:ext cx="1088064" cy="535789"/>
        </a:xfrm>
        <a:prstGeom prst="rect">
          <a:avLst/>
        </a:prstGeom>
      </xdr:spPr>
    </xdr:pic>
    <xdr:clientData/>
  </xdr:twoCellAnchor>
  <xdr:twoCellAnchor>
    <xdr:from>
      <xdr:col>1</xdr:col>
      <xdr:colOff>98707</xdr:colOff>
      <xdr:row>887</xdr:row>
      <xdr:rowOff>243448</xdr:rowOff>
    </xdr:from>
    <xdr:to>
      <xdr:col>1</xdr:col>
      <xdr:colOff>1191669</xdr:colOff>
      <xdr:row>887</xdr:row>
      <xdr:rowOff>833207</xdr:rowOff>
    </xdr:to>
    <xdr:pic>
      <xdr:nvPicPr>
        <xdr:cNvPr id="892" name="4237 Imagen">
          <a:extLst>
            <a:ext uri="{FF2B5EF4-FFF2-40B4-BE49-F238E27FC236}">
              <a16:creationId xmlns:a16="http://schemas.microsoft.com/office/drawing/2014/main" id="{0962E30C-7491-4743-BA0A-8D6E97D8EAEB}"/>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5249473"/>
          <a:ext cx="1092962" cy="589759"/>
        </a:xfrm>
        <a:prstGeom prst="rect">
          <a:avLst/>
        </a:prstGeom>
      </xdr:spPr>
    </xdr:pic>
    <xdr:clientData/>
  </xdr:twoCellAnchor>
  <xdr:twoCellAnchor>
    <xdr:from>
      <xdr:col>1</xdr:col>
      <xdr:colOff>86800</xdr:colOff>
      <xdr:row>888</xdr:row>
      <xdr:rowOff>120980</xdr:rowOff>
    </xdr:from>
    <xdr:to>
      <xdr:col>1</xdr:col>
      <xdr:colOff>1341717</xdr:colOff>
      <xdr:row>888</xdr:row>
      <xdr:rowOff>1106818</xdr:rowOff>
    </xdr:to>
    <xdr:pic>
      <xdr:nvPicPr>
        <xdr:cNvPr id="893" name="4242 Imagen">
          <a:extLst>
            <a:ext uri="{FF2B5EF4-FFF2-40B4-BE49-F238E27FC236}">
              <a16:creationId xmlns:a16="http://schemas.microsoft.com/office/drawing/2014/main" id="{D58904E5-AAD3-4E73-B70A-8E420CD5D9CF}"/>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16393830"/>
          <a:ext cx="1254917" cy="985838"/>
        </a:xfrm>
        <a:prstGeom prst="rect">
          <a:avLst/>
        </a:prstGeom>
      </xdr:spPr>
    </xdr:pic>
    <xdr:clientData/>
  </xdr:twoCellAnchor>
  <xdr:twoCellAnchor>
    <xdr:from>
      <xdr:col>1</xdr:col>
      <xdr:colOff>98253</xdr:colOff>
      <xdr:row>878</xdr:row>
      <xdr:rowOff>189655</xdr:rowOff>
    </xdr:from>
    <xdr:to>
      <xdr:col>1</xdr:col>
      <xdr:colOff>1200432</xdr:colOff>
      <xdr:row>878</xdr:row>
      <xdr:rowOff>1194075</xdr:rowOff>
    </xdr:to>
    <xdr:pic>
      <xdr:nvPicPr>
        <xdr:cNvPr id="894" name="Imagen 893">
          <a:extLst>
            <a:ext uri="{FF2B5EF4-FFF2-40B4-BE49-F238E27FC236}">
              <a16:creationId xmlns:a16="http://schemas.microsoft.com/office/drawing/2014/main" id="{08F6EB0F-B990-4D13-A35B-93352480F79C}"/>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3794255"/>
          <a:ext cx="1102179" cy="1004420"/>
        </a:xfrm>
        <a:prstGeom prst="rect">
          <a:avLst/>
        </a:prstGeom>
      </xdr:spPr>
    </xdr:pic>
    <xdr:clientData/>
  </xdr:twoCellAnchor>
  <xdr:twoCellAnchor>
    <xdr:from>
      <xdr:col>1</xdr:col>
      <xdr:colOff>114581</xdr:colOff>
      <xdr:row>879</xdr:row>
      <xdr:rowOff>337675</xdr:rowOff>
    </xdr:from>
    <xdr:to>
      <xdr:col>1</xdr:col>
      <xdr:colOff>1216760</xdr:colOff>
      <xdr:row>879</xdr:row>
      <xdr:rowOff>1179164</xdr:rowOff>
    </xdr:to>
    <xdr:pic>
      <xdr:nvPicPr>
        <xdr:cNvPr id="895" name="Imagen 894">
          <a:extLst>
            <a:ext uri="{FF2B5EF4-FFF2-40B4-BE49-F238E27FC236}">
              <a16:creationId xmlns:a16="http://schemas.microsoft.com/office/drawing/2014/main" id="{98A2EF81-260F-4AEF-8F88-67453BFC0C3D}"/>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5209100"/>
          <a:ext cx="1102179" cy="841489"/>
        </a:xfrm>
        <a:prstGeom prst="rect">
          <a:avLst/>
        </a:prstGeom>
      </xdr:spPr>
    </xdr:pic>
    <xdr:clientData/>
  </xdr:twoCellAnchor>
  <xdr:twoCellAnchor>
    <xdr:from>
      <xdr:col>1</xdr:col>
      <xdr:colOff>103695</xdr:colOff>
      <xdr:row>883</xdr:row>
      <xdr:rowOff>330227</xdr:rowOff>
    </xdr:from>
    <xdr:to>
      <xdr:col>1</xdr:col>
      <xdr:colOff>1205874</xdr:colOff>
      <xdr:row>883</xdr:row>
      <xdr:rowOff>1049582</xdr:rowOff>
    </xdr:to>
    <xdr:pic>
      <xdr:nvPicPr>
        <xdr:cNvPr id="896" name="Imagen 895">
          <a:extLst>
            <a:ext uri="{FF2B5EF4-FFF2-40B4-BE49-F238E27FC236}">
              <a16:creationId xmlns:a16="http://schemas.microsoft.com/office/drawing/2014/main" id="{501DA968-D865-40D5-93F6-96F9F6D926E0}"/>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0268952"/>
          <a:ext cx="1102179" cy="719355"/>
        </a:xfrm>
        <a:prstGeom prst="rect">
          <a:avLst/>
        </a:prstGeom>
      </xdr:spPr>
    </xdr:pic>
    <xdr:clientData/>
  </xdr:twoCellAnchor>
  <xdr:twoCellAnchor>
    <xdr:from>
      <xdr:col>1</xdr:col>
      <xdr:colOff>106416</xdr:colOff>
      <xdr:row>884</xdr:row>
      <xdr:rowOff>289394</xdr:rowOff>
    </xdr:from>
    <xdr:to>
      <xdr:col>1</xdr:col>
      <xdr:colOff>1208595</xdr:colOff>
      <xdr:row>884</xdr:row>
      <xdr:rowOff>1005810</xdr:rowOff>
    </xdr:to>
    <xdr:pic>
      <xdr:nvPicPr>
        <xdr:cNvPr id="897" name="Imagen 896">
          <a:extLst>
            <a:ext uri="{FF2B5EF4-FFF2-40B4-BE49-F238E27FC236}">
              <a16:creationId xmlns:a16="http://schemas.microsoft.com/office/drawing/2014/main" id="{30B67E6D-5968-4F2A-8C38-4C773A5C0617}"/>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1494944"/>
          <a:ext cx="1102179" cy="716416"/>
        </a:xfrm>
        <a:prstGeom prst="rect">
          <a:avLst/>
        </a:prstGeom>
      </xdr:spPr>
    </xdr:pic>
    <xdr:clientData/>
  </xdr:twoCellAnchor>
  <xdr:twoCellAnchor>
    <xdr:from>
      <xdr:col>1</xdr:col>
      <xdr:colOff>103695</xdr:colOff>
      <xdr:row>885</xdr:row>
      <xdr:rowOff>399369</xdr:rowOff>
    </xdr:from>
    <xdr:to>
      <xdr:col>1</xdr:col>
      <xdr:colOff>1205874</xdr:colOff>
      <xdr:row>885</xdr:row>
      <xdr:rowOff>1018058</xdr:rowOff>
    </xdr:to>
    <xdr:pic>
      <xdr:nvPicPr>
        <xdr:cNvPr id="898" name="Imagen 897">
          <a:extLst>
            <a:ext uri="{FF2B5EF4-FFF2-40B4-BE49-F238E27FC236}">
              <a16:creationId xmlns:a16="http://schemas.microsoft.com/office/drawing/2014/main" id="{7D418AF2-E73C-4806-B3DB-A0744C6F5E4D}"/>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2871744"/>
          <a:ext cx="1102179" cy="618689"/>
        </a:xfrm>
        <a:prstGeom prst="rect">
          <a:avLst/>
        </a:prstGeom>
      </xdr:spPr>
    </xdr:pic>
    <xdr:clientData/>
  </xdr:twoCellAnchor>
  <xdr:twoCellAnchor>
    <xdr:from>
      <xdr:col>1</xdr:col>
      <xdr:colOff>106416</xdr:colOff>
      <xdr:row>886</xdr:row>
      <xdr:rowOff>385355</xdr:rowOff>
    </xdr:from>
    <xdr:to>
      <xdr:col>1</xdr:col>
      <xdr:colOff>1208595</xdr:colOff>
      <xdr:row>886</xdr:row>
      <xdr:rowOff>947466</xdr:rowOff>
    </xdr:to>
    <xdr:pic>
      <xdr:nvPicPr>
        <xdr:cNvPr id="899" name="Imagen 898">
          <a:extLst>
            <a:ext uri="{FF2B5EF4-FFF2-40B4-BE49-F238E27FC236}">
              <a16:creationId xmlns:a16="http://schemas.microsoft.com/office/drawing/2014/main" id="{C1CA397D-BFA0-4E16-825F-6B50661152BA}"/>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4124555"/>
          <a:ext cx="1102179" cy="562111"/>
        </a:xfrm>
        <a:prstGeom prst="rect">
          <a:avLst/>
        </a:prstGeom>
      </xdr:spPr>
    </xdr:pic>
    <xdr:clientData/>
  </xdr:twoCellAnchor>
  <xdr:twoCellAnchor>
    <xdr:from>
      <xdr:col>1</xdr:col>
      <xdr:colOff>90583</xdr:colOff>
      <xdr:row>875</xdr:row>
      <xdr:rowOff>360084</xdr:rowOff>
    </xdr:from>
    <xdr:to>
      <xdr:col>1</xdr:col>
      <xdr:colOff>1192762</xdr:colOff>
      <xdr:row>875</xdr:row>
      <xdr:rowOff>1013724</xdr:rowOff>
    </xdr:to>
    <xdr:pic>
      <xdr:nvPicPr>
        <xdr:cNvPr id="900" name="Imagen 899">
          <a:extLst>
            <a:ext uri="{FF2B5EF4-FFF2-40B4-BE49-F238E27FC236}">
              <a16:creationId xmlns:a16="http://schemas.microsoft.com/office/drawing/2014/main" id="{4FE60FBA-6FB6-494B-9884-CC9696E65B33}"/>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0164209"/>
          <a:ext cx="1102179" cy="653640"/>
        </a:xfrm>
        <a:prstGeom prst="rect">
          <a:avLst/>
        </a:prstGeom>
      </xdr:spPr>
    </xdr:pic>
    <xdr:clientData/>
  </xdr:twoCellAnchor>
  <xdr:twoCellAnchor>
    <xdr:from>
      <xdr:col>1</xdr:col>
      <xdr:colOff>93304</xdr:colOff>
      <xdr:row>876</xdr:row>
      <xdr:rowOff>330240</xdr:rowOff>
    </xdr:from>
    <xdr:to>
      <xdr:col>1</xdr:col>
      <xdr:colOff>1195483</xdr:colOff>
      <xdr:row>876</xdr:row>
      <xdr:rowOff>958961</xdr:rowOff>
    </xdr:to>
    <xdr:pic>
      <xdr:nvPicPr>
        <xdr:cNvPr id="901" name="Imagen 900">
          <a:extLst>
            <a:ext uri="{FF2B5EF4-FFF2-40B4-BE49-F238E27FC236}">
              <a16:creationId xmlns:a16="http://schemas.microsoft.com/office/drawing/2014/main" id="{32A1E840-CABB-4446-9706-D8CB2AF7EFAD}"/>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1401190"/>
          <a:ext cx="1102179" cy="628721"/>
        </a:xfrm>
        <a:prstGeom prst="rect">
          <a:avLst/>
        </a:prstGeom>
      </xdr:spPr>
    </xdr:pic>
    <xdr:clientData/>
  </xdr:twoCellAnchor>
  <xdr:twoCellAnchor>
    <xdr:from>
      <xdr:col>1</xdr:col>
      <xdr:colOff>98748</xdr:colOff>
      <xdr:row>877</xdr:row>
      <xdr:rowOff>361950</xdr:rowOff>
    </xdr:from>
    <xdr:to>
      <xdr:col>1</xdr:col>
      <xdr:colOff>1200927</xdr:colOff>
      <xdr:row>877</xdr:row>
      <xdr:rowOff>1038592</xdr:rowOff>
    </xdr:to>
    <xdr:pic>
      <xdr:nvPicPr>
        <xdr:cNvPr id="902" name="Imagen 901">
          <a:extLst>
            <a:ext uri="{FF2B5EF4-FFF2-40B4-BE49-F238E27FC236}">
              <a16:creationId xmlns:a16="http://schemas.microsoft.com/office/drawing/2014/main" id="{A0C6B9D2-81CD-44F9-BA0C-AC17C83BB1D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2699725"/>
          <a:ext cx="1102179" cy="676642"/>
        </a:xfrm>
        <a:prstGeom prst="rect">
          <a:avLst/>
        </a:prstGeom>
      </xdr:spPr>
    </xdr:pic>
    <xdr:clientData/>
  </xdr:twoCellAnchor>
  <xdr:twoCellAnchor>
    <xdr:from>
      <xdr:col>1</xdr:col>
      <xdr:colOff>152682</xdr:colOff>
      <xdr:row>889</xdr:row>
      <xdr:rowOff>380302</xdr:rowOff>
    </xdr:from>
    <xdr:to>
      <xdr:col>1</xdr:col>
      <xdr:colOff>1240746</xdr:colOff>
      <xdr:row>889</xdr:row>
      <xdr:rowOff>916091</xdr:rowOff>
    </xdr:to>
    <xdr:pic>
      <xdr:nvPicPr>
        <xdr:cNvPr id="903" name="4232 Imagen">
          <a:extLst>
            <a:ext uri="{FF2B5EF4-FFF2-40B4-BE49-F238E27FC236}">
              <a16:creationId xmlns:a16="http://schemas.microsoft.com/office/drawing/2014/main" id="{4537DFB8-6EEC-4667-AC4C-F5CA2E15D34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17919977"/>
          <a:ext cx="1088064" cy="535789"/>
        </a:xfrm>
        <a:prstGeom prst="rect">
          <a:avLst/>
        </a:prstGeom>
      </xdr:spPr>
    </xdr:pic>
    <xdr:clientData/>
  </xdr:twoCellAnchor>
  <xdr:twoCellAnchor>
    <xdr:from>
      <xdr:col>1</xdr:col>
      <xdr:colOff>33618</xdr:colOff>
      <xdr:row>873</xdr:row>
      <xdr:rowOff>268941</xdr:rowOff>
    </xdr:from>
    <xdr:to>
      <xdr:col>1</xdr:col>
      <xdr:colOff>1397171</xdr:colOff>
      <xdr:row>873</xdr:row>
      <xdr:rowOff>1173816</xdr:rowOff>
    </xdr:to>
    <xdr:pic>
      <xdr:nvPicPr>
        <xdr:cNvPr id="904" name="Imagen 903">
          <a:extLst>
            <a:ext uri="{FF2B5EF4-FFF2-40B4-BE49-F238E27FC236}">
              <a16:creationId xmlns:a16="http://schemas.microsoft.com/office/drawing/2014/main" id="{815238D3-DA6E-496D-B421-CC9291DFA9E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097539416"/>
          <a:ext cx="1363553" cy="904875"/>
        </a:xfrm>
        <a:prstGeom prst="rect">
          <a:avLst/>
        </a:prstGeom>
      </xdr:spPr>
    </xdr:pic>
    <xdr:clientData/>
  </xdr:twoCellAnchor>
  <xdr:twoCellAnchor>
    <xdr:from>
      <xdr:col>1</xdr:col>
      <xdr:colOff>33620</xdr:colOff>
      <xdr:row>874</xdr:row>
      <xdr:rowOff>217113</xdr:rowOff>
    </xdr:from>
    <xdr:to>
      <xdr:col>1</xdr:col>
      <xdr:colOff>1395846</xdr:colOff>
      <xdr:row>874</xdr:row>
      <xdr:rowOff>1181520</xdr:rowOff>
    </xdr:to>
    <xdr:pic>
      <xdr:nvPicPr>
        <xdr:cNvPr id="905" name="Imagen 904">
          <a:extLst>
            <a:ext uri="{FF2B5EF4-FFF2-40B4-BE49-F238E27FC236}">
              <a16:creationId xmlns:a16="http://schemas.microsoft.com/office/drawing/2014/main" id="{B0F0DBE6-404D-48BC-B90F-E251004E499C}"/>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098754413"/>
          <a:ext cx="1362226" cy="964407"/>
        </a:xfrm>
        <a:prstGeom prst="rect">
          <a:avLst/>
        </a:prstGeom>
      </xdr:spPr>
    </xdr:pic>
    <xdr:clientData/>
  </xdr:twoCellAnchor>
  <xdr:twoCellAnchor>
    <xdr:from>
      <xdr:col>1</xdr:col>
      <xdr:colOff>84646</xdr:colOff>
      <xdr:row>880</xdr:row>
      <xdr:rowOff>268443</xdr:rowOff>
    </xdr:from>
    <xdr:to>
      <xdr:col>1</xdr:col>
      <xdr:colOff>1314363</xdr:colOff>
      <xdr:row>880</xdr:row>
      <xdr:rowOff>1112086</xdr:rowOff>
    </xdr:to>
    <xdr:pic>
      <xdr:nvPicPr>
        <xdr:cNvPr id="906" name="Imagen 905">
          <a:extLst>
            <a:ext uri="{FF2B5EF4-FFF2-40B4-BE49-F238E27FC236}">
              <a16:creationId xmlns:a16="http://schemas.microsoft.com/office/drawing/2014/main" id="{842BC014-513D-42A5-9EB6-F38947801BAA}"/>
            </a:ext>
          </a:extLst>
        </xdr:cNvPr>
        <xdr:cNvPicPr>
          <a:picLocks noChangeAspect="1"/>
        </xdr:cNvPicPr>
      </xdr:nvPicPr>
      <xdr:blipFill>
        <a:blip xmlns:r="http://schemas.openxmlformats.org/officeDocument/2006/relationships" r:embed="rId761"/>
        <a:stretch>
          <a:fillRect/>
        </a:stretch>
      </xdr:blipFill>
      <xdr:spPr>
        <a:xfrm>
          <a:off x="1199071" y="1106406693"/>
          <a:ext cx="1229717" cy="843643"/>
        </a:xfrm>
        <a:prstGeom prst="rect">
          <a:avLst/>
        </a:prstGeom>
      </xdr:spPr>
    </xdr:pic>
    <xdr:clientData/>
  </xdr:twoCellAnchor>
  <xdr:twoCellAnchor>
    <xdr:from>
      <xdr:col>1</xdr:col>
      <xdr:colOff>173691</xdr:colOff>
      <xdr:row>906</xdr:row>
      <xdr:rowOff>176960</xdr:rowOff>
    </xdr:from>
    <xdr:to>
      <xdr:col>1</xdr:col>
      <xdr:colOff>1126191</xdr:colOff>
      <xdr:row>906</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A48FCDD6-13E5-4E7A-B72F-EE71C70747BD}"/>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39252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913</xdr:row>
      <xdr:rowOff>97540</xdr:rowOff>
    </xdr:from>
    <xdr:to>
      <xdr:col>1</xdr:col>
      <xdr:colOff>1135716</xdr:colOff>
      <xdr:row>913</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F6F6516D-441C-4345-B2A9-16C1D6FAC708}"/>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48041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904</xdr:row>
      <xdr:rowOff>144885</xdr:rowOff>
    </xdr:from>
    <xdr:to>
      <xdr:col>1</xdr:col>
      <xdr:colOff>1145241</xdr:colOff>
      <xdr:row>904</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50D45134-53F9-4B4D-B06D-8C44425AC138}"/>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36686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907</xdr:row>
      <xdr:rowOff>305048</xdr:rowOff>
    </xdr:from>
    <xdr:to>
      <xdr:col>1</xdr:col>
      <xdr:colOff>1143758</xdr:colOff>
      <xdr:row>907</xdr:row>
      <xdr:rowOff>914647</xdr:rowOff>
    </xdr:to>
    <xdr:pic>
      <xdr:nvPicPr>
        <xdr:cNvPr id="910" name="1145 Imagen" descr="Gator GP ART 14065D.jpg">
          <a:extLst>
            <a:ext uri="{FF2B5EF4-FFF2-40B4-BE49-F238E27FC236}">
              <a16:creationId xmlns:a16="http://schemas.microsoft.com/office/drawing/2014/main" id="{6EA8C2BD-FC2D-40D4-A3CB-EF51E6DB33D3}"/>
            </a:ext>
          </a:extLst>
        </xdr:cNvPr>
        <xdr:cNvPicPr>
          <a:picLocks noChangeAspect="1"/>
        </xdr:cNvPicPr>
      </xdr:nvPicPr>
      <xdr:blipFill>
        <a:blip xmlns:r="http://schemas.openxmlformats.org/officeDocument/2006/relationships" r:embed="rId765" cstate="email"/>
        <a:stretch>
          <a:fillRect/>
        </a:stretch>
      </xdr:blipFill>
      <xdr:spPr>
        <a:xfrm>
          <a:off x="1283298" y="11406475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891</xdr:row>
      <xdr:rowOff>414617</xdr:rowOff>
    </xdr:from>
    <xdr:to>
      <xdr:col>1</xdr:col>
      <xdr:colOff>1287384</xdr:colOff>
      <xdr:row>891</xdr:row>
      <xdr:rowOff>1009930</xdr:rowOff>
    </xdr:to>
    <xdr:pic>
      <xdr:nvPicPr>
        <xdr:cNvPr id="911" name="1188 Imagen">
          <a:extLst>
            <a:ext uri="{FF2B5EF4-FFF2-40B4-BE49-F238E27FC236}">
              <a16:creationId xmlns:a16="http://schemas.microsoft.com/office/drawing/2014/main" id="{A12E3769-7549-49C3-9DA8-CAFFFFFA726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0487942"/>
          <a:ext cx="1208943" cy="595313"/>
        </a:xfrm>
        <a:prstGeom prst="rect">
          <a:avLst/>
        </a:prstGeom>
      </xdr:spPr>
    </xdr:pic>
    <xdr:clientData/>
  </xdr:twoCellAnchor>
  <xdr:twoCellAnchor>
    <xdr:from>
      <xdr:col>1</xdr:col>
      <xdr:colOff>191153</xdr:colOff>
      <xdr:row>893</xdr:row>
      <xdr:rowOff>72844</xdr:rowOff>
    </xdr:from>
    <xdr:to>
      <xdr:col>1</xdr:col>
      <xdr:colOff>1381778</xdr:colOff>
      <xdr:row>893</xdr:row>
      <xdr:rowOff>1253629</xdr:rowOff>
    </xdr:to>
    <xdr:pic>
      <xdr:nvPicPr>
        <xdr:cNvPr id="912" name="4293 Imagen">
          <a:extLst>
            <a:ext uri="{FF2B5EF4-FFF2-40B4-BE49-F238E27FC236}">
              <a16:creationId xmlns:a16="http://schemas.microsoft.com/office/drawing/2014/main" id="{E40DEFD2-ED72-48C1-8261-508699236F14}"/>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2679819"/>
          <a:ext cx="1190625" cy="1180785"/>
        </a:xfrm>
        <a:prstGeom prst="rect">
          <a:avLst/>
        </a:prstGeom>
      </xdr:spPr>
    </xdr:pic>
    <xdr:clientData/>
  </xdr:twoCellAnchor>
  <xdr:twoCellAnchor>
    <xdr:from>
      <xdr:col>1</xdr:col>
      <xdr:colOff>268019</xdr:colOff>
      <xdr:row>894</xdr:row>
      <xdr:rowOff>68643</xdr:rowOff>
    </xdr:from>
    <xdr:to>
      <xdr:col>1</xdr:col>
      <xdr:colOff>1126188</xdr:colOff>
      <xdr:row>894</xdr:row>
      <xdr:rowOff>1243069</xdr:rowOff>
    </xdr:to>
    <xdr:pic>
      <xdr:nvPicPr>
        <xdr:cNvPr id="913" name="4294 Imagen">
          <a:extLst>
            <a:ext uri="{FF2B5EF4-FFF2-40B4-BE49-F238E27FC236}">
              <a16:creationId xmlns:a16="http://schemas.microsoft.com/office/drawing/2014/main" id="{D50B8CC4-A12D-4F2D-96BE-E3E8024E60FA}"/>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3942443"/>
          <a:ext cx="858169" cy="1174426"/>
        </a:xfrm>
        <a:prstGeom prst="rect">
          <a:avLst/>
        </a:prstGeom>
      </xdr:spPr>
    </xdr:pic>
    <xdr:clientData/>
  </xdr:twoCellAnchor>
  <xdr:twoCellAnchor>
    <xdr:from>
      <xdr:col>1</xdr:col>
      <xdr:colOff>90347</xdr:colOff>
      <xdr:row>898</xdr:row>
      <xdr:rowOff>194705</xdr:rowOff>
    </xdr:from>
    <xdr:to>
      <xdr:col>1</xdr:col>
      <xdr:colOff>1292878</xdr:colOff>
      <xdr:row>898</xdr:row>
      <xdr:rowOff>1044494</xdr:rowOff>
    </xdr:to>
    <xdr:pic>
      <xdr:nvPicPr>
        <xdr:cNvPr id="914" name="4296 Imagen">
          <a:extLst>
            <a:ext uri="{FF2B5EF4-FFF2-40B4-BE49-F238E27FC236}">
              <a16:creationId xmlns:a16="http://schemas.microsoft.com/office/drawing/2014/main" id="{1B774F9A-2405-4909-89E0-E2B63A67243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29135805"/>
          <a:ext cx="1202531" cy="849789"/>
        </a:xfrm>
        <a:prstGeom prst="rect">
          <a:avLst/>
        </a:prstGeom>
      </xdr:spPr>
    </xdr:pic>
    <xdr:clientData/>
  </xdr:twoCellAnchor>
  <xdr:twoCellAnchor>
    <xdr:from>
      <xdr:col>1</xdr:col>
      <xdr:colOff>214133</xdr:colOff>
      <xdr:row>892</xdr:row>
      <xdr:rowOff>92922</xdr:rowOff>
    </xdr:from>
    <xdr:to>
      <xdr:col>1</xdr:col>
      <xdr:colOff>1378647</xdr:colOff>
      <xdr:row>892</xdr:row>
      <xdr:rowOff>1261322</xdr:rowOff>
    </xdr:to>
    <xdr:pic>
      <xdr:nvPicPr>
        <xdr:cNvPr id="915" name="1204 Imagen" descr="Resultado de imagen para gator GM-12B">
          <a:extLst>
            <a:ext uri="{FF2B5EF4-FFF2-40B4-BE49-F238E27FC236}">
              <a16:creationId xmlns:a16="http://schemas.microsoft.com/office/drawing/2014/main" id="{B0286406-D1E7-425C-ACB8-F6D33B381380}"/>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14330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911</xdr:row>
      <xdr:rowOff>25781</xdr:rowOff>
    </xdr:from>
    <xdr:to>
      <xdr:col>1</xdr:col>
      <xdr:colOff>1291187</xdr:colOff>
      <xdr:row>911</xdr:row>
      <xdr:rowOff>1103164</xdr:rowOff>
    </xdr:to>
    <xdr:pic>
      <xdr:nvPicPr>
        <xdr:cNvPr id="916" name="1045 Imagen" descr="http://www.tevelam.com.ar/3434-large_default/gator-gp-2218bd.jpg">
          <a:extLst>
            <a:ext uri="{FF2B5EF4-FFF2-40B4-BE49-F238E27FC236}">
              <a16:creationId xmlns:a16="http://schemas.microsoft.com/office/drawing/2014/main" id="{BA1BB2BB-4242-4A16-A2AE-FE6382F8DCBE}"/>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454356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909</xdr:row>
      <xdr:rowOff>59585</xdr:rowOff>
    </xdr:from>
    <xdr:to>
      <xdr:col>1</xdr:col>
      <xdr:colOff>1416916</xdr:colOff>
      <xdr:row>909</xdr:row>
      <xdr:rowOff>1088285</xdr:rowOff>
    </xdr:to>
    <xdr:pic>
      <xdr:nvPicPr>
        <xdr:cNvPr id="917" name="1046 Imagen" descr="http://www.tevelam.com.ar/3429-large_default/gator-gp-1616.jpg">
          <a:extLst>
            <a:ext uri="{FF2B5EF4-FFF2-40B4-BE49-F238E27FC236}">
              <a16:creationId xmlns:a16="http://schemas.microsoft.com/office/drawing/2014/main" id="{194BE5A9-81A0-4320-9126-0D918561BCD1}"/>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29357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908</xdr:row>
      <xdr:rowOff>101887</xdr:rowOff>
    </xdr:from>
    <xdr:to>
      <xdr:col>1</xdr:col>
      <xdr:colOff>1434257</xdr:colOff>
      <xdr:row>908</xdr:row>
      <xdr:rowOff>1105187</xdr:rowOff>
    </xdr:to>
    <xdr:pic>
      <xdr:nvPicPr>
        <xdr:cNvPr id="918" name="1047 Imagen" descr="http://www.tevelam.com.ar/3424-large_default/gator-gp-1414.jpg">
          <a:extLst>
            <a:ext uri="{FF2B5EF4-FFF2-40B4-BE49-F238E27FC236}">
              <a16:creationId xmlns:a16="http://schemas.microsoft.com/office/drawing/2014/main" id="{6449DF62-9758-4A10-BE02-CFCE224871AF}"/>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17112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905</xdr:row>
      <xdr:rowOff>139894</xdr:rowOff>
    </xdr:from>
    <xdr:to>
      <xdr:col>1</xdr:col>
      <xdr:colOff>1377018</xdr:colOff>
      <xdr:row>905</xdr:row>
      <xdr:rowOff>1070008</xdr:rowOff>
    </xdr:to>
    <xdr:pic>
      <xdr:nvPicPr>
        <xdr:cNvPr id="919" name="1048 Imagen" descr="http://www.tevelam.com.ar/3429-large_default/gator-gp-1616.jpg">
          <a:extLst>
            <a:ext uri="{FF2B5EF4-FFF2-40B4-BE49-F238E27FC236}">
              <a16:creationId xmlns:a16="http://schemas.microsoft.com/office/drawing/2014/main" id="{E9D15C7F-5A34-40AD-8B39-C77F8CCF72D9}"/>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379487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902</xdr:row>
      <xdr:rowOff>152500</xdr:rowOff>
    </xdr:from>
    <xdr:to>
      <xdr:col>1</xdr:col>
      <xdr:colOff>1364317</xdr:colOff>
      <xdr:row>902</xdr:row>
      <xdr:rowOff>1082614</xdr:rowOff>
    </xdr:to>
    <xdr:pic>
      <xdr:nvPicPr>
        <xdr:cNvPr id="920" name="1049 Imagen" descr="http://www.tevelam.com.ar/3429-large_default/gator-gp-1616.jpg">
          <a:extLst>
            <a:ext uri="{FF2B5EF4-FFF2-40B4-BE49-F238E27FC236}">
              <a16:creationId xmlns:a16="http://schemas.microsoft.com/office/drawing/2014/main" id="{5F14F999-DB41-4670-9BAA-F81D5DAFB36C}"/>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341609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901</xdr:row>
      <xdr:rowOff>194803</xdr:rowOff>
    </xdr:from>
    <xdr:to>
      <xdr:col>1</xdr:col>
      <xdr:colOff>1327338</xdr:colOff>
      <xdr:row>901</xdr:row>
      <xdr:rowOff>1045703</xdr:rowOff>
    </xdr:to>
    <xdr:pic>
      <xdr:nvPicPr>
        <xdr:cNvPr id="921" name="1050 Imagen" descr="http://www.tevelam.com.ar/3424-large_default/gator-gp-1414.jpg">
          <a:extLst>
            <a:ext uri="{FF2B5EF4-FFF2-40B4-BE49-F238E27FC236}">
              <a16:creationId xmlns:a16="http://schemas.microsoft.com/office/drawing/2014/main" id="{7F16B75C-CD32-4676-A24D-6ADDCA1CA6D1}"/>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29363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900</xdr:row>
      <xdr:rowOff>60624</xdr:rowOff>
    </xdr:from>
    <xdr:to>
      <xdr:col>1</xdr:col>
      <xdr:colOff>1242764</xdr:colOff>
      <xdr:row>900</xdr:row>
      <xdr:rowOff>1162803</xdr:rowOff>
    </xdr:to>
    <xdr:pic>
      <xdr:nvPicPr>
        <xdr:cNvPr id="922" name="Imagen 921">
          <a:extLst>
            <a:ext uri="{FF2B5EF4-FFF2-40B4-BE49-F238E27FC236}">
              <a16:creationId xmlns:a16="http://schemas.microsoft.com/office/drawing/2014/main" id="{872CEE4B-A0EC-4C8A-A9D7-C1154FC2E266}"/>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1535374"/>
          <a:ext cx="1098066" cy="1102179"/>
        </a:xfrm>
        <a:prstGeom prst="rect">
          <a:avLst/>
        </a:prstGeom>
      </xdr:spPr>
    </xdr:pic>
    <xdr:clientData/>
  </xdr:twoCellAnchor>
  <xdr:twoCellAnchor>
    <xdr:from>
      <xdr:col>1</xdr:col>
      <xdr:colOff>145363</xdr:colOff>
      <xdr:row>903</xdr:row>
      <xdr:rowOff>13998</xdr:rowOff>
    </xdr:from>
    <xdr:to>
      <xdr:col>1</xdr:col>
      <xdr:colOff>1247542</xdr:colOff>
      <xdr:row>903</xdr:row>
      <xdr:rowOff>1108012</xdr:rowOff>
    </xdr:to>
    <xdr:pic>
      <xdr:nvPicPr>
        <xdr:cNvPr id="923" name="Imagen 922">
          <a:extLst>
            <a:ext uri="{FF2B5EF4-FFF2-40B4-BE49-F238E27FC236}">
              <a16:creationId xmlns:a16="http://schemas.microsoft.com/office/drawing/2014/main" id="{D135F6BD-7A6E-4C23-820D-76C0BF1D0AA0}"/>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35289223"/>
          <a:ext cx="1102179" cy="1094014"/>
        </a:xfrm>
        <a:prstGeom prst="rect">
          <a:avLst/>
        </a:prstGeom>
      </xdr:spPr>
    </xdr:pic>
    <xdr:clientData/>
  </xdr:twoCellAnchor>
  <xdr:twoCellAnchor>
    <xdr:from>
      <xdr:col>1</xdr:col>
      <xdr:colOff>167135</xdr:colOff>
      <xdr:row>912</xdr:row>
      <xdr:rowOff>141348</xdr:rowOff>
    </xdr:from>
    <xdr:to>
      <xdr:col>1</xdr:col>
      <xdr:colOff>1269314</xdr:colOff>
      <xdr:row>912</xdr:row>
      <xdr:rowOff>1165043</xdr:rowOff>
    </xdr:to>
    <xdr:pic>
      <xdr:nvPicPr>
        <xdr:cNvPr id="924" name="Imagen 923">
          <a:extLst>
            <a:ext uri="{FF2B5EF4-FFF2-40B4-BE49-F238E27FC236}">
              <a16:creationId xmlns:a16="http://schemas.microsoft.com/office/drawing/2014/main" id="{C6F80EEE-2937-4538-AA2A-BF95DA94FB50}"/>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46817998"/>
          <a:ext cx="1102179" cy="1023695"/>
        </a:xfrm>
        <a:prstGeom prst="rect">
          <a:avLst/>
        </a:prstGeom>
      </xdr:spPr>
    </xdr:pic>
    <xdr:clientData/>
  </xdr:twoCellAnchor>
  <xdr:twoCellAnchor>
    <xdr:from>
      <xdr:col>1</xdr:col>
      <xdr:colOff>153528</xdr:colOff>
      <xdr:row>899</xdr:row>
      <xdr:rowOff>134119</xdr:rowOff>
    </xdr:from>
    <xdr:to>
      <xdr:col>1</xdr:col>
      <xdr:colOff>1255707</xdr:colOff>
      <xdr:row>899</xdr:row>
      <xdr:rowOff>1173910</xdr:rowOff>
    </xdr:to>
    <xdr:pic>
      <xdr:nvPicPr>
        <xdr:cNvPr id="925" name="Imagen 924">
          <a:extLst>
            <a:ext uri="{FF2B5EF4-FFF2-40B4-BE49-F238E27FC236}">
              <a16:creationId xmlns:a16="http://schemas.microsoft.com/office/drawing/2014/main" id="{09585590-505F-4622-B0A8-6F0CB5C69065}"/>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0342044"/>
          <a:ext cx="1102179" cy="1039791"/>
        </a:xfrm>
        <a:prstGeom prst="rect">
          <a:avLst/>
        </a:prstGeom>
      </xdr:spPr>
    </xdr:pic>
    <xdr:clientData/>
  </xdr:twoCellAnchor>
  <xdr:twoCellAnchor>
    <xdr:from>
      <xdr:col>1</xdr:col>
      <xdr:colOff>152042</xdr:colOff>
      <xdr:row>910</xdr:row>
      <xdr:rowOff>72648</xdr:rowOff>
    </xdr:from>
    <xdr:to>
      <xdr:col>1</xdr:col>
      <xdr:colOff>1254221</xdr:colOff>
      <xdr:row>910</xdr:row>
      <xdr:rowOff>1127590</xdr:rowOff>
    </xdr:to>
    <xdr:pic>
      <xdr:nvPicPr>
        <xdr:cNvPr id="926" name="Imagen 925">
          <a:extLst>
            <a:ext uri="{FF2B5EF4-FFF2-40B4-BE49-F238E27FC236}">
              <a16:creationId xmlns:a16="http://schemas.microsoft.com/office/drawing/2014/main" id="{DF43F379-B89E-4CCB-AD67-AE526667EBC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44215648"/>
          <a:ext cx="1102179" cy="1054942"/>
        </a:xfrm>
        <a:prstGeom prst="rect">
          <a:avLst/>
        </a:prstGeom>
      </xdr:spPr>
    </xdr:pic>
    <xdr:clientData/>
  </xdr:twoCellAnchor>
  <xdr:twoCellAnchor>
    <xdr:from>
      <xdr:col>1</xdr:col>
      <xdr:colOff>117305</xdr:colOff>
      <xdr:row>914</xdr:row>
      <xdr:rowOff>128272</xdr:rowOff>
    </xdr:from>
    <xdr:to>
      <xdr:col>1</xdr:col>
      <xdr:colOff>1353732</xdr:colOff>
      <xdr:row>914</xdr:row>
      <xdr:rowOff>1257665</xdr:rowOff>
    </xdr:to>
    <xdr:pic>
      <xdr:nvPicPr>
        <xdr:cNvPr id="927" name="Imagen 926">
          <a:extLst>
            <a:ext uri="{FF2B5EF4-FFF2-40B4-BE49-F238E27FC236}">
              <a16:creationId xmlns:a16="http://schemas.microsoft.com/office/drawing/2014/main" id="{AAFEE4A9-B759-4EB0-A362-A639AE7E298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49338572"/>
          <a:ext cx="1236427" cy="1129393"/>
        </a:xfrm>
        <a:prstGeom prst="rect">
          <a:avLst/>
        </a:prstGeom>
      </xdr:spPr>
    </xdr:pic>
    <xdr:clientData/>
  </xdr:twoCellAnchor>
  <xdr:twoCellAnchor>
    <xdr:from>
      <xdr:col>1</xdr:col>
      <xdr:colOff>185597</xdr:colOff>
      <xdr:row>897</xdr:row>
      <xdr:rowOff>234629</xdr:rowOff>
    </xdr:from>
    <xdr:to>
      <xdr:col>1</xdr:col>
      <xdr:colOff>1405528</xdr:colOff>
      <xdr:row>897</xdr:row>
      <xdr:rowOff>1115691</xdr:rowOff>
    </xdr:to>
    <xdr:pic>
      <xdr:nvPicPr>
        <xdr:cNvPr id="928" name="Imagen 927">
          <a:extLst>
            <a:ext uri="{FF2B5EF4-FFF2-40B4-BE49-F238E27FC236}">
              <a16:creationId xmlns:a16="http://schemas.microsoft.com/office/drawing/2014/main" id="{2879D6B9-34F4-44C4-B722-23395BB50DC9}"/>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27908904"/>
          <a:ext cx="1219931" cy="881062"/>
        </a:xfrm>
        <a:prstGeom prst="rect">
          <a:avLst/>
        </a:prstGeom>
      </xdr:spPr>
    </xdr:pic>
    <xdr:clientData/>
  </xdr:twoCellAnchor>
  <xdr:twoCellAnchor>
    <xdr:from>
      <xdr:col>1</xdr:col>
      <xdr:colOff>209411</xdr:colOff>
      <xdr:row>895</xdr:row>
      <xdr:rowOff>207315</xdr:rowOff>
    </xdr:from>
    <xdr:to>
      <xdr:col>1</xdr:col>
      <xdr:colOff>1383929</xdr:colOff>
      <xdr:row>895</xdr:row>
      <xdr:rowOff>1136003</xdr:rowOff>
    </xdr:to>
    <xdr:pic>
      <xdr:nvPicPr>
        <xdr:cNvPr id="929" name="Imagen 928">
          <a:extLst>
            <a:ext uri="{FF2B5EF4-FFF2-40B4-BE49-F238E27FC236}">
              <a16:creationId xmlns:a16="http://schemas.microsoft.com/office/drawing/2014/main" id="{D6B05464-9330-4B8D-895E-44DFBBF66B79}"/>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25347940"/>
          <a:ext cx="1174518" cy="928688"/>
        </a:xfrm>
        <a:prstGeom prst="rect">
          <a:avLst/>
        </a:prstGeom>
      </xdr:spPr>
    </xdr:pic>
    <xdr:clientData/>
  </xdr:twoCellAnchor>
  <xdr:twoCellAnchor>
    <xdr:from>
      <xdr:col>1</xdr:col>
      <xdr:colOff>139674</xdr:colOff>
      <xdr:row>896</xdr:row>
      <xdr:rowOff>189505</xdr:rowOff>
    </xdr:from>
    <xdr:to>
      <xdr:col>1</xdr:col>
      <xdr:colOff>1418745</xdr:colOff>
      <xdr:row>896</xdr:row>
      <xdr:rowOff>1186576</xdr:rowOff>
    </xdr:to>
    <xdr:pic>
      <xdr:nvPicPr>
        <xdr:cNvPr id="930" name="Imagen 929">
          <a:extLst>
            <a:ext uri="{FF2B5EF4-FFF2-40B4-BE49-F238E27FC236}">
              <a16:creationId xmlns:a16="http://schemas.microsoft.com/office/drawing/2014/main" id="{934A1BB1-AB10-486E-94F6-C459DE19CAB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26596955"/>
          <a:ext cx="1279071" cy="997071"/>
        </a:xfrm>
        <a:prstGeom prst="rect">
          <a:avLst/>
        </a:prstGeom>
      </xdr:spPr>
    </xdr:pic>
    <xdr:clientData/>
  </xdr:twoCellAnchor>
  <xdr:twoCellAnchor>
    <xdr:from>
      <xdr:col>1</xdr:col>
      <xdr:colOff>218809</xdr:colOff>
      <xdr:row>916</xdr:row>
      <xdr:rowOff>165286</xdr:rowOff>
    </xdr:from>
    <xdr:to>
      <xdr:col>1</xdr:col>
      <xdr:colOff>1171309</xdr:colOff>
      <xdr:row>916</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565B308D-8CF0-40F9-A323-2311BB280540}"/>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51909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145677</xdr:rowOff>
    </xdr:from>
    <xdr:to>
      <xdr:col>1</xdr:col>
      <xdr:colOff>1171309</xdr:colOff>
      <xdr:row>915</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948E996B-9C5A-4078-AA10-92DE5A38216D}"/>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0622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131388</xdr:rowOff>
    </xdr:from>
    <xdr:to>
      <xdr:col>1</xdr:col>
      <xdr:colOff>1180834</xdr:colOff>
      <xdr:row>932</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B1C92F08-F7F1-44E8-B681-D43D7E8FDCA1}"/>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2144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96371</xdr:rowOff>
    </xdr:from>
    <xdr:to>
      <xdr:col>1</xdr:col>
      <xdr:colOff>1180834</xdr:colOff>
      <xdr:row>929</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82833B31-F5B7-4C91-B8EF-AD2EE9A35279}"/>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683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938</xdr:row>
      <xdr:rowOff>46645</xdr:rowOff>
    </xdr:from>
    <xdr:to>
      <xdr:col>1</xdr:col>
      <xdr:colOff>1216552</xdr:colOff>
      <xdr:row>938</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B5DD3B58-37CB-47F7-BAC6-8999549F3B5C}"/>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7966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125086</xdr:rowOff>
    </xdr:from>
    <xdr:to>
      <xdr:col>1</xdr:col>
      <xdr:colOff>1180834</xdr:colOff>
      <xdr:row>925</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4E19BDD9-4A12-44CD-99AD-2A73FEAD6A56}"/>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63270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935</xdr:row>
      <xdr:rowOff>49727</xdr:rowOff>
    </xdr:from>
    <xdr:to>
      <xdr:col>1</xdr:col>
      <xdr:colOff>1114159</xdr:colOff>
      <xdr:row>935</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B9D3E44C-7C2D-4899-8CDD-BBB11BFFE5DB}"/>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758633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923</xdr:row>
      <xdr:rowOff>97772</xdr:rowOff>
    </xdr:from>
    <xdr:to>
      <xdr:col>1</xdr:col>
      <xdr:colOff>1180834</xdr:colOff>
      <xdr:row>923</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7F41A67B-332E-4FE1-83D4-9EEB8BF29A44}"/>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0709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91468</xdr:rowOff>
    </xdr:from>
    <xdr:to>
      <xdr:col>1</xdr:col>
      <xdr:colOff>1180834</xdr:colOff>
      <xdr:row>933</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03CC1C5C-09BD-496D-B30C-435D1A8B2518}"/>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73371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104074</xdr:rowOff>
    </xdr:from>
    <xdr:to>
      <xdr:col>1</xdr:col>
      <xdr:colOff>1180834</xdr:colOff>
      <xdr:row>930</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1D198FC8-10C4-4E88-9AA0-43C2AE79A839}"/>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69583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928</xdr:row>
      <xdr:rowOff>88667</xdr:rowOff>
    </xdr:from>
    <xdr:to>
      <xdr:col>1</xdr:col>
      <xdr:colOff>1180834</xdr:colOff>
      <xdr:row>928</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3FF4F773-E2C6-440A-91F1-468BCB548B8C}"/>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67034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936</xdr:row>
      <xdr:rowOff>90767</xdr:rowOff>
    </xdr:from>
    <xdr:to>
      <xdr:col>1</xdr:col>
      <xdr:colOff>1171309</xdr:colOff>
      <xdr:row>936</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3FFE4AC2-1AA5-4C39-81CE-FB88CAC44E58}"/>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77171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924</xdr:row>
      <xdr:rowOff>119763</xdr:rowOff>
    </xdr:from>
    <xdr:to>
      <xdr:col>1</xdr:col>
      <xdr:colOff>1180834</xdr:colOff>
      <xdr:row>924</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3DF45033-DCC2-4B17-9784-C08BBBAB8CE8}"/>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61998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99172</xdr:rowOff>
    </xdr:from>
    <xdr:to>
      <xdr:col>1</xdr:col>
      <xdr:colOff>1171309</xdr:colOff>
      <xdr:row>934</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9533F532-530F-40B6-8E59-6850B5EE5FBD}"/>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74645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922</xdr:row>
      <xdr:rowOff>125786</xdr:rowOff>
    </xdr:from>
    <xdr:to>
      <xdr:col>1</xdr:col>
      <xdr:colOff>1190359</xdr:colOff>
      <xdr:row>922</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FAD3D8F3-86CC-477A-8EFA-DC49383689E6}"/>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59470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918</xdr:row>
      <xdr:rowOff>86764</xdr:rowOff>
    </xdr:from>
    <xdr:to>
      <xdr:col>1</xdr:col>
      <xdr:colOff>1161784</xdr:colOff>
      <xdr:row>918</xdr:row>
      <xdr:rowOff>1048789</xdr:rowOff>
    </xdr:to>
    <xdr:pic>
      <xdr:nvPicPr>
        <xdr:cNvPr id="946" name="1120 Imagen" descr="Gator GP-20PE.jpg">
          <a:extLst>
            <a:ext uri="{FF2B5EF4-FFF2-40B4-BE49-F238E27FC236}">
              <a16:creationId xmlns:a16="http://schemas.microsoft.com/office/drawing/2014/main" id="{6B42ED4F-31FB-4455-B095-8EBE9676E92A}"/>
            </a:ext>
          </a:extLst>
        </xdr:cNvPr>
        <xdr:cNvPicPr>
          <a:picLocks noChangeAspect="1"/>
        </xdr:cNvPicPr>
      </xdr:nvPicPr>
      <xdr:blipFill>
        <a:blip xmlns:r="http://schemas.openxmlformats.org/officeDocument/2006/relationships" r:embed="rId798" cstate="email"/>
        <a:stretch>
          <a:fillRect/>
        </a:stretch>
      </xdr:blipFill>
      <xdr:spPr>
        <a:xfrm>
          <a:off x="1314184" y="11543643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919</xdr:row>
      <xdr:rowOff>82561</xdr:rowOff>
    </xdr:from>
    <xdr:to>
      <xdr:col>1</xdr:col>
      <xdr:colOff>1180834</xdr:colOff>
      <xdr:row>919</xdr:row>
      <xdr:rowOff>1082685</xdr:rowOff>
    </xdr:to>
    <xdr:pic>
      <xdr:nvPicPr>
        <xdr:cNvPr id="947" name="1121 Imagen" descr="GP-22-PE.jpg">
          <a:extLst>
            <a:ext uri="{FF2B5EF4-FFF2-40B4-BE49-F238E27FC236}">
              <a16:creationId xmlns:a16="http://schemas.microsoft.com/office/drawing/2014/main" id="{6492C314-C911-4725-9069-47CC2BE8AB47}"/>
            </a:ext>
          </a:extLst>
        </xdr:cNvPr>
        <xdr:cNvPicPr>
          <a:picLocks noChangeAspect="1"/>
        </xdr:cNvPicPr>
      </xdr:nvPicPr>
      <xdr:blipFill>
        <a:blip xmlns:r="http://schemas.openxmlformats.org/officeDocument/2006/relationships" r:embed="rId799" cstate="email"/>
        <a:stretch>
          <a:fillRect/>
        </a:stretch>
      </xdr:blipFill>
      <xdr:spPr>
        <a:xfrm>
          <a:off x="1295135" y="11556269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921</xdr:row>
      <xdr:rowOff>28912</xdr:rowOff>
    </xdr:from>
    <xdr:to>
      <xdr:col>1</xdr:col>
      <xdr:colOff>957527</xdr:colOff>
      <xdr:row>921</xdr:row>
      <xdr:rowOff>1219538</xdr:rowOff>
    </xdr:to>
    <xdr:pic>
      <xdr:nvPicPr>
        <xdr:cNvPr id="948" name="1122 Imagen" descr="Gator GP-DRUMCART.jpg">
          <a:extLst>
            <a:ext uri="{FF2B5EF4-FFF2-40B4-BE49-F238E27FC236}">
              <a16:creationId xmlns:a16="http://schemas.microsoft.com/office/drawing/2014/main" id="{4DF03541-FF96-4307-8465-AF530F190057}"/>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581069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926</xdr:row>
      <xdr:rowOff>115058</xdr:rowOff>
    </xdr:from>
    <xdr:to>
      <xdr:col>1</xdr:col>
      <xdr:colOff>1163000</xdr:colOff>
      <xdr:row>926</xdr:row>
      <xdr:rowOff>1029458</xdr:rowOff>
    </xdr:to>
    <xdr:pic>
      <xdr:nvPicPr>
        <xdr:cNvPr id="949" name="1123 Imagen" descr="Gator GR-10L.jpg">
          <a:extLst>
            <a:ext uri="{FF2B5EF4-FFF2-40B4-BE49-F238E27FC236}">
              <a16:creationId xmlns:a16="http://schemas.microsoft.com/office/drawing/2014/main" id="{0F1BDDBB-4447-47C2-9221-F5B1D7DDBDEE}"/>
            </a:ext>
          </a:extLst>
        </xdr:cNvPr>
        <xdr:cNvPicPr>
          <a:picLocks noChangeAspect="1"/>
        </xdr:cNvPicPr>
      </xdr:nvPicPr>
      <xdr:blipFill>
        <a:blip xmlns:r="http://schemas.openxmlformats.org/officeDocument/2006/relationships" r:embed="rId801" cstate="email"/>
        <a:stretch>
          <a:fillRect/>
        </a:stretch>
      </xdr:blipFill>
      <xdr:spPr>
        <a:xfrm>
          <a:off x="1304659" y="11645272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927</xdr:row>
      <xdr:rowOff>239443</xdr:rowOff>
    </xdr:from>
    <xdr:to>
      <xdr:col>1</xdr:col>
      <xdr:colOff>1185597</xdr:colOff>
      <xdr:row>927</xdr:row>
      <xdr:rowOff>915718</xdr:rowOff>
    </xdr:to>
    <xdr:pic>
      <xdr:nvPicPr>
        <xdr:cNvPr id="950" name="1124 Imagen" descr="Gator_GR-12L.jpg">
          <a:extLst>
            <a:ext uri="{FF2B5EF4-FFF2-40B4-BE49-F238E27FC236}">
              <a16:creationId xmlns:a16="http://schemas.microsoft.com/office/drawing/2014/main" id="{2B18293B-2568-4245-8BD0-4B5D2D6938AF}"/>
            </a:ext>
          </a:extLst>
        </xdr:cNvPr>
        <xdr:cNvPicPr>
          <a:picLocks noChangeAspect="1"/>
        </xdr:cNvPicPr>
      </xdr:nvPicPr>
      <xdr:blipFill>
        <a:blip xmlns:r="http://schemas.openxmlformats.org/officeDocument/2006/relationships" r:embed="rId802" cstate="email"/>
        <a:stretch>
          <a:fillRect/>
        </a:stretch>
      </xdr:blipFill>
      <xdr:spPr>
        <a:xfrm>
          <a:off x="1285609" y="11659184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917</xdr:row>
      <xdr:rowOff>138592</xdr:rowOff>
    </xdr:from>
    <xdr:to>
      <xdr:col>1</xdr:col>
      <xdr:colOff>1161785</xdr:colOff>
      <xdr:row>917</xdr:row>
      <xdr:rowOff>1110142</xdr:rowOff>
    </xdr:to>
    <xdr:pic>
      <xdr:nvPicPr>
        <xdr:cNvPr id="951" name="1146 Imagen" descr="Gator GP-Conga w.jpg">
          <a:extLst>
            <a:ext uri="{FF2B5EF4-FFF2-40B4-BE49-F238E27FC236}">
              <a16:creationId xmlns:a16="http://schemas.microsoft.com/office/drawing/2014/main" id="{BB7F08E0-9512-407C-BA36-940A5FA138D1}"/>
            </a:ext>
          </a:extLst>
        </xdr:cNvPr>
        <xdr:cNvPicPr>
          <a:picLocks noChangeAspect="1"/>
        </xdr:cNvPicPr>
      </xdr:nvPicPr>
      <xdr:blipFill>
        <a:blip xmlns:r="http://schemas.openxmlformats.org/officeDocument/2006/relationships" r:embed="rId803" cstate="email"/>
        <a:stretch>
          <a:fillRect/>
        </a:stretch>
      </xdr:blipFill>
      <xdr:spPr>
        <a:xfrm>
          <a:off x="1304660" y="11531493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931</xdr:row>
      <xdr:rowOff>7005</xdr:rowOff>
    </xdr:from>
    <xdr:to>
      <xdr:col>1</xdr:col>
      <xdr:colOff>1067248</xdr:colOff>
      <xdr:row>931</xdr:row>
      <xdr:rowOff>1150005</xdr:rowOff>
    </xdr:to>
    <xdr:pic>
      <xdr:nvPicPr>
        <xdr:cNvPr id="952" name="1154 Imagen" descr="GRC-12X10 PU.jpg">
          <a:extLst>
            <a:ext uri="{FF2B5EF4-FFF2-40B4-BE49-F238E27FC236}">
              <a16:creationId xmlns:a16="http://schemas.microsoft.com/office/drawing/2014/main" id="{A74F129E-092A-4C0A-91B4-D26EE766115E}"/>
            </a:ext>
          </a:extLst>
        </xdr:cNvPr>
        <xdr:cNvPicPr>
          <a:picLocks noChangeAspect="1"/>
        </xdr:cNvPicPr>
      </xdr:nvPicPr>
      <xdr:blipFill>
        <a:blip xmlns:r="http://schemas.openxmlformats.org/officeDocument/2006/relationships" r:embed="rId804" cstate="email"/>
        <a:stretch>
          <a:fillRect/>
        </a:stretch>
      </xdr:blipFill>
      <xdr:spPr>
        <a:xfrm>
          <a:off x="1466580" y="11707533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936</xdr:row>
      <xdr:rowOff>1258379</xdr:rowOff>
    </xdr:from>
    <xdr:to>
      <xdr:col>1</xdr:col>
      <xdr:colOff>1209409</xdr:colOff>
      <xdr:row>937</xdr:row>
      <xdr:rowOff>1085109</xdr:rowOff>
    </xdr:to>
    <xdr:pic>
      <xdr:nvPicPr>
        <xdr:cNvPr id="953" name="4298 Imagen">
          <a:extLst>
            <a:ext uri="{FF2B5EF4-FFF2-40B4-BE49-F238E27FC236}">
              <a16:creationId xmlns:a16="http://schemas.microsoft.com/office/drawing/2014/main" id="{A56E2C25-2850-4FAE-AC93-BC38BDB09C39}"/>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47946" y="1178338829"/>
          <a:ext cx="975888" cy="1093555"/>
        </a:xfrm>
        <a:prstGeom prst="rect">
          <a:avLst/>
        </a:prstGeom>
      </xdr:spPr>
    </xdr:pic>
    <xdr:clientData/>
  </xdr:twoCellAnchor>
  <xdr:twoCellAnchor>
    <xdr:from>
      <xdr:col>1</xdr:col>
      <xdr:colOff>134471</xdr:colOff>
      <xdr:row>920</xdr:row>
      <xdr:rowOff>180938</xdr:rowOff>
    </xdr:from>
    <xdr:to>
      <xdr:col>2</xdr:col>
      <xdr:colOff>6178</xdr:colOff>
      <xdr:row>920</xdr:row>
      <xdr:rowOff>1123207</xdr:rowOff>
    </xdr:to>
    <xdr:pic>
      <xdr:nvPicPr>
        <xdr:cNvPr id="954" name="Imagen 953">
          <a:extLst>
            <a:ext uri="{FF2B5EF4-FFF2-40B4-BE49-F238E27FC236}">
              <a16:creationId xmlns:a16="http://schemas.microsoft.com/office/drawing/2014/main" id="{09BDBD39-3B4E-4D20-A842-0FC1714A0CA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248896" y="1156992188"/>
          <a:ext cx="1386182" cy="942269"/>
        </a:xfrm>
        <a:prstGeom prst="rect">
          <a:avLst/>
        </a:prstGeom>
      </xdr:spPr>
    </xdr:pic>
    <xdr:clientData/>
  </xdr:twoCellAnchor>
  <xdr:twoCellAnchor>
    <xdr:from>
      <xdr:col>1</xdr:col>
      <xdr:colOff>208138</xdr:colOff>
      <xdr:row>940</xdr:row>
      <xdr:rowOff>176492</xdr:rowOff>
    </xdr:from>
    <xdr:to>
      <xdr:col>1</xdr:col>
      <xdr:colOff>1160638</xdr:colOff>
      <xdr:row>940</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58A06547-25AC-4C04-A3C8-9DF817AD59C5}"/>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2324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948</xdr:row>
      <xdr:rowOff>178593</xdr:rowOff>
    </xdr:from>
    <xdr:to>
      <xdr:col>1</xdr:col>
      <xdr:colOff>1160638</xdr:colOff>
      <xdr:row>948</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14A3E120-81A1-40DE-88EA-9B33EE614BC5}"/>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192460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946</xdr:row>
      <xdr:rowOff>106036</xdr:rowOff>
    </xdr:from>
    <xdr:to>
      <xdr:col>1</xdr:col>
      <xdr:colOff>1213023</xdr:colOff>
      <xdr:row>946</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3391ED53-2716-4D5C-97BA-3A6D56DA59BD}"/>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898547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942</xdr:row>
      <xdr:rowOff>168088</xdr:rowOff>
    </xdr:from>
    <xdr:to>
      <xdr:col>1</xdr:col>
      <xdr:colOff>1208262</xdr:colOff>
      <xdr:row>942</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3A6DBD5F-4CE1-4766-BF5E-F823910ACE66}"/>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84849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941</xdr:row>
      <xdr:rowOff>148479</xdr:rowOff>
    </xdr:from>
    <xdr:to>
      <xdr:col>1</xdr:col>
      <xdr:colOff>1196356</xdr:colOff>
      <xdr:row>941</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199C3FFE-2264-42BF-8818-657DC06618B9}"/>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83563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939</xdr:row>
      <xdr:rowOff>156883</xdr:rowOff>
    </xdr:from>
    <xdr:to>
      <xdr:col>1</xdr:col>
      <xdr:colOff>1160638</xdr:colOff>
      <xdr:row>939</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87EFEE7A-4D96-480F-87EA-0180E67C23C8}"/>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1037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950</xdr:row>
      <xdr:rowOff>196381</xdr:rowOff>
    </xdr:from>
    <xdr:to>
      <xdr:col>1</xdr:col>
      <xdr:colOff>1151113</xdr:colOff>
      <xdr:row>950</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85FE0D8E-341D-4B05-AF82-8EEA209E773A}"/>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195012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947</xdr:row>
      <xdr:rowOff>175651</xdr:rowOff>
    </xdr:from>
    <xdr:to>
      <xdr:col>1</xdr:col>
      <xdr:colOff>1208262</xdr:colOff>
      <xdr:row>947</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843E7917-9629-4ABE-8D4B-F221F7BC6EE0}"/>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191191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943</xdr:row>
      <xdr:rowOff>201985</xdr:rowOff>
    </xdr:from>
    <xdr:to>
      <xdr:col>1</xdr:col>
      <xdr:colOff>1184450</xdr:colOff>
      <xdr:row>943</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850E31EE-7489-4FFD-85AE-0581563086B1}"/>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86150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944</xdr:row>
      <xdr:rowOff>183487</xdr:rowOff>
    </xdr:from>
    <xdr:to>
      <xdr:col>1</xdr:col>
      <xdr:colOff>1179687</xdr:colOff>
      <xdr:row>944</xdr:row>
      <xdr:rowOff>1166339</xdr:rowOff>
    </xdr:to>
    <xdr:pic>
      <xdr:nvPicPr>
        <xdr:cNvPr id="964" name="1125 Imagen" descr="Gator G-MIX 17 x 18.jpg">
          <a:extLst>
            <a:ext uri="{FF2B5EF4-FFF2-40B4-BE49-F238E27FC236}">
              <a16:creationId xmlns:a16="http://schemas.microsoft.com/office/drawing/2014/main" id="{FE79C217-9B94-404B-A694-9B699E69A80B}"/>
            </a:ext>
          </a:extLst>
        </xdr:cNvPr>
        <xdr:cNvPicPr>
          <a:picLocks noChangeAspect="1"/>
        </xdr:cNvPicPr>
      </xdr:nvPicPr>
      <xdr:blipFill>
        <a:blip xmlns:r="http://schemas.openxmlformats.org/officeDocument/2006/relationships" r:embed="rId813" cstate="email"/>
        <a:stretch>
          <a:fillRect/>
        </a:stretch>
      </xdr:blipFill>
      <xdr:spPr>
        <a:xfrm>
          <a:off x="1360663" y="11873985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945</xdr:row>
      <xdr:rowOff>223473</xdr:rowOff>
    </xdr:from>
    <xdr:to>
      <xdr:col>1</xdr:col>
      <xdr:colOff>1202496</xdr:colOff>
      <xdr:row>945</xdr:row>
      <xdr:rowOff>1242648</xdr:rowOff>
    </xdr:to>
    <xdr:pic>
      <xdr:nvPicPr>
        <xdr:cNvPr id="965" name="1126 Imagen" descr="Gator GMIX-1818-6-TSA.jpg">
          <a:extLst>
            <a:ext uri="{FF2B5EF4-FFF2-40B4-BE49-F238E27FC236}">
              <a16:creationId xmlns:a16="http://schemas.microsoft.com/office/drawing/2014/main" id="{E08376CC-4D80-4F28-A4EC-C2E06BBD4B75}"/>
            </a:ext>
          </a:extLst>
        </xdr:cNvPr>
        <xdr:cNvPicPr>
          <a:picLocks noChangeAspect="1"/>
        </xdr:cNvPicPr>
      </xdr:nvPicPr>
      <xdr:blipFill>
        <a:blip xmlns:r="http://schemas.openxmlformats.org/officeDocument/2006/relationships" r:embed="rId814" cstate="email"/>
        <a:stretch>
          <a:fillRect/>
        </a:stretch>
      </xdr:blipFill>
      <xdr:spPr>
        <a:xfrm>
          <a:off x="1290906" y="11887053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960</xdr:row>
      <xdr:rowOff>53325</xdr:rowOff>
    </xdr:from>
    <xdr:to>
      <xdr:col>1</xdr:col>
      <xdr:colOff>1140183</xdr:colOff>
      <xdr:row>960</xdr:row>
      <xdr:rowOff>1236156</xdr:rowOff>
    </xdr:to>
    <xdr:pic>
      <xdr:nvPicPr>
        <xdr:cNvPr id="966" name="3478 Imagen">
          <a:extLst>
            <a:ext uri="{FF2B5EF4-FFF2-40B4-BE49-F238E27FC236}">
              <a16:creationId xmlns:a16="http://schemas.microsoft.com/office/drawing/2014/main" id="{594E3CC4-B3B5-4CED-ABBB-604C5C56E87A}"/>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07537575"/>
          <a:ext cx="785813" cy="1182831"/>
        </a:xfrm>
        <a:prstGeom prst="rect">
          <a:avLst/>
        </a:prstGeom>
      </xdr:spPr>
    </xdr:pic>
    <xdr:clientData/>
  </xdr:twoCellAnchor>
  <xdr:twoCellAnchor>
    <xdr:from>
      <xdr:col>1</xdr:col>
      <xdr:colOff>198615</xdr:colOff>
      <xdr:row>949</xdr:row>
      <xdr:rowOff>73591</xdr:rowOff>
    </xdr:from>
    <xdr:to>
      <xdr:col>1</xdr:col>
      <xdr:colOff>1416160</xdr:colOff>
      <xdr:row>949</xdr:row>
      <xdr:rowOff>1165791</xdr:rowOff>
    </xdr:to>
    <xdr:pic>
      <xdr:nvPicPr>
        <xdr:cNvPr id="967" name="1173 Imagen" descr="Resultado de imagen para gator GM-5W">
          <a:extLst>
            <a:ext uri="{FF2B5EF4-FFF2-40B4-BE49-F238E27FC236}">
              <a16:creationId xmlns:a16="http://schemas.microsoft.com/office/drawing/2014/main" id="{08F3758D-3059-4AB3-BE7C-7C7F5CF905F2}"/>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1936227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962</xdr:row>
      <xdr:rowOff>59302</xdr:rowOff>
    </xdr:from>
    <xdr:to>
      <xdr:col>1</xdr:col>
      <xdr:colOff>1260329</xdr:colOff>
      <xdr:row>962</xdr:row>
      <xdr:rowOff>1227702</xdr:rowOff>
    </xdr:to>
    <xdr:pic>
      <xdr:nvPicPr>
        <xdr:cNvPr id="968" name="1265 Imagen" descr="http://www.tevelam.com.ar/3310-large_default/gator-rok-it-popfilter-antipop.jpg">
          <a:extLst>
            <a:ext uri="{FF2B5EF4-FFF2-40B4-BE49-F238E27FC236}">
              <a16:creationId xmlns:a16="http://schemas.microsoft.com/office/drawing/2014/main" id="{7279ABDD-B9B9-403C-9AA8-FDC48A9FE6F8}"/>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100772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961</xdr:row>
      <xdr:rowOff>52298</xdr:rowOff>
    </xdr:from>
    <xdr:to>
      <xdr:col>1</xdr:col>
      <xdr:colOff>1336678</xdr:colOff>
      <xdr:row>961</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2852D174-8986-4D76-9C05-92B787867811}"/>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088033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951</xdr:row>
      <xdr:rowOff>137973</xdr:rowOff>
    </xdr:from>
    <xdr:to>
      <xdr:col>1</xdr:col>
      <xdr:colOff>1279020</xdr:colOff>
      <xdr:row>951</xdr:row>
      <xdr:rowOff>1096389</xdr:rowOff>
    </xdr:to>
    <xdr:pic>
      <xdr:nvPicPr>
        <xdr:cNvPr id="970" name="Imagen 969">
          <a:extLst>
            <a:ext uri="{FF2B5EF4-FFF2-40B4-BE49-F238E27FC236}">
              <a16:creationId xmlns:a16="http://schemas.microsoft.com/office/drawing/2014/main" id="{EBE0D01B-D17D-4E3B-B2CB-7E17639C376E}"/>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196220798"/>
          <a:ext cx="1102179" cy="958416"/>
        </a:xfrm>
        <a:prstGeom prst="rect">
          <a:avLst/>
        </a:prstGeom>
      </xdr:spPr>
    </xdr:pic>
    <xdr:clientData/>
  </xdr:twoCellAnchor>
  <xdr:twoCellAnchor>
    <xdr:from>
      <xdr:col>1</xdr:col>
      <xdr:colOff>321460</xdr:colOff>
      <xdr:row>957</xdr:row>
      <xdr:rowOff>43522</xdr:rowOff>
    </xdr:from>
    <xdr:to>
      <xdr:col>1</xdr:col>
      <xdr:colOff>1292629</xdr:colOff>
      <xdr:row>957</xdr:row>
      <xdr:rowOff>1231764</xdr:rowOff>
    </xdr:to>
    <xdr:pic>
      <xdr:nvPicPr>
        <xdr:cNvPr id="971" name="Imagen 970">
          <a:extLst>
            <a:ext uri="{FF2B5EF4-FFF2-40B4-BE49-F238E27FC236}">
              <a16:creationId xmlns:a16="http://schemas.microsoft.com/office/drawing/2014/main" id="{3EEBCB12-6328-449D-821B-E32A64581104}"/>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03727297"/>
          <a:ext cx="971169" cy="1188242"/>
        </a:xfrm>
        <a:prstGeom prst="rect">
          <a:avLst/>
        </a:prstGeom>
      </xdr:spPr>
    </xdr:pic>
    <xdr:clientData/>
  </xdr:twoCellAnchor>
  <xdr:twoCellAnchor>
    <xdr:from>
      <xdr:col>1</xdr:col>
      <xdr:colOff>26138</xdr:colOff>
      <xdr:row>952</xdr:row>
      <xdr:rowOff>107605</xdr:rowOff>
    </xdr:from>
    <xdr:to>
      <xdr:col>1</xdr:col>
      <xdr:colOff>1418350</xdr:colOff>
      <xdr:row>952</xdr:row>
      <xdr:rowOff>1220839</xdr:rowOff>
    </xdr:to>
    <xdr:pic>
      <xdr:nvPicPr>
        <xdr:cNvPr id="972" name="Imagen 971">
          <a:extLst>
            <a:ext uri="{FF2B5EF4-FFF2-40B4-BE49-F238E27FC236}">
              <a16:creationId xmlns:a16="http://schemas.microsoft.com/office/drawing/2014/main" id="{19D2ED1E-17C4-4521-BB00-D8EDEEA2AAFC}"/>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197457255"/>
          <a:ext cx="1392212" cy="1113234"/>
        </a:xfrm>
        <a:prstGeom prst="rect">
          <a:avLst/>
        </a:prstGeom>
      </xdr:spPr>
    </xdr:pic>
    <xdr:clientData/>
  </xdr:twoCellAnchor>
  <xdr:twoCellAnchor>
    <xdr:from>
      <xdr:col>1</xdr:col>
      <xdr:colOff>192240</xdr:colOff>
      <xdr:row>954</xdr:row>
      <xdr:rowOff>77838</xdr:rowOff>
    </xdr:from>
    <xdr:to>
      <xdr:col>1</xdr:col>
      <xdr:colOff>1198319</xdr:colOff>
      <xdr:row>954</xdr:row>
      <xdr:rowOff>1259416</xdr:rowOff>
    </xdr:to>
    <xdr:pic>
      <xdr:nvPicPr>
        <xdr:cNvPr id="973" name="Imagen 972">
          <a:extLst>
            <a:ext uri="{FF2B5EF4-FFF2-40B4-BE49-F238E27FC236}">
              <a16:creationId xmlns:a16="http://schemas.microsoft.com/office/drawing/2014/main" id="{504E3B82-7C5D-4008-9141-FF70EA7DDB7B}"/>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199961138"/>
          <a:ext cx="1006079" cy="1181578"/>
        </a:xfrm>
        <a:prstGeom prst="rect">
          <a:avLst/>
        </a:prstGeom>
      </xdr:spPr>
    </xdr:pic>
    <xdr:clientData/>
  </xdr:twoCellAnchor>
  <xdr:twoCellAnchor>
    <xdr:from>
      <xdr:col>1</xdr:col>
      <xdr:colOff>171229</xdr:colOff>
      <xdr:row>953</xdr:row>
      <xdr:rowOff>69084</xdr:rowOff>
    </xdr:from>
    <xdr:to>
      <xdr:col>1</xdr:col>
      <xdr:colOff>1390858</xdr:colOff>
      <xdr:row>953</xdr:row>
      <xdr:rowOff>1206131</xdr:rowOff>
    </xdr:to>
    <xdr:pic>
      <xdr:nvPicPr>
        <xdr:cNvPr id="974" name="Imagen 973">
          <a:extLst>
            <a:ext uri="{FF2B5EF4-FFF2-40B4-BE49-F238E27FC236}">
              <a16:creationId xmlns:a16="http://schemas.microsoft.com/office/drawing/2014/main" id="{41C85B1B-201F-40D1-9B16-3BC114C5344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198685559"/>
          <a:ext cx="1219629" cy="1137047"/>
        </a:xfrm>
        <a:prstGeom prst="rect">
          <a:avLst/>
        </a:prstGeom>
      </xdr:spPr>
    </xdr:pic>
    <xdr:clientData/>
  </xdr:twoCellAnchor>
  <xdr:twoCellAnchor>
    <xdr:from>
      <xdr:col>1</xdr:col>
      <xdr:colOff>334767</xdr:colOff>
      <xdr:row>955</xdr:row>
      <xdr:rowOff>61941</xdr:rowOff>
    </xdr:from>
    <xdr:to>
      <xdr:col>1</xdr:col>
      <xdr:colOff>1192015</xdr:colOff>
      <xdr:row>955</xdr:row>
      <xdr:rowOff>1141929</xdr:rowOff>
    </xdr:to>
    <xdr:pic>
      <xdr:nvPicPr>
        <xdr:cNvPr id="975" name="Imagen 974">
          <a:extLst>
            <a:ext uri="{FF2B5EF4-FFF2-40B4-BE49-F238E27FC236}">
              <a16:creationId xmlns:a16="http://schemas.microsoft.com/office/drawing/2014/main" id="{B4E1D35A-C564-46B3-A603-7A5C50096472}"/>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01212066"/>
          <a:ext cx="857248" cy="1079988"/>
        </a:xfrm>
        <a:prstGeom prst="rect">
          <a:avLst/>
        </a:prstGeom>
      </xdr:spPr>
    </xdr:pic>
    <xdr:clientData/>
  </xdr:twoCellAnchor>
  <xdr:twoCellAnchor>
    <xdr:from>
      <xdr:col>1</xdr:col>
      <xdr:colOff>135511</xdr:colOff>
      <xdr:row>956</xdr:row>
      <xdr:rowOff>133867</xdr:rowOff>
    </xdr:from>
    <xdr:to>
      <xdr:col>1</xdr:col>
      <xdr:colOff>1482108</xdr:colOff>
      <xdr:row>956</xdr:row>
      <xdr:rowOff>1136104</xdr:rowOff>
    </xdr:to>
    <xdr:pic>
      <xdr:nvPicPr>
        <xdr:cNvPr id="976" name="Imagen 975">
          <a:extLst>
            <a:ext uri="{FF2B5EF4-FFF2-40B4-BE49-F238E27FC236}">
              <a16:creationId xmlns:a16="http://schemas.microsoft.com/office/drawing/2014/main" id="{02F719FB-F3FE-462D-AEA6-117EC29DE59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02550817"/>
          <a:ext cx="1346597" cy="1002237"/>
        </a:xfrm>
        <a:prstGeom prst="rect">
          <a:avLst/>
        </a:prstGeom>
      </xdr:spPr>
    </xdr:pic>
    <xdr:clientData/>
  </xdr:twoCellAnchor>
  <xdr:twoCellAnchor>
    <xdr:from>
      <xdr:col>1</xdr:col>
      <xdr:colOff>141464</xdr:colOff>
      <xdr:row>959</xdr:row>
      <xdr:rowOff>168887</xdr:rowOff>
    </xdr:from>
    <xdr:to>
      <xdr:col>1</xdr:col>
      <xdr:colOff>1439245</xdr:colOff>
      <xdr:row>959</xdr:row>
      <xdr:rowOff>877984</xdr:rowOff>
    </xdr:to>
    <xdr:pic>
      <xdr:nvPicPr>
        <xdr:cNvPr id="977" name="Imagen 976">
          <a:extLst>
            <a:ext uri="{FF2B5EF4-FFF2-40B4-BE49-F238E27FC236}">
              <a16:creationId xmlns:a16="http://schemas.microsoft.com/office/drawing/2014/main" id="{F9B114AA-3BC2-48D1-AD47-FCB1F7CE6008}"/>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06386312"/>
          <a:ext cx="1297781" cy="709097"/>
        </a:xfrm>
        <a:prstGeom prst="rect">
          <a:avLst/>
        </a:prstGeom>
      </xdr:spPr>
    </xdr:pic>
    <xdr:clientData/>
  </xdr:twoCellAnchor>
  <xdr:twoCellAnchor>
    <xdr:from>
      <xdr:col>1</xdr:col>
      <xdr:colOff>112059</xdr:colOff>
      <xdr:row>958</xdr:row>
      <xdr:rowOff>28512</xdr:rowOff>
    </xdr:from>
    <xdr:to>
      <xdr:col>1</xdr:col>
      <xdr:colOff>1341434</xdr:colOff>
      <xdr:row>958</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F19F99B3-8A1B-4E3B-835F-1E2A68A1DFD9}"/>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049791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973</xdr:row>
      <xdr:rowOff>120644</xdr:rowOff>
    </xdr:from>
    <xdr:to>
      <xdr:col>1</xdr:col>
      <xdr:colOff>1205947</xdr:colOff>
      <xdr:row>973</xdr:row>
      <xdr:rowOff>1236430</xdr:rowOff>
    </xdr:to>
    <xdr:pic>
      <xdr:nvPicPr>
        <xdr:cNvPr id="979" name="1193 Imagen" descr="GFW-KEY-2000X.jpg_340.jpg">
          <a:extLst>
            <a:ext uri="{FF2B5EF4-FFF2-40B4-BE49-F238E27FC236}">
              <a16:creationId xmlns:a16="http://schemas.microsoft.com/office/drawing/2014/main" id="{ED2CDAFD-4DCC-41FF-8297-AFDB1CB71189}"/>
            </a:ext>
          </a:extLst>
        </xdr:cNvPr>
        <xdr:cNvPicPr>
          <a:picLocks noChangeAspect="1"/>
        </xdr:cNvPicPr>
      </xdr:nvPicPr>
      <xdr:blipFill>
        <a:blip xmlns:r="http://schemas.openxmlformats.org/officeDocument/2006/relationships" r:embed="rId828" cstate="email"/>
        <a:stretch>
          <a:fillRect/>
        </a:stretch>
      </xdr:blipFill>
      <xdr:spPr>
        <a:xfrm>
          <a:off x="1424461" y="12240736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976</xdr:row>
      <xdr:rowOff>162466</xdr:rowOff>
    </xdr:from>
    <xdr:to>
      <xdr:col>1</xdr:col>
      <xdr:colOff>1208108</xdr:colOff>
      <xdr:row>976</xdr:row>
      <xdr:rowOff>1026920</xdr:rowOff>
    </xdr:to>
    <xdr:pic>
      <xdr:nvPicPr>
        <xdr:cNvPr id="980" name="1194 Imagen" descr="GFW-KEY-BNCH-1.jpg_340.jpg">
          <a:extLst>
            <a:ext uri="{FF2B5EF4-FFF2-40B4-BE49-F238E27FC236}">
              <a16:creationId xmlns:a16="http://schemas.microsoft.com/office/drawing/2014/main" id="{6132933F-EDE0-44F5-9261-9EB265CE8CB5}"/>
            </a:ext>
          </a:extLst>
        </xdr:cNvPr>
        <xdr:cNvPicPr>
          <a:picLocks noChangeAspect="1"/>
        </xdr:cNvPicPr>
      </xdr:nvPicPr>
      <xdr:blipFill>
        <a:blip xmlns:r="http://schemas.openxmlformats.org/officeDocument/2006/relationships" r:embed="rId829" cstate="email"/>
        <a:stretch>
          <a:fillRect/>
        </a:stretch>
      </xdr:blipFill>
      <xdr:spPr>
        <a:xfrm>
          <a:off x="1342819" y="12279159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965</xdr:row>
      <xdr:rowOff>65817</xdr:rowOff>
    </xdr:from>
    <xdr:to>
      <xdr:col>1</xdr:col>
      <xdr:colOff>1085643</xdr:colOff>
      <xdr:row>966</xdr:row>
      <xdr:rowOff>5436</xdr:rowOff>
    </xdr:to>
    <xdr:pic>
      <xdr:nvPicPr>
        <xdr:cNvPr id="981" name="1203 Imagen" descr="Gator RI-GTRSTD-1.jpg">
          <a:extLst>
            <a:ext uri="{FF2B5EF4-FFF2-40B4-BE49-F238E27FC236}">
              <a16:creationId xmlns:a16="http://schemas.microsoft.com/office/drawing/2014/main" id="{0CDD0891-4A8F-4F68-B566-42F4F548D39F}"/>
            </a:ext>
          </a:extLst>
        </xdr:cNvPr>
        <xdr:cNvPicPr>
          <a:picLocks noChangeAspect="1"/>
        </xdr:cNvPicPr>
      </xdr:nvPicPr>
      <xdr:blipFill>
        <a:blip xmlns:r="http://schemas.openxmlformats.org/officeDocument/2006/relationships" r:embed="rId830" cstate="email"/>
        <a:stretch>
          <a:fillRect/>
        </a:stretch>
      </xdr:blipFill>
      <xdr:spPr>
        <a:xfrm>
          <a:off x="1465282" y="12138841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967</xdr:row>
      <xdr:rowOff>37001</xdr:rowOff>
    </xdr:from>
    <xdr:to>
      <xdr:col>1</xdr:col>
      <xdr:colOff>1072035</xdr:colOff>
      <xdr:row>967</xdr:row>
      <xdr:rowOff>1215448</xdr:rowOff>
    </xdr:to>
    <xdr:pic>
      <xdr:nvPicPr>
        <xdr:cNvPr id="982" name="1205 Imagen" descr="Gator RI-MICTP-TBM.jpg">
          <a:extLst>
            <a:ext uri="{FF2B5EF4-FFF2-40B4-BE49-F238E27FC236}">
              <a16:creationId xmlns:a16="http://schemas.microsoft.com/office/drawing/2014/main" id="{C1984740-BAD9-4A14-B1B3-B66C8723F6E0}"/>
            </a:ext>
          </a:extLst>
        </xdr:cNvPr>
        <xdr:cNvPicPr>
          <a:picLocks noChangeAspect="1"/>
        </xdr:cNvPicPr>
      </xdr:nvPicPr>
      <xdr:blipFill>
        <a:blip xmlns:r="http://schemas.openxmlformats.org/officeDocument/2006/relationships" r:embed="rId831" cstate="email"/>
        <a:stretch>
          <a:fillRect/>
        </a:stretch>
      </xdr:blipFill>
      <xdr:spPr>
        <a:xfrm>
          <a:off x="1506103" y="12163890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969</xdr:row>
      <xdr:rowOff>69418</xdr:rowOff>
    </xdr:from>
    <xdr:to>
      <xdr:col>1</xdr:col>
      <xdr:colOff>1010750</xdr:colOff>
      <xdr:row>969</xdr:row>
      <xdr:rowOff>1171597</xdr:rowOff>
    </xdr:to>
    <xdr:pic>
      <xdr:nvPicPr>
        <xdr:cNvPr id="983" name="1206 Imagen" descr="Gator RI-SPKRSTD.jpg">
          <a:extLst>
            <a:ext uri="{FF2B5EF4-FFF2-40B4-BE49-F238E27FC236}">
              <a16:creationId xmlns:a16="http://schemas.microsoft.com/office/drawing/2014/main" id="{EB5488CC-AB58-4D77-A1C5-34C4C73B07F2}"/>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189550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970</xdr:row>
      <xdr:rowOff>29613</xdr:rowOff>
    </xdr:from>
    <xdr:to>
      <xdr:col>1</xdr:col>
      <xdr:colOff>1221031</xdr:colOff>
      <xdr:row>970</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48FD968E-E528-44D7-9150-B6C5AC7C2E11}"/>
            </a:ext>
          </a:extLst>
        </xdr:cNvPr>
        <xdr:cNvPicPr>
          <a:picLocks noChangeArrowheads="1"/>
        </xdr:cNvPicPr>
      </xdr:nvPicPr>
      <xdr:blipFill>
        <a:blip xmlns:r="http://schemas.openxmlformats.org/officeDocument/2006/relationships" r:embed="rId833" cstate="email"/>
        <a:stretch>
          <a:fillRect/>
        </a:stretch>
      </xdr:blipFill>
      <xdr:spPr bwMode="auto">
        <a:xfrm>
          <a:off x="1436937" y="12201821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972</xdr:row>
      <xdr:rowOff>45021</xdr:rowOff>
    </xdr:from>
    <xdr:to>
      <xdr:col>1</xdr:col>
      <xdr:colOff>1175793</xdr:colOff>
      <xdr:row>972</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E0F5D4DE-A746-4DAB-A8DF-14E47B955163}"/>
            </a:ext>
          </a:extLst>
        </xdr:cNvPr>
        <xdr:cNvPicPr>
          <a:picLocks noChangeArrowheads="1"/>
        </xdr:cNvPicPr>
      </xdr:nvPicPr>
      <xdr:blipFill>
        <a:blip xmlns:r="http://schemas.openxmlformats.org/officeDocument/2006/relationships" r:embed="rId834" cstate="email"/>
        <a:stretch>
          <a:fillRect/>
        </a:stretch>
      </xdr:blipFill>
      <xdr:spPr bwMode="auto">
        <a:xfrm>
          <a:off x="1496468" y="12227311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968</xdr:row>
      <xdr:rowOff>61829</xdr:rowOff>
    </xdr:from>
    <xdr:to>
      <xdr:col>1</xdr:col>
      <xdr:colOff>1342479</xdr:colOff>
      <xdr:row>968</xdr:row>
      <xdr:rowOff>1242029</xdr:rowOff>
    </xdr:to>
    <xdr:pic>
      <xdr:nvPicPr>
        <xdr:cNvPr id="986" name="3300 Imagen">
          <a:extLst>
            <a:ext uri="{FF2B5EF4-FFF2-40B4-BE49-F238E27FC236}">
              <a16:creationId xmlns:a16="http://schemas.microsoft.com/office/drawing/2014/main" id="{D51291D2-B945-4214-9D9D-CD674C6F2167}"/>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17680679"/>
          <a:ext cx="1178719" cy="1180200"/>
        </a:xfrm>
        <a:prstGeom prst="rect">
          <a:avLst/>
        </a:prstGeom>
      </xdr:spPr>
    </xdr:pic>
    <xdr:clientData/>
  </xdr:twoCellAnchor>
  <xdr:twoCellAnchor>
    <xdr:from>
      <xdr:col>1</xdr:col>
      <xdr:colOff>262822</xdr:colOff>
      <xdr:row>971</xdr:row>
      <xdr:rowOff>86847</xdr:rowOff>
    </xdr:from>
    <xdr:to>
      <xdr:col>1</xdr:col>
      <xdr:colOff>1052659</xdr:colOff>
      <xdr:row>972</xdr:row>
      <xdr:rowOff>7416</xdr:rowOff>
    </xdr:to>
    <xdr:grpSp>
      <xdr:nvGrpSpPr>
        <xdr:cNvPr id="987" name="3647 Grupo">
          <a:extLst>
            <a:ext uri="{FF2B5EF4-FFF2-40B4-BE49-F238E27FC236}">
              <a16:creationId xmlns:a16="http://schemas.microsoft.com/office/drawing/2014/main" id="{2FADB597-F866-47B0-BF4F-1646999ECDEA}"/>
            </a:ext>
          </a:extLst>
        </xdr:cNvPr>
        <xdr:cNvGrpSpPr/>
      </xdr:nvGrpSpPr>
      <xdr:grpSpPr>
        <a:xfrm>
          <a:off x="1377247" y="1221506172"/>
          <a:ext cx="789837" cy="1187394"/>
          <a:chOff x="964417" y="613582260"/>
          <a:chExt cx="803638" cy="1296355"/>
        </a:xfrm>
      </xdr:grpSpPr>
      <xdr:pic>
        <xdr:nvPicPr>
          <xdr:cNvPr id="988" name="3609 Imagen">
            <a:extLst>
              <a:ext uri="{FF2B5EF4-FFF2-40B4-BE49-F238E27FC236}">
                <a16:creationId xmlns:a16="http://schemas.microsoft.com/office/drawing/2014/main" id="{C5CC5262-D2F9-DD1C-6576-0BB8EA773FE2}"/>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6B0CD528-EF2B-BE4C-FF5D-E473EEA4F473}"/>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964</xdr:row>
      <xdr:rowOff>94513</xdr:rowOff>
    </xdr:from>
    <xdr:to>
      <xdr:col>1</xdr:col>
      <xdr:colOff>1423385</xdr:colOff>
      <xdr:row>964</xdr:row>
      <xdr:rowOff>1250213</xdr:rowOff>
    </xdr:to>
    <xdr:pic>
      <xdr:nvPicPr>
        <xdr:cNvPr id="990" name="1391 Imagen" descr="https://d1aeri3ty3izns.cloudfront.net/media/35/351988/1200/preview.jpg">
          <a:extLst>
            <a:ext uri="{FF2B5EF4-FFF2-40B4-BE49-F238E27FC236}">
              <a16:creationId xmlns:a16="http://schemas.microsoft.com/office/drawing/2014/main" id="{0E3CEE74-EE7C-4EFB-A1BC-531556B5CB8F}"/>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126460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966</xdr:row>
      <xdr:rowOff>60710</xdr:rowOff>
    </xdr:from>
    <xdr:to>
      <xdr:col>1</xdr:col>
      <xdr:colOff>1416421</xdr:colOff>
      <xdr:row>967</xdr:row>
      <xdr:rowOff>944</xdr:rowOff>
    </xdr:to>
    <xdr:pic>
      <xdr:nvPicPr>
        <xdr:cNvPr id="991" name="1412 Imagen" descr="https://images-na.ssl-images-amazon.com/images/I/71%2BqIdr5hPL._SL1500_.jpg">
          <a:extLst>
            <a:ext uri="{FF2B5EF4-FFF2-40B4-BE49-F238E27FC236}">
              <a16:creationId xmlns:a16="http://schemas.microsoft.com/office/drawing/2014/main" id="{4F868E1F-BDF5-4956-85D3-D5469A0D56DA}"/>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151459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974</xdr:row>
      <xdr:rowOff>88652</xdr:rowOff>
    </xdr:from>
    <xdr:to>
      <xdr:col>1</xdr:col>
      <xdr:colOff>1221718</xdr:colOff>
      <xdr:row>974</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2F585E22-D136-44CC-A08E-20EE42988ED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253084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975</xdr:row>
      <xdr:rowOff>175290</xdr:rowOff>
    </xdr:from>
    <xdr:to>
      <xdr:col>1</xdr:col>
      <xdr:colOff>1208110</xdr:colOff>
      <xdr:row>975</xdr:row>
      <xdr:rowOff>1145887</xdr:rowOff>
    </xdr:to>
    <xdr:pic>
      <xdr:nvPicPr>
        <xdr:cNvPr id="993" name="Imagen 992" descr="Z-Style Keyboard Stand – GFWKEYZ0500 - Gator Frameworks">
          <a:extLst>
            <a:ext uri="{FF2B5EF4-FFF2-40B4-BE49-F238E27FC236}">
              <a16:creationId xmlns:a16="http://schemas.microsoft.com/office/drawing/2014/main" id="{AA2E4C1B-79AC-401C-999B-7B5AD59D55F1}"/>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266619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977</xdr:row>
      <xdr:rowOff>58027</xdr:rowOff>
    </xdr:from>
    <xdr:to>
      <xdr:col>1</xdr:col>
      <xdr:colOff>1376338</xdr:colOff>
      <xdr:row>977</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E9E3CFA2-7021-4162-9945-D4C926A8A36A}"/>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290783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979</xdr:row>
      <xdr:rowOff>104052</xdr:rowOff>
    </xdr:from>
    <xdr:to>
      <xdr:col>1</xdr:col>
      <xdr:colOff>1344180</xdr:colOff>
      <xdr:row>979</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94E06DBD-7DBC-498B-A12F-3AC2A0410182}"/>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316579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978</xdr:row>
      <xdr:rowOff>81039</xdr:rowOff>
    </xdr:from>
    <xdr:to>
      <xdr:col>1</xdr:col>
      <xdr:colOff>1344181</xdr:colOff>
      <xdr:row>978</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0C34D785-815A-445D-9EC7-C65A1EC76B66}"/>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303681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980</xdr:row>
      <xdr:rowOff>22017</xdr:rowOff>
    </xdr:from>
    <xdr:to>
      <xdr:col>1</xdr:col>
      <xdr:colOff>1371668</xdr:colOff>
      <xdr:row>980</xdr:row>
      <xdr:rowOff>1225978</xdr:rowOff>
    </xdr:to>
    <xdr:grpSp>
      <xdr:nvGrpSpPr>
        <xdr:cNvPr id="997" name="Grupo 996">
          <a:extLst>
            <a:ext uri="{FF2B5EF4-FFF2-40B4-BE49-F238E27FC236}">
              <a16:creationId xmlns:a16="http://schemas.microsoft.com/office/drawing/2014/main" id="{C0D1DC8F-3FDE-49AD-9B4A-75E3387667DD}"/>
            </a:ext>
          </a:extLst>
        </xdr:cNvPr>
        <xdr:cNvGrpSpPr/>
      </xdr:nvGrpSpPr>
      <xdr:grpSpPr>
        <a:xfrm>
          <a:off x="1260102" y="12328427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54BC7D8D-E450-C197-04DD-10C45DCDCA42}"/>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196CC549-3C27-B872-FDBD-C853787B2EB8}"/>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963</xdr:row>
      <xdr:rowOff>89647</xdr:rowOff>
    </xdr:from>
    <xdr:to>
      <xdr:col>1</xdr:col>
      <xdr:colOff>1167289</xdr:colOff>
      <xdr:row>963</xdr:row>
      <xdr:rowOff>1252441</xdr:rowOff>
    </xdr:to>
    <xdr:pic>
      <xdr:nvPicPr>
        <xdr:cNvPr id="1000" name="Imagen 999" descr="Frameworks RI-MUSICSTD1 Folding Music Stand With Carry Bag (12)">
          <a:extLst>
            <a:ext uri="{FF2B5EF4-FFF2-40B4-BE49-F238E27FC236}">
              <a16:creationId xmlns:a16="http://schemas.microsoft.com/office/drawing/2014/main" id="{103D8E64-DF9A-471B-8EFB-CFD00DD8A08C}"/>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113743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996</xdr:row>
      <xdr:rowOff>39219</xdr:rowOff>
    </xdr:from>
    <xdr:to>
      <xdr:col>1</xdr:col>
      <xdr:colOff>1331941</xdr:colOff>
      <xdr:row>996</xdr:row>
      <xdr:rowOff>1187221</xdr:rowOff>
    </xdr:to>
    <xdr:pic>
      <xdr:nvPicPr>
        <xdr:cNvPr id="1001" name="5 Imagen">
          <a:extLst>
            <a:ext uri="{FF2B5EF4-FFF2-40B4-BE49-F238E27FC236}">
              <a16:creationId xmlns:a16="http://schemas.microsoft.com/office/drawing/2014/main" id="{7E08D4FD-158B-471F-9F94-A451EA7DADC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53129169"/>
          <a:ext cx="964408" cy="1148002"/>
        </a:xfrm>
        <a:prstGeom prst="rect">
          <a:avLst/>
        </a:prstGeom>
      </xdr:spPr>
    </xdr:pic>
    <xdr:clientData/>
  </xdr:twoCellAnchor>
  <xdr:twoCellAnchor>
    <xdr:from>
      <xdr:col>1</xdr:col>
      <xdr:colOff>424963</xdr:colOff>
      <xdr:row>998</xdr:row>
      <xdr:rowOff>52527</xdr:rowOff>
    </xdr:from>
    <xdr:to>
      <xdr:col>1</xdr:col>
      <xdr:colOff>1186963</xdr:colOff>
      <xdr:row>998</xdr:row>
      <xdr:rowOff>1156481</xdr:rowOff>
    </xdr:to>
    <xdr:pic>
      <xdr:nvPicPr>
        <xdr:cNvPr id="1002" name="1158 Imagen" descr="GFW-SPK-3000.jpg">
          <a:extLst>
            <a:ext uri="{FF2B5EF4-FFF2-40B4-BE49-F238E27FC236}">
              <a16:creationId xmlns:a16="http://schemas.microsoft.com/office/drawing/2014/main" id="{38C3A943-D430-48E5-B621-082384A9E162}"/>
            </a:ext>
          </a:extLst>
        </xdr:cNvPr>
        <xdr:cNvPicPr>
          <a:picLocks noChangeAspect="1"/>
        </xdr:cNvPicPr>
      </xdr:nvPicPr>
      <xdr:blipFill>
        <a:blip xmlns:r="http://schemas.openxmlformats.org/officeDocument/2006/relationships" r:embed="rId850" cstate="email"/>
        <a:stretch>
          <a:fillRect/>
        </a:stretch>
      </xdr:blipFill>
      <xdr:spPr>
        <a:xfrm>
          <a:off x="1539388" y="12556761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982</xdr:row>
      <xdr:rowOff>120047</xdr:rowOff>
    </xdr:from>
    <xdr:to>
      <xdr:col>1</xdr:col>
      <xdr:colOff>1296222</xdr:colOff>
      <xdr:row>982</xdr:row>
      <xdr:rowOff>1237314</xdr:rowOff>
    </xdr:to>
    <xdr:pic>
      <xdr:nvPicPr>
        <xdr:cNvPr id="1003" name="1195 Imagen" descr="GFW-MIC-0250.jpg_340.jpg">
          <a:extLst>
            <a:ext uri="{FF2B5EF4-FFF2-40B4-BE49-F238E27FC236}">
              <a16:creationId xmlns:a16="http://schemas.microsoft.com/office/drawing/2014/main" id="{12C4DC4D-F72A-43E1-A662-A3D7C469C38D}"/>
            </a:ext>
          </a:extLst>
        </xdr:cNvPr>
        <xdr:cNvPicPr>
          <a:picLocks noChangeAspect="1"/>
        </xdr:cNvPicPr>
      </xdr:nvPicPr>
      <xdr:blipFill>
        <a:blip xmlns:r="http://schemas.openxmlformats.org/officeDocument/2006/relationships" r:embed="rId851" cstate="email"/>
        <a:stretch>
          <a:fillRect/>
        </a:stretch>
      </xdr:blipFill>
      <xdr:spPr>
        <a:xfrm>
          <a:off x="1444540" y="12354744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983</xdr:row>
      <xdr:rowOff>6989</xdr:rowOff>
    </xdr:from>
    <xdr:to>
      <xdr:col>1</xdr:col>
      <xdr:colOff>1259723</xdr:colOff>
      <xdr:row>983</xdr:row>
      <xdr:rowOff>1177203</xdr:rowOff>
    </xdr:to>
    <xdr:pic>
      <xdr:nvPicPr>
        <xdr:cNvPr id="1004" name="1196 Imagen" descr="GFW-MIC-0251.jpg_340.jpg">
          <a:extLst>
            <a:ext uri="{FF2B5EF4-FFF2-40B4-BE49-F238E27FC236}">
              <a16:creationId xmlns:a16="http://schemas.microsoft.com/office/drawing/2014/main" id="{E6E0340F-B320-4D28-ADA4-DBD0B3F5E121}"/>
            </a:ext>
          </a:extLst>
        </xdr:cNvPr>
        <xdr:cNvPicPr>
          <a:picLocks noChangeAspect="1"/>
        </xdr:cNvPicPr>
      </xdr:nvPicPr>
      <xdr:blipFill>
        <a:blip xmlns:r="http://schemas.openxmlformats.org/officeDocument/2006/relationships" r:embed="rId852" cstate="email"/>
        <a:stretch>
          <a:fillRect/>
        </a:stretch>
      </xdr:blipFill>
      <xdr:spPr>
        <a:xfrm>
          <a:off x="1417326" y="12366282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984</xdr:row>
      <xdr:rowOff>84428</xdr:rowOff>
    </xdr:from>
    <xdr:to>
      <xdr:col>1</xdr:col>
      <xdr:colOff>1255402</xdr:colOff>
      <xdr:row>984</xdr:row>
      <xdr:rowOff>1060517</xdr:rowOff>
    </xdr:to>
    <xdr:pic>
      <xdr:nvPicPr>
        <xdr:cNvPr id="1005" name="1197 Imagen" descr="GFW-MIC-0821-1.jpg">
          <a:extLst>
            <a:ext uri="{FF2B5EF4-FFF2-40B4-BE49-F238E27FC236}">
              <a16:creationId xmlns:a16="http://schemas.microsoft.com/office/drawing/2014/main" id="{478BE289-F27C-40F4-970E-5EC90785C351}"/>
            </a:ext>
          </a:extLst>
        </xdr:cNvPr>
        <xdr:cNvPicPr>
          <a:picLocks noChangeAspect="1"/>
        </xdr:cNvPicPr>
      </xdr:nvPicPr>
      <xdr:blipFill>
        <a:blip xmlns:r="http://schemas.openxmlformats.org/officeDocument/2006/relationships" r:embed="rId853" cstate="email"/>
        <a:stretch>
          <a:fillRect/>
        </a:stretch>
      </xdr:blipFill>
      <xdr:spPr>
        <a:xfrm>
          <a:off x="1417327" y="12379724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987</xdr:row>
      <xdr:rowOff>1252242</xdr:rowOff>
    </xdr:from>
    <xdr:to>
      <xdr:col>1</xdr:col>
      <xdr:colOff>996863</xdr:colOff>
      <xdr:row>988</xdr:row>
      <xdr:rowOff>1142585</xdr:rowOff>
    </xdr:to>
    <xdr:pic>
      <xdr:nvPicPr>
        <xdr:cNvPr id="1006" name="1198 Imagen" descr="GFW-MIC-1200.jpg">
          <a:extLst>
            <a:ext uri="{FF2B5EF4-FFF2-40B4-BE49-F238E27FC236}">
              <a16:creationId xmlns:a16="http://schemas.microsoft.com/office/drawing/2014/main" id="{B0FCDE0A-68E6-483B-B9B8-4E0C4259DA7C}"/>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429407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989</xdr:row>
      <xdr:rowOff>21013</xdr:rowOff>
    </xdr:from>
    <xdr:to>
      <xdr:col>1</xdr:col>
      <xdr:colOff>1119328</xdr:colOff>
      <xdr:row>989</xdr:row>
      <xdr:rowOff>1164964</xdr:rowOff>
    </xdr:to>
    <xdr:pic>
      <xdr:nvPicPr>
        <xdr:cNvPr id="1007" name="1199 Imagen" descr="GFW-MIC-2020.jpg">
          <a:extLst>
            <a:ext uri="{FF2B5EF4-FFF2-40B4-BE49-F238E27FC236}">
              <a16:creationId xmlns:a16="http://schemas.microsoft.com/office/drawing/2014/main" id="{3C12CBC4-3AD3-4385-B8CF-15293DB8C779}"/>
            </a:ext>
          </a:extLst>
        </xdr:cNvPr>
        <xdr:cNvPicPr>
          <a:picLocks noChangeAspect="1"/>
        </xdr:cNvPicPr>
      </xdr:nvPicPr>
      <xdr:blipFill>
        <a:blip xmlns:r="http://schemas.openxmlformats.org/officeDocument/2006/relationships" r:embed="rId855" cstate="email"/>
        <a:stretch>
          <a:fillRect/>
        </a:stretch>
      </xdr:blipFill>
      <xdr:spPr>
        <a:xfrm>
          <a:off x="1539789" y="12442431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991</xdr:row>
      <xdr:rowOff>1245638</xdr:rowOff>
    </xdr:from>
    <xdr:to>
      <xdr:col>1</xdr:col>
      <xdr:colOff>1228186</xdr:colOff>
      <xdr:row>992</xdr:row>
      <xdr:rowOff>1204441</xdr:rowOff>
    </xdr:to>
    <xdr:pic>
      <xdr:nvPicPr>
        <xdr:cNvPr id="1008" name="1200 Imagen" descr="GFW-MIC-2120.jpg">
          <a:extLst>
            <a:ext uri="{FF2B5EF4-FFF2-40B4-BE49-F238E27FC236}">
              <a16:creationId xmlns:a16="http://schemas.microsoft.com/office/drawing/2014/main" id="{54BE13EB-72CA-432F-A807-E084B5A96F8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480014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997</xdr:row>
      <xdr:rowOff>17309</xdr:rowOff>
    </xdr:from>
    <xdr:to>
      <xdr:col>1</xdr:col>
      <xdr:colOff>1284318</xdr:colOff>
      <xdr:row>997</xdr:row>
      <xdr:rowOff>1121526</xdr:rowOff>
    </xdr:to>
    <xdr:pic>
      <xdr:nvPicPr>
        <xdr:cNvPr id="1009" name="1201 Imagen" descr="GFW-MIC-CLIPW.jpg">
          <a:extLst>
            <a:ext uri="{FF2B5EF4-FFF2-40B4-BE49-F238E27FC236}">
              <a16:creationId xmlns:a16="http://schemas.microsoft.com/office/drawing/2014/main" id="{C551A458-607A-4450-86A2-7AD5CC900EE9}"/>
            </a:ext>
          </a:extLst>
        </xdr:cNvPr>
        <xdr:cNvPicPr>
          <a:picLocks noChangeAspect="1"/>
        </xdr:cNvPicPr>
      </xdr:nvPicPr>
      <xdr:blipFill>
        <a:blip xmlns:r="http://schemas.openxmlformats.org/officeDocument/2006/relationships" r:embed="rId857" cstate="email"/>
        <a:stretch>
          <a:fillRect/>
        </a:stretch>
      </xdr:blipFill>
      <xdr:spPr>
        <a:xfrm>
          <a:off x="1458150" y="12543740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999</xdr:row>
      <xdr:rowOff>255118</xdr:rowOff>
    </xdr:from>
    <xdr:to>
      <xdr:col>1</xdr:col>
      <xdr:colOff>1284909</xdr:colOff>
      <xdr:row>999</xdr:row>
      <xdr:rowOff>1112368</xdr:rowOff>
    </xdr:to>
    <xdr:pic>
      <xdr:nvPicPr>
        <xdr:cNvPr id="1010" name="1202 Imagen" descr="GFW-UTILITY-TBL.jpg">
          <a:extLst>
            <a:ext uri="{FF2B5EF4-FFF2-40B4-BE49-F238E27FC236}">
              <a16:creationId xmlns:a16="http://schemas.microsoft.com/office/drawing/2014/main" id="{A67B6255-6C59-4B54-B9C4-44839DA8B89D}"/>
            </a:ext>
          </a:extLst>
        </xdr:cNvPr>
        <xdr:cNvPicPr>
          <a:picLocks noChangeAspect="1"/>
        </xdr:cNvPicPr>
      </xdr:nvPicPr>
      <xdr:blipFill>
        <a:blip xmlns:r="http://schemas.openxmlformats.org/officeDocument/2006/relationships" r:embed="rId858" cstate="email"/>
        <a:stretch>
          <a:fillRect/>
        </a:stretch>
      </xdr:blipFill>
      <xdr:spPr>
        <a:xfrm>
          <a:off x="1414925" y="12571455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986</xdr:row>
      <xdr:rowOff>140771</xdr:rowOff>
    </xdr:from>
    <xdr:to>
      <xdr:col>1</xdr:col>
      <xdr:colOff>1388009</xdr:colOff>
      <xdr:row>986</xdr:row>
      <xdr:rowOff>1081364</xdr:rowOff>
    </xdr:to>
    <xdr:pic>
      <xdr:nvPicPr>
        <xdr:cNvPr id="1011" name="3471 Imagen">
          <a:extLst>
            <a:ext uri="{FF2B5EF4-FFF2-40B4-BE49-F238E27FC236}">
              <a16:creationId xmlns:a16="http://schemas.microsoft.com/office/drawing/2014/main" id="{E27695D4-5038-46E3-ADCB-998C55BA09D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40562471"/>
          <a:ext cx="1151442" cy="940593"/>
        </a:xfrm>
        <a:prstGeom prst="rect">
          <a:avLst/>
        </a:prstGeom>
      </xdr:spPr>
    </xdr:pic>
    <xdr:clientData/>
  </xdr:twoCellAnchor>
  <xdr:twoCellAnchor>
    <xdr:from>
      <xdr:col>1</xdr:col>
      <xdr:colOff>294053</xdr:colOff>
      <xdr:row>987</xdr:row>
      <xdr:rowOff>231821</xdr:rowOff>
    </xdr:from>
    <xdr:to>
      <xdr:col>1</xdr:col>
      <xdr:colOff>1369581</xdr:colOff>
      <xdr:row>987</xdr:row>
      <xdr:rowOff>970006</xdr:rowOff>
    </xdr:to>
    <xdr:pic>
      <xdr:nvPicPr>
        <xdr:cNvPr id="1012" name="3473 Imagen">
          <a:extLst>
            <a:ext uri="{FF2B5EF4-FFF2-40B4-BE49-F238E27FC236}">
              <a16:creationId xmlns:a16="http://schemas.microsoft.com/office/drawing/2014/main" id="{679216DD-637D-417C-89DF-3F1161361E54}"/>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41920346"/>
          <a:ext cx="1075528" cy="738185"/>
        </a:xfrm>
        <a:prstGeom prst="rect">
          <a:avLst/>
        </a:prstGeom>
      </xdr:spPr>
    </xdr:pic>
    <xdr:clientData/>
  </xdr:twoCellAnchor>
  <xdr:twoCellAnchor>
    <xdr:from>
      <xdr:col>1</xdr:col>
      <xdr:colOff>201705</xdr:colOff>
      <xdr:row>985</xdr:row>
      <xdr:rowOff>15913</xdr:rowOff>
    </xdr:from>
    <xdr:to>
      <xdr:col>1</xdr:col>
      <xdr:colOff>1428276</xdr:colOff>
      <xdr:row>985</xdr:row>
      <xdr:rowOff>1194632</xdr:rowOff>
    </xdr:to>
    <xdr:grpSp>
      <xdr:nvGrpSpPr>
        <xdr:cNvPr id="1013" name="3608 Grupo">
          <a:extLst>
            <a:ext uri="{FF2B5EF4-FFF2-40B4-BE49-F238E27FC236}">
              <a16:creationId xmlns:a16="http://schemas.microsoft.com/office/drawing/2014/main" id="{EAF44ABA-1A85-4025-87FB-9C1149A3F7F1}"/>
            </a:ext>
          </a:extLst>
        </xdr:cNvPr>
        <xdr:cNvGrpSpPr/>
      </xdr:nvGrpSpPr>
      <xdr:grpSpPr>
        <a:xfrm>
          <a:off x="1316130" y="1239170788"/>
          <a:ext cx="1226571" cy="1178719"/>
          <a:chOff x="856201" y="621410999"/>
          <a:chExt cx="1232286" cy="1178719"/>
        </a:xfrm>
      </xdr:grpSpPr>
      <xdr:pic>
        <xdr:nvPicPr>
          <xdr:cNvPr id="1014" name="3299 Imagen">
            <a:extLst>
              <a:ext uri="{FF2B5EF4-FFF2-40B4-BE49-F238E27FC236}">
                <a16:creationId xmlns:a16="http://schemas.microsoft.com/office/drawing/2014/main" id="{0F1AF8E3-B729-239A-F212-4BD8D75A1A57}"/>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1D35ECC6-F43B-13DE-4115-77425012DFE4}"/>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992</xdr:row>
      <xdr:rowOff>1249831</xdr:rowOff>
    </xdr:from>
    <xdr:to>
      <xdr:col>1</xdr:col>
      <xdr:colOff>1398996</xdr:colOff>
      <xdr:row>993</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22DAC030-8607-497D-B023-B2A1BAD5BEBA}"/>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492724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1001</xdr:row>
      <xdr:rowOff>30632</xdr:rowOff>
    </xdr:from>
    <xdr:to>
      <xdr:col>1</xdr:col>
      <xdr:colOff>1466553</xdr:colOff>
      <xdr:row>1001</xdr:row>
      <xdr:rowOff>932332</xdr:rowOff>
    </xdr:to>
    <xdr:pic>
      <xdr:nvPicPr>
        <xdr:cNvPr id="1017" name="1042 Imagen" descr="http://www.tevelam.com.ar/3402-large_default/gfw-pickclip.jpg">
          <a:extLst>
            <a:ext uri="{FF2B5EF4-FFF2-40B4-BE49-F238E27FC236}">
              <a16:creationId xmlns:a16="http://schemas.microsoft.com/office/drawing/2014/main" id="{990893B5-F758-4CEF-B3C7-60451556EEA1}"/>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594547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1002</xdr:row>
      <xdr:rowOff>63781</xdr:rowOff>
    </xdr:from>
    <xdr:to>
      <xdr:col>1</xdr:col>
      <xdr:colOff>1504036</xdr:colOff>
      <xdr:row>1002</xdr:row>
      <xdr:rowOff>1079781</xdr:rowOff>
    </xdr:to>
    <xdr:pic>
      <xdr:nvPicPr>
        <xdr:cNvPr id="1018" name="1043 Imagen" descr="http://www.tevelam.com.ar/3403-large_default/gator-gfw-shelf115.jpg">
          <a:extLst>
            <a:ext uri="{FF2B5EF4-FFF2-40B4-BE49-F238E27FC236}">
              <a16:creationId xmlns:a16="http://schemas.microsoft.com/office/drawing/2014/main" id="{A86433B1-6EE1-4277-90B3-0B975248A9C0}"/>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607546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1000</xdr:row>
      <xdr:rowOff>55751</xdr:rowOff>
    </xdr:from>
    <xdr:to>
      <xdr:col>1</xdr:col>
      <xdr:colOff>1444455</xdr:colOff>
      <xdr:row>1000</xdr:row>
      <xdr:rowOff>951100</xdr:rowOff>
    </xdr:to>
    <xdr:pic>
      <xdr:nvPicPr>
        <xdr:cNvPr id="1019" name="1044 Imagen" descr="http://www.tevelam.com.ar/3400-large_default/gator-gfw-6xmicstandbag.jpg">
          <a:extLst>
            <a:ext uri="{FF2B5EF4-FFF2-40B4-BE49-F238E27FC236}">
              <a16:creationId xmlns:a16="http://schemas.microsoft.com/office/drawing/2014/main" id="{3AE8883A-BC8C-4DB2-9A02-731B245938DA}"/>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582130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981</xdr:row>
      <xdr:rowOff>78441</xdr:rowOff>
    </xdr:from>
    <xdr:to>
      <xdr:col>1</xdr:col>
      <xdr:colOff>1436816</xdr:colOff>
      <xdr:row>981</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3E5950DE-3865-4B29-92F5-40EE3E8C52CA}"/>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341660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990</xdr:row>
      <xdr:rowOff>27014</xdr:rowOff>
    </xdr:from>
    <xdr:to>
      <xdr:col>1</xdr:col>
      <xdr:colOff>1386367</xdr:colOff>
      <xdr:row>990</xdr:row>
      <xdr:rowOff>1142800</xdr:rowOff>
    </xdr:to>
    <xdr:pic>
      <xdr:nvPicPr>
        <xdr:cNvPr id="1021" name="Imagen 1020" descr="Gator Frameworks GFW-MIC-0600 @ Commercial Audio Solutions">
          <a:extLst>
            <a:ext uri="{FF2B5EF4-FFF2-40B4-BE49-F238E27FC236}">
              <a16:creationId xmlns:a16="http://schemas.microsoft.com/office/drawing/2014/main" id="{187C944F-45BC-4EFA-834C-7612F82133D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455160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991</xdr:row>
      <xdr:rowOff>63635</xdr:rowOff>
    </xdr:from>
    <xdr:to>
      <xdr:col>1</xdr:col>
      <xdr:colOff>1024081</xdr:colOff>
      <xdr:row>991</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DC5E6D3B-F09F-4B61-97BF-03D1832597DE}"/>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468194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994</xdr:row>
      <xdr:rowOff>78242</xdr:rowOff>
    </xdr:from>
    <xdr:to>
      <xdr:col>1</xdr:col>
      <xdr:colOff>1423419</xdr:colOff>
      <xdr:row>994</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14EC1172-5DB5-41EC-AD6A-C8384A94EB82}"/>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506345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995</xdr:row>
      <xdr:rowOff>19611</xdr:rowOff>
    </xdr:from>
    <xdr:to>
      <xdr:col>1</xdr:col>
      <xdr:colOff>1418688</xdr:colOff>
      <xdr:row>995</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DE38C629-19F7-4F8C-83AB-E2BAE15AB999}"/>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518427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1003</xdr:row>
      <xdr:rowOff>38521</xdr:rowOff>
    </xdr:from>
    <xdr:to>
      <xdr:col>1</xdr:col>
      <xdr:colOff>1345953</xdr:colOff>
      <xdr:row>1003</xdr:row>
      <xdr:rowOff>1241301</xdr:rowOff>
    </xdr:to>
    <xdr:pic>
      <xdr:nvPicPr>
        <xdr:cNvPr id="1025" name="Imagen 1024">
          <a:extLst>
            <a:ext uri="{FF2B5EF4-FFF2-40B4-BE49-F238E27FC236}">
              <a16:creationId xmlns:a16="http://schemas.microsoft.com/office/drawing/2014/main" id="{31862769-A6A1-481E-9D42-AE0B72A959E2}"/>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61996246"/>
          <a:ext cx="860637" cy="1202780"/>
        </a:xfrm>
        <a:prstGeom prst="rect">
          <a:avLst/>
        </a:prstGeom>
      </xdr:spPr>
    </xdr:pic>
    <xdr:clientData/>
  </xdr:twoCellAnchor>
  <xdr:twoCellAnchor>
    <xdr:from>
      <xdr:col>1</xdr:col>
      <xdr:colOff>330417</xdr:colOff>
      <xdr:row>1004</xdr:row>
      <xdr:rowOff>64436</xdr:rowOff>
    </xdr:from>
    <xdr:to>
      <xdr:col>1</xdr:col>
      <xdr:colOff>1235292</xdr:colOff>
      <xdr:row>1004</xdr:row>
      <xdr:rowOff>1249392</xdr:rowOff>
    </xdr:to>
    <xdr:pic>
      <xdr:nvPicPr>
        <xdr:cNvPr id="1026" name="Imagen 1025">
          <a:extLst>
            <a:ext uri="{FF2B5EF4-FFF2-40B4-BE49-F238E27FC236}">
              <a16:creationId xmlns:a16="http://schemas.microsoft.com/office/drawing/2014/main" id="{3ACD2681-2801-4BED-AEF6-A5BBF1037F30}"/>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63288986"/>
          <a:ext cx="904875" cy="1184956"/>
        </a:xfrm>
        <a:prstGeom prst="rect">
          <a:avLst/>
        </a:prstGeom>
      </xdr:spPr>
    </xdr:pic>
    <xdr:clientData/>
  </xdr:twoCellAnchor>
  <xdr:twoCellAnchor>
    <xdr:from>
      <xdr:col>1</xdr:col>
      <xdr:colOff>156882</xdr:colOff>
      <xdr:row>1006</xdr:row>
      <xdr:rowOff>230415</xdr:rowOff>
    </xdr:from>
    <xdr:to>
      <xdr:col>1</xdr:col>
      <xdr:colOff>1418919</xdr:colOff>
      <xdr:row>1006</xdr:row>
      <xdr:rowOff>1040044</xdr:rowOff>
    </xdr:to>
    <xdr:pic>
      <xdr:nvPicPr>
        <xdr:cNvPr id="1027" name="3301 Imagen">
          <a:extLst>
            <a:ext uri="{FF2B5EF4-FFF2-40B4-BE49-F238E27FC236}">
              <a16:creationId xmlns:a16="http://schemas.microsoft.com/office/drawing/2014/main" id="{39F74284-33D1-440A-A2E4-5302BB6EC886}"/>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65988615"/>
          <a:ext cx="1262037" cy="809629"/>
        </a:xfrm>
        <a:prstGeom prst="rect">
          <a:avLst/>
        </a:prstGeom>
      </xdr:spPr>
    </xdr:pic>
    <xdr:clientData/>
  </xdr:twoCellAnchor>
  <xdr:twoCellAnchor>
    <xdr:from>
      <xdr:col>1</xdr:col>
      <xdr:colOff>362408</xdr:colOff>
      <xdr:row>1010</xdr:row>
      <xdr:rowOff>163076</xdr:rowOff>
    </xdr:from>
    <xdr:to>
      <xdr:col>1</xdr:col>
      <xdr:colOff>1291492</xdr:colOff>
      <xdr:row>1010</xdr:row>
      <xdr:rowOff>1052076</xdr:rowOff>
    </xdr:to>
    <xdr:pic>
      <xdr:nvPicPr>
        <xdr:cNvPr id="1028" name="1224 Imagen" descr="http://www.tevelam.com.ar/3280-large_default/gator-mediatray-1.jpg">
          <a:extLst>
            <a:ext uri="{FF2B5EF4-FFF2-40B4-BE49-F238E27FC236}">
              <a16:creationId xmlns:a16="http://schemas.microsoft.com/office/drawing/2014/main" id="{428E1652-D735-4B5C-81EB-F40C279D954C}"/>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709885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1011</xdr:row>
      <xdr:rowOff>88232</xdr:rowOff>
    </xdr:from>
    <xdr:to>
      <xdr:col>1</xdr:col>
      <xdr:colOff>1278189</xdr:colOff>
      <xdr:row>1011</xdr:row>
      <xdr:rowOff>1053615</xdr:rowOff>
    </xdr:to>
    <xdr:pic>
      <xdr:nvPicPr>
        <xdr:cNvPr id="1029" name="1225 Imagen" descr="http://www.tevelam.com.ar/3300-large_default/gator-mediatray-1.jpg">
          <a:extLst>
            <a:ext uri="{FF2B5EF4-FFF2-40B4-BE49-F238E27FC236}">
              <a16:creationId xmlns:a16="http://schemas.microsoft.com/office/drawing/2014/main" id="{BBE8F1B9-7DF7-48BD-9EC1-148CEAB7D093}"/>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721805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1028</xdr:row>
      <xdr:rowOff>31283</xdr:rowOff>
    </xdr:from>
    <xdr:to>
      <xdr:col>1</xdr:col>
      <xdr:colOff>1376924</xdr:colOff>
      <xdr:row>1028</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850F5197-701F-4E19-8221-91FC03ABD96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936596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1029</xdr:row>
      <xdr:rowOff>71903</xdr:rowOff>
    </xdr:from>
    <xdr:to>
      <xdr:col>1</xdr:col>
      <xdr:colOff>1345641</xdr:colOff>
      <xdr:row>1029</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877F40BC-5736-486B-84C8-F007C936AEF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49670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1026</xdr:row>
      <xdr:rowOff>39685</xdr:rowOff>
    </xdr:from>
    <xdr:to>
      <xdr:col>1</xdr:col>
      <xdr:colOff>1365717</xdr:colOff>
      <xdr:row>1026</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F7D075AE-0E14-461D-B759-099A3572A39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911343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1027</xdr:row>
      <xdr:rowOff>13073</xdr:rowOff>
    </xdr:from>
    <xdr:to>
      <xdr:col>1</xdr:col>
      <xdr:colOff>1379259</xdr:colOff>
      <xdr:row>1027</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4D3FDECE-8482-45EF-BD0F-8A8F3B247D74}"/>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923745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1030</xdr:row>
      <xdr:rowOff>184735</xdr:rowOff>
    </xdr:from>
    <xdr:to>
      <xdr:col>1</xdr:col>
      <xdr:colOff>1243076</xdr:colOff>
      <xdr:row>1030</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D7C25DA8-AE86-45C3-9DF1-80FC42C5627B}"/>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296346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1012</xdr:row>
      <xdr:rowOff>11477</xdr:rowOff>
    </xdr:from>
    <xdr:to>
      <xdr:col>1</xdr:col>
      <xdr:colOff>1269263</xdr:colOff>
      <xdr:row>1012</xdr:row>
      <xdr:rowOff>1200062</xdr:rowOff>
    </xdr:to>
    <xdr:pic>
      <xdr:nvPicPr>
        <xdr:cNvPr id="1035" name="Imagen 1034" descr="Red LED Lamp for Music Stands – GFWMUSLEDR - Gator Frameworks">
          <a:extLst>
            <a:ext uri="{FF2B5EF4-FFF2-40B4-BE49-F238E27FC236}">
              <a16:creationId xmlns:a16="http://schemas.microsoft.com/office/drawing/2014/main" id="{48753B3F-5379-434B-82DC-1C0A85810248}"/>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733706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1013</xdr:row>
      <xdr:rowOff>42821</xdr:rowOff>
    </xdr:from>
    <xdr:to>
      <xdr:col>1</xdr:col>
      <xdr:colOff>1391729</xdr:colOff>
      <xdr:row>1013</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F41D2E1C-FF87-4AA5-BC16-DCCB2452A7A9}"/>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746687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1014</xdr:row>
      <xdr:rowOff>65832</xdr:rowOff>
    </xdr:from>
    <xdr:to>
      <xdr:col>1</xdr:col>
      <xdr:colOff>1248926</xdr:colOff>
      <xdr:row>1014</xdr:row>
      <xdr:rowOff>1140797</xdr:rowOff>
    </xdr:to>
    <xdr:pic>
      <xdr:nvPicPr>
        <xdr:cNvPr id="1037" name="Imagen 1036" descr="LED Lamp for Music Stands-GFW-MUS-LED - Gator Frameworks">
          <a:extLst>
            <a:ext uri="{FF2B5EF4-FFF2-40B4-BE49-F238E27FC236}">
              <a16:creationId xmlns:a16="http://schemas.microsoft.com/office/drawing/2014/main" id="{E02D9062-9CBD-4005-85D4-062C272F79C5}"/>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759586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1015</xdr:row>
      <xdr:rowOff>20811</xdr:rowOff>
    </xdr:from>
    <xdr:to>
      <xdr:col>1</xdr:col>
      <xdr:colOff>1384928</xdr:colOff>
      <xdr:row>1015</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FE050FE2-79DB-4688-9B02-62F4BFCD828F}"/>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771804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1016</xdr:row>
      <xdr:rowOff>43823</xdr:rowOff>
    </xdr:from>
    <xdr:to>
      <xdr:col>1</xdr:col>
      <xdr:colOff>1158771</xdr:colOff>
      <xdr:row>1016</xdr:row>
      <xdr:rowOff>1159608</xdr:rowOff>
    </xdr:to>
    <xdr:pic>
      <xdr:nvPicPr>
        <xdr:cNvPr id="1039" name="Imagen 1038" descr="Double Guitar Stand-GFW-GTR-2000 - Gator Frameworks">
          <a:extLst>
            <a:ext uri="{FF2B5EF4-FFF2-40B4-BE49-F238E27FC236}">
              <a16:creationId xmlns:a16="http://schemas.microsoft.com/office/drawing/2014/main" id="{92F83016-D4D4-41AE-A776-25F84C5F9B68}"/>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784702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1017</xdr:row>
      <xdr:rowOff>66033</xdr:rowOff>
    </xdr:from>
    <xdr:to>
      <xdr:col>1</xdr:col>
      <xdr:colOff>1132794</xdr:colOff>
      <xdr:row>1017</xdr:row>
      <xdr:rowOff>1244770</xdr:rowOff>
    </xdr:to>
    <xdr:pic>
      <xdr:nvPicPr>
        <xdr:cNvPr id="1040" name="Imagen 1039" descr="Gator Frameworks GFW-GTR-3000 Triple Guitar Stand | Sweetwater">
          <a:extLst>
            <a:ext uri="{FF2B5EF4-FFF2-40B4-BE49-F238E27FC236}">
              <a16:creationId xmlns:a16="http://schemas.microsoft.com/office/drawing/2014/main" id="{E01197E1-1589-47E5-A8C2-CF1C57C8CCF6}"/>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797593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1005</xdr:row>
      <xdr:rowOff>56029</xdr:rowOff>
    </xdr:from>
    <xdr:to>
      <xdr:col>1</xdr:col>
      <xdr:colOff>1301253</xdr:colOff>
      <xdr:row>1005</xdr:row>
      <xdr:rowOff>1227604</xdr:rowOff>
    </xdr:to>
    <xdr:pic>
      <xdr:nvPicPr>
        <xdr:cNvPr id="1041" name="Imagen 1040">
          <a:extLst>
            <a:ext uri="{FF2B5EF4-FFF2-40B4-BE49-F238E27FC236}">
              <a16:creationId xmlns:a16="http://schemas.microsoft.com/office/drawing/2014/main" id="{5E6A9C9F-CDFB-4B75-AC0C-270BDA0CFE33}"/>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64547404"/>
          <a:ext cx="810992" cy="1171575"/>
        </a:xfrm>
        <a:prstGeom prst="rect">
          <a:avLst/>
        </a:prstGeom>
      </xdr:spPr>
    </xdr:pic>
    <xdr:clientData/>
  </xdr:twoCellAnchor>
  <xdr:twoCellAnchor>
    <xdr:from>
      <xdr:col>1</xdr:col>
      <xdr:colOff>442635</xdr:colOff>
      <xdr:row>1007</xdr:row>
      <xdr:rowOff>35718</xdr:rowOff>
    </xdr:from>
    <xdr:to>
      <xdr:col>1</xdr:col>
      <xdr:colOff>1256229</xdr:colOff>
      <xdr:row>1007</xdr:row>
      <xdr:rowOff>1223961</xdr:rowOff>
    </xdr:to>
    <xdr:pic>
      <xdr:nvPicPr>
        <xdr:cNvPr id="1042" name="Imagen 1041">
          <a:extLst>
            <a:ext uri="{FF2B5EF4-FFF2-40B4-BE49-F238E27FC236}">
              <a16:creationId xmlns:a16="http://schemas.microsoft.com/office/drawing/2014/main" id="{0F3CAA46-0460-41E2-82C1-27B5F6CD90C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67060743"/>
          <a:ext cx="813594" cy="1188243"/>
        </a:xfrm>
        <a:prstGeom prst="rect">
          <a:avLst/>
        </a:prstGeom>
      </xdr:spPr>
    </xdr:pic>
    <xdr:clientData/>
  </xdr:twoCellAnchor>
  <xdr:twoCellAnchor>
    <xdr:from>
      <xdr:col>1</xdr:col>
      <xdr:colOff>430728</xdr:colOff>
      <xdr:row>1008</xdr:row>
      <xdr:rowOff>43422</xdr:rowOff>
    </xdr:from>
    <xdr:to>
      <xdr:col>1</xdr:col>
      <xdr:colOff>1401897</xdr:colOff>
      <xdr:row>1008</xdr:row>
      <xdr:rowOff>1231664</xdr:rowOff>
    </xdr:to>
    <xdr:pic>
      <xdr:nvPicPr>
        <xdr:cNvPr id="1043" name="Imagen 1042">
          <a:extLst>
            <a:ext uri="{FF2B5EF4-FFF2-40B4-BE49-F238E27FC236}">
              <a16:creationId xmlns:a16="http://schemas.microsoft.com/office/drawing/2014/main" id="{1C59DEFF-CA74-49ED-B470-1DF40A076D0C}"/>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68335272"/>
          <a:ext cx="971169" cy="1188242"/>
        </a:xfrm>
        <a:prstGeom prst="rect">
          <a:avLst/>
        </a:prstGeom>
      </xdr:spPr>
    </xdr:pic>
    <xdr:clientData/>
  </xdr:twoCellAnchor>
  <xdr:twoCellAnchor>
    <xdr:from>
      <xdr:col>1</xdr:col>
      <xdr:colOff>218834</xdr:colOff>
      <xdr:row>1048</xdr:row>
      <xdr:rowOff>112057</xdr:rowOff>
    </xdr:from>
    <xdr:to>
      <xdr:col>1</xdr:col>
      <xdr:colOff>1171334</xdr:colOff>
      <xdr:row>1048</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DB1BB2CC-BA6F-4C7C-A08C-F50D35DC0120}"/>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1907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1037</xdr:row>
      <xdr:rowOff>86845</xdr:rowOff>
    </xdr:from>
    <xdr:to>
      <xdr:col>1</xdr:col>
      <xdr:colOff>1171334</xdr:colOff>
      <xdr:row>1037</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A6D27CDB-AF15-42ED-A0D0-40AAA7581762}"/>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0511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1042</xdr:row>
      <xdr:rowOff>89646</xdr:rowOff>
    </xdr:from>
    <xdr:to>
      <xdr:col>1</xdr:col>
      <xdr:colOff>1171334</xdr:colOff>
      <xdr:row>1042</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E99586C4-CE7A-47CE-8301-4F0C29975EFC}"/>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11453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73538</xdr:rowOff>
    </xdr:from>
    <xdr:to>
      <xdr:col>1</xdr:col>
      <xdr:colOff>1171334</xdr:colOff>
      <xdr:row>1043</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6AD48BAA-4B88-4065-9B6A-5958743939DC}"/>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127042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81242</xdr:rowOff>
    </xdr:from>
    <xdr:to>
      <xdr:col>1</xdr:col>
      <xdr:colOff>1171334</xdr:colOff>
      <xdr:row>1044</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98CDFBA3-201D-4414-B45E-34D2C90A498E}"/>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13978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82362</xdr:rowOff>
    </xdr:from>
    <xdr:to>
      <xdr:col>1</xdr:col>
      <xdr:colOff>1171334</xdr:colOff>
      <xdr:row>1046</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6F31567F-546F-41FC-8414-82DE40FB86A2}"/>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16513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68635</xdr:rowOff>
    </xdr:from>
    <xdr:to>
      <xdr:col>1</xdr:col>
      <xdr:colOff>1171334</xdr:colOff>
      <xdr:row>1047</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3EBD174A-2A62-4334-AB95-5FC3855C3E3C}"/>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17766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1031</xdr:row>
      <xdr:rowOff>112059</xdr:rowOff>
    </xdr:from>
    <xdr:to>
      <xdr:col>1</xdr:col>
      <xdr:colOff>1171334</xdr:colOff>
      <xdr:row>1031</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C9FACE94-D0C1-47B0-8871-39F176630ADC}"/>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297540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1038</xdr:row>
      <xdr:rowOff>114390</xdr:rowOff>
    </xdr:from>
    <xdr:to>
      <xdr:col>1</xdr:col>
      <xdr:colOff>1177683</xdr:colOff>
      <xdr:row>1038</xdr:row>
      <xdr:rowOff>1077475</xdr:rowOff>
    </xdr:to>
    <xdr:pic>
      <xdr:nvPicPr>
        <xdr:cNvPr id="1052" name="4372 Imagen">
          <a:extLst>
            <a:ext uri="{FF2B5EF4-FFF2-40B4-BE49-F238E27FC236}">
              <a16:creationId xmlns:a16="http://schemas.microsoft.com/office/drawing/2014/main" id="{B8FC28C7-3A8B-4C40-A351-6FF207354A23}"/>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064109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1041</xdr:row>
      <xdr:rowOff>147855</xdr:rowOff>
    </xdr:from>
    <xdr:to>
      <xdr:col>1</xdr:col>
      <xdr:colOff>1167098</xdr:colOff>
      <xdr:row>1041</xdr:row>
      <xdr:rowOff>1155790</xdr:rowOff>
    </xdr:to>
    <xdr:pic>
      <xdr:nvPicPr>
        <xdr:cNvPr id="1053" name="4373 Imagen">
          <a:extLst>
            <a:ext uri="{FF2B5EF4-FFF2-40B4-BE49-F238E27FC236}">
              <a16:creationId xmlns:a16="http://schemas.microsoft.com/office/drawing/2014/main" id="{767C037A-434E-4315-AD66-E021CCCF3B21}"/>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102449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1039</xdr:row>
      <xdr:rowOff>93071</xdr:rowOff>
    </xdr:from>
    <xdr:to>
      <xdr:col>1</xdr:col>
      <xdr:colOff>1197530</xdr:colOff>
      <xdr:row>1039</xdr:row>
      <xdr:rowOff>1229481</xdr:rowOff>
    </xdr:to>
    <xdr:pic>
      <xdr:nvPicPr>
        <xdr:cNvPr id="1054" name="4353 Imagen">
          <a:extLst>
            <a:ext uri="{FF2B5EF4-FFF2-40B4-BE49-F238E27FC236}">
              <a16:creationId xmlns:a16="http://schemas.microsoft.com/office/drawing/2014/main" id="{D0E75D6E-8A61-4EDD-9ED5-B314F1B313A0}"/>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07656496"/>
          <a:ext cx="940598" cy="1136410"/>
        </a:xfrm>
        <a:prstGeom prst="rect">
          <a:avLst/>
        </a:prstGeom>
      </xdr:spPr>
    </xdr:pic>
    <xdr:clientData/>
  </xdr:twoCellAnchor>
  <xdr:twoCellAnchor>
    <xdr:from>
      <xdr:col>1</xdr:col>
      <xdr:colOff>285147</xdr:colOff>
      <xdr:row>1040</xdr:row>
      <xdr:rowOff>78257</xdr:rowOff>
    </xdr:from>
    <xdr:to>
      <xdr:col>1</xdr:col>
      <xdr:colOff>1273750</xdr:colOff>
      <xdr:row>1040</xdr:row>
      <xdr:rowOff>1256976</xdr:rowOff>
    </xdr:to>
    <xdr:pic>
      <xdr:nvPicPr>
        <xdr:cNvPr id="1055" name="Imagen 1054">
          <a:extLst>
            <a:ext uri="{FF2B5EF4-FFF2-40B4-BE49-F238E27FC236}">
              <a16:creationId xmlns:a16="http://schemas.microsoft.com/office/drawing/2014/main" id="{E797C0A0-8103-472E-B9B5-1BC9A1E6F06A}"/>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08908507"/>
          <a:ext cx="988603" cy="1178719"/>
        </a:xfrm>
        <a:prstGeom prst="rect">
          <a:avLst/>
        </a:prstGeom>
      </xdr:spPr>
    </xdr:pic>
    <xdr:clientData/>
  </xdr:twoCellAnchor>
  <xdr:twoCellAnchor>
    <xdr:from>
      <xdr:col>1</xdr:col>
      <xdr:colOff>340274</xdr:colOff>
      <xdr:row>1036</xdr:row>
      <xdr:rowOff>77555</xdr:rowOff>
    </xdr:from>
    <xdr:to>
      <xdr:col>1</xdr:col>
      <xdr:colOff>1343574</xdr:colOff>
      <xdr:row>1036</xdr:row>
      <xdr:rowOff>1082526</xdr:rowOff>
    </xdr:to>
    <xdr:pic>
      <xdr:nvPicPr>
        <xdr:cNvPr id="1056" name="1062 Imagen" descr="http://emersonxsomx.com.br/assets/uploads/2018/10/d2603.jpg">
          <a:extLst>
            <a:ext uri="{FF2B5EF4-FFF2-40B4-BE49-F238E27FC236}">
              <a16:creationId xmlns:a16="http://schemas.microsoft.com/office/drawing/2014/main" id="{D8A1275D-50B1-420D-8942-612AB177EA55}"/>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038405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1035</xdr:row>
      <xdr:rowOff>46043</xdr:rowOff>
    </xdr:from>
    <xdr:to>
      <xdr:col>1</xdr:col>
      <xdr:colOff>1505785</xdr:colOff>
      <xdr:row>1035</xdr:row>
      <xdr:rowOff>1138146</xdr:rowOff>
    </xdr:to>
    <xdr:pic>
      <xdr:nvPicPr>
        <xdr:cNvPr id="1057" name="1071 Imagen">
          <a:extLst>
            <a:ext uri="{FF2B5EF4-FFF2-40B4-BE49-F238E27FC236}">
              <a16:creationId xmlns:a16="http://schemas.microsoft.com/office/drawing/2014/main" id="{7665C477-E09D-4D6D-ABD5-FA1BF41A68BF}"/>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02542168"/>
          <a:ext cx="1371314" cy="1092103"/>
        </a:xfrm>
        <a:prstGeom prst="rect">
          <a:avLst/>
        </a:prstGeom>
      </xdr:spPr>
    </xdr:pic>
    <xdr:clientData/>
  </xdr:twoCellAnchor>
  <xdr:twoCellAnchor>
    <xdr:from>
      <xdr:col>1</xdr:col>
      <xdr:colOff>256933</xdr:colOff>
      <xdr:row>1032</xdr:row>
      <xdr:rowOff>31433</xdr:rowOff>
    </xdr:from>
    <xdr:to>
      <xdr:col>1</xdr:col>
      <xdr:colOff>1384058</xdr:colOff>
      <xdr:row>1032</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F30CDC6D-7B3B-4ECC-86B8-F25A04F3B0B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87270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1033</xdr:row>
      <xdr:rowOff>27231</xdr:rowOff>
    </xdr:from>
    <xdr:to>
      <xdr:col>1</xdr:col>
      <xdr:colOff>1384058</xdr:colOff>
      <xdr:row>1033</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1A6AAA23-4A90-4796-8335-EBAA23976B7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99897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1045</xdr:row>
      <xdr:rowOff>75454</xdr:rowOff>
    </xdr:from>
    <xdr:to>
      <xdr:col>1</xdr:col>
      <xdr:colOff>1268961</xdr:colOff>
      <xdr:row>1045</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EBA7485E-E291-40C6-A7A5-8295EEAC1627}"/>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15239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1034</xdr:row>
      <xdr:rowOff>23029</xdr:rowOff>
    </xdr:from>
    <xdr:to>
      <xdr:col>1</xdr:col>
      <xdr:colOff>1411272</xdr:colOff>
      <xdr:row>1034</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0ECCF102-CAF6-42E3-9CB8-89494A4AD6C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012523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1049</xdr:row>
      <xdr:rowOff>201706</xdr:rowOff>
    </xdr:from>
    <xdr:to>
      <xdr:col>1</xdr:col>
      <xdr:colOff>1173256</xdr:colOff>
      <xdr:row>1049</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D800F724-5B87-4EE4-959D-FB54E591F4DE}"/>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20433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1050</xdr:row>
      <xdr:rowOff>278464</xdr:rowOff>
    </xdr:from>
    <xdr:to>
      <xdr:col>1</xdr:col>
      <xdr:colOff>1163731</xdr:colOff>
      <xdr:row>1050</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D34B7124-E92C-4BED-B68C-DC16FAE1BD84}"/>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21776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1051</xdr:row>
      <xdr:rowOff>250451</xdr:rowOff>
    </xdr:from>
    <xdr:to>
      <xdr:col>1</xdr:col>
      <xdr:colOff>1182781</xdr:colOff>
      <xdr:row>1051</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BE11581B-F3C5-4102-B532-9CEDFD24FD03}"/>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2301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1052</xdr:row>
      <xdr:rowOff>224817</xdr:rowOff>
    </xdr:from>
    <xdr:to>
      <xdr:col>1</xdr:col>
      <xdr:colOff>1173256</xdr:colOff>
      <xdr:row>1052</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FE6ED18B-A59A-4E4D-8A74-08F15CB641CD}"/>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24256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230140</xdr:rowOff>
    </xdr:from>
    <xdr:to>
      <xdr:col>1</xdr:col>
      <xdr:colOff>1173256</xdr:colOff>
      <xdr:row>1053</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B8A96584-C034-4225-9A8B-E32CAC544BFD}"/>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25529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275942</xdr:rowOff>
    </xdr:from>
    <xdr:to>
      <xdr:col>1</xdr:col>
      <xdr:colOff>1173256</xdr:colOff>
      <xdr:row>1054</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DBE87C7C-2B55-49A8-B768-5508521B4478}"/>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26841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224117</xdr:rowOff>
    </xdr:from>
    <xdr:to>
      <xdr:col>1</xdr:col>
      <xdr:colOff>1163731</xdr:colOff>
      <xdr:row>1055</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8B1821E8-9DAC-4182-9B77-D0E30592C218}"/>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28056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303117</xdr:rowOff>
    </xdr:from>
    <xdr:to>
      <xdr:col>1</xdr:col>
      <xdr:colOff>1163731</xdr:colOff>
      <xdr:row>1060</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B9B87368-D7CE-46CD-8EA3-12363DE2C6BD}"/>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344698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1056</xdr:row>
      <xdr:rowOff>219914</xdr:rowOff>
    </xdr:from>
    <xdr:to>
      <xdr:col>1</xdr:col>
      <xdr:colOff>1173256</xdr:colOff>
      <xdr:row>1056</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0470C13D-596C-4985-A9CA-52D68D8B1AA6}"/>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29319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1057</xdr:row>
      <xdr:rowOff>215712</xdr:rowOff>
    </xdr:from>
    <xdr:to>
      <xdr:col>1</xdr:col>
      <xdr:colOff>1173256</xdr:colOff>
      <xdr:row>1057</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C074A64F-3527-4F37-8432-A1C465C9B37D}"/>
            </a:ext>
          </a:extLst>
        </xdr:cNvPr>
        <xdr:cNvPicPr>
          <a:picLocks noChangeArrowheads="1"/>
        </xdr:cNvPicPr>
      </xdr:nvPicPr>
      <xdr:blipFill>
        <a:blip xmlns:r="http://schemas.openxmlformats.org/officeDocument/2006/relationships" r:embed="rId913" cstate="email"/>
        <a:stretch>
          <a:fillRect/>
        </a:stretch>
      </xdr:blipFill>
      <xdr:spPr bwMode="auto">
        <a:xfrm>
          <a:off x="1335181" y="1330581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201985</xdr:rowOff>
    </xdr:from>
    <xdr:to>
      <xdr:col>1</xdr:col>
      <xdr:colOff>1154206</xdr:colOff>
      <xdr:row>1058</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4A4C1463-35E6-416A-91A3-AC020D3BAC31}"/>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31835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1059</xdr:row>
      <xdr:rowOff>221595</xdr:rowOff>
    </xdr:from>
    <xdr:to>
      <xdr:col>1</xdr:col>
      <xdr:colOff>1154206</xdr:colOff>
      <xdr:row>1059</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2234A458-8DA7-43DB-AA2E-BA05709BE08A}"/>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33121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1061</xdr:row>
      <xdr:rowOff>280147</xdr:rowOff>
    </xdr:from>
    <xdr:to>
      <xdr:col>1</xdr:col>
      <xdr:colOff>1154206</xdr:colOff>
      <xdr:row>1061</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F45DC254-503C-4B79-8778-E69F09217FA4}"/>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357137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156710</xdr:rowOff>
    </xdr:from>
    <xdr:to>
      <xdr:col>1</xdr:col>
      <xdr:colOff>1170079</xdr:colOff>
      <xdr:row>1065</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187111DB-75CF-44E4-8688-52E994D54B42}"/>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40657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1066</xdr:row>
      <xdr:rowOff>235848</xdr:rowOff>
    </xdr:from>
    <xdr:to>
      <xdr:col>1</xdr:col>
      <xdr:colOff>1180662</xdr:colOff>
      <xdr:row>1066</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A827E596-7FDC-442C-955C-301C27E4A590}"/>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420035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1067</xdr:row>
      <xdr:rowOff>140368</xdr:rowOff>
    </xdr:from>
    <xdr:to>
      <xdr:col>1</xdr:col>
      <xdr:colOff>1170079</xdr:colOff>
      <xdr:row>1067</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8527C59C-2C38-42A5-9307-91556DE87184}"/>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43174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1068</xdr:row>
      <xdr:rowOff>133520</xdr:rowOff>
    </xdr:from>
    <xdr:to>
      <xdr:col>1</xdr:col>
      <xdr:colOff>1170079</xdr:colOff>
      <xdr:row>1068</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EED25DF1-CE02-46AC-8ABD-1AD14933CC0E}"/>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44434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1069</xdr:row>
      <xdr:rowOff>227211</xdr:rowOff>
    </xdr:from>
    <xdr:to>
      <xdr:col>1</xdr:col>
      <xdr:colOff>1170079</xdr:colOff>
      <xdr:row>1069</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B12BF261-82DC-4D9C-9B79-4725B758CB68}"/>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457953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1070</xdr:row>
      <xdr:rowOff>171416</xdr:rowOff>
    </xdr:from>
    <xdr:to>
      <xdr:col>1</xdr:col>
      <xdr:colOff>1159496</xdr:colOff>
      <xdr:row>1070</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9415E12C-10CC-49D0-B105-3C3006983869}"/>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47006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1071</xdr:row>
      <xdr:rowOff>271461</xdr:rowOff>
    </xdr:from>
    <xdr:to>
      <xdr:col>1</xdr:col>
      <xdr:colOff>1189924</xdr:colOff>
      <xdr:row>1071</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9487A211-FC6D-434C-A8B7-7BB0AA49ED75}"/>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483732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1072</xdr:row>
      <xdr:rowOff>92904</xdr:rowOff>
    </xdr:from>
    <xdr:to>
      <xdr:col>1</xdr:col>
      <xdr:colOff>1155264</xdr:colOff>
      <xdr:row>1072</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BE8AA87A-54E6-4229-8F58-DC23DF7ED09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494615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70180</xdr:rowOff>
    </xdr:from>
    <xdr:to>
      <xdr:col>1</xdr:col>
      <xdr:colOff>1154206</xdr:colOff>
      <xdr:row>1073</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5138EB1E-D9CE-4D28-AB59-51FDD5C583D0}"/>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50705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1077</xdr:row>
      <xdr:rowOff>123224</xdr:rowOff>
    </xdr:from>
    <xdr:to>
      <xdr:col>1</xdr:col>
      <xdr:colOff>1178019</xdr:colOff>
      <xdr:row>1077</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A87045DF-4BEE-4160-9EE9-642C444A3AFD}"/>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558259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1075</xdr:row>
      <xdr:rowOff>167346</xdr:rowOff>
    </xdr:from>
    <xdr:to>
      <xdr:col>1</xdr:col>
      <xdr:colOff>1261363</xdr:colOff>
      <xdr:row>1075</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9506D79B-C0C7-437E-8B71-F6DD754F4FE9}"/>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533364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1234470</xdr:rowOff>
    </xdr:from>
    <xdr:to>
      <xdr:col>1</xdr:col>
      <xdr:colOff>1163731</xdr:colOff>
      <xdr:row>1078</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B3C15ADA-1206-40E5-A3B0-3E9A90D76803}"/>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569372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1076</xdr:row>
      <xdr:rowOff>105195</xdr:rowOff>
    </xdr:from>
    <xdr:to>
      <xdr:col>1</xdr:col>
      <xdr:colOff>1189923</xdr:colOff>
      <xdr:row>1076</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5A8FE328-AA5E-4E69-ACAF-9B05DB8C26C8}"/>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545411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1074</xdr:row>
      <xdr:rowOff>255972</xdr:rowOff>
    </xdr:from>
    <xdr:to>
      <xdr:col>1</xdr:col>
      <xdr:colOff>1201831</xdr:colOff>
      <xdr:row>1074</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237F5CE4-74F0-48CF-B9FF-963B60486799}"/>
            </a:ext>
          </a:extLst>
        </xdr:cNvPr>
        <xdr:cNvPicPr>
          <a:picLocks noChangeArrowheads="1"/>
        </xdr:cNvPicPr>
      </xdr:nvPicPr>
      <xdr:blipFill>
        <a:blip xmlns:r="http://schemas.openxmlformats.org/officeDocument/2006/relationships" r:embed="rId929" cstate="email"/>
        <a:stretch>
          <a:fillRect/>
        </a:stretch>
      </xdr:blipFill>
      <xdr:spPr bwMode="auto">
        <a:xfrm>
          <a:off x="1363756" y="13521582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1062</xdr:row>
      <xdr:rowOff>269594</xdr:rowOff>
    </xdr:from>
    <xdr:to>
      <xdr:col>1</xdr:col>
      <xdr:colOff>1189922</xdr:colOff>
      <xdr:row>1062</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A39273A8-F11D-412E-BE79-E6A950997B0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369699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1064</xdr:row>
      <xdr:rowOff>250347</xdr:rowOff>
    </xdr:from>
    <xdr:to>
      <xdr:col>1</xdr:col>
      <xdr:colOff>1214532</xdr:colOff>
      <xdr:row>1064</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C3C98C60-9DE0-4746-8F4B-A6FE9E363CB9}"/>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39484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1063</xdr:row>
      <xdr:rowOff>253485</xdr:rowOff>
    </xdr:from>
    <xdr:to>
      <xdr:col>1</xdr:col>
      <xdr:colOff>1273271</xdr:colOff>
      <xdr:row>1063</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880152A5-1F55-40EA-B8EF-99DB53FF0DB9}"/>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382207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240506</xdr:rowOff>
    </xdr:from>
    <xdr:to>
      <xdr:col>1</xdr:col>
      <xdr:colOff>1141319</xdr:colOff>
      <xdr:row>1081</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78B4504E-FDE4-4A9D-B24A-20A30CBE660E}"/>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61010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194422</xdr:rowOff>
    </xdr:from>
    <xdr:to>
      <xdr:col>1</xdr:col>
      <xdr:colOff>1150844</xdr:colOff>
      <xdr:row>1088</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09D740F0-366B-4734-84F5-35B7F6C2A5C3}"/>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6983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1079</xdr:row>
      <xdr:rowOff>246530</xdr:rowOff>
    </xdr:from>
    <xdr:to>
      <xdr:col>1</xdr:col>
      <xdr:colOff>1131794</xdr:colOff>
      <xdr:row>1079</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017DC0E7-390B-4DC0-96DC-940F403A78A7}"/>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58482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1086</xdr:row>
      <xdr:rowOff>174252</xdr:rowOff>
    </xdr:from>
    <xdr:to>
      <xdr:col>1</xdr:col>
      <xdr:colOff>1141319</xdr:colOff>
      <xdr:row>1086</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980A4391-3B6A-403F-A477-ECFC1F788D83}"/>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6727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1093</xdr:row>
      <xdr:rowOff>197224</xdr:rowOff>
    </xdr:from>
    <xdr:to>
      <xdr:col>1</xdr:col>
      <xdr:colOff>1150844</xdr:colOff>
      <xdr:row>1093</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CB44CCA7-1469-4689-96C2-51FC31AD1401}"/>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76169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265998</xdr:rowOff>
    </xdr:from>
    <xdr:to>
      <xdr:col>1</xdr:col>
      <xdr:colOff>1141319</xdr:colOff>
      <xdr:row>1084</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6EFB324F-FF4C-4C69-A1E8-A3C3B4CD5CAA}"/>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64836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1091</xdr:row>
      <xdr:rowOff>205628</xdr:rowOff>
    </xdr:from>
    <xdr:to>
      <xdr:col>1</xdr:col>
      <xdr:colOff>1150844</xdr:colOff>
      <xdr:row>1091</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9C9AF08D-90FC-4BAD-9F1A-3621DB90932F}"/>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73643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1082</xdr:row>
      <xdr:rowOff>224398</xdr:rowOff>
    </xdr:from>
    <xdr:to>
      <xdr:col>1</xdr:col>
      <xdr:colOff>1150844</xdr:colOff>
      <xdr:row>1082</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A9E75492-2871-479D-B1AD-16B28007EEDC}"/>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62261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225939</xdr:rowOff>
    </xdr:from>
    <xdr:to>
      <xdr:col>1</xdr:col>
      <xdr:colOff>1150844</xdr:colOff>
      <xdr:row>1089</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2B490E02-FF41-41EC-993F-19084FD11D01}"/>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71130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266139</xdr:rowOff>
    </xdr:from>
    <xdr:to>
      <xdr:col>1</xdr:col>
      <xdr:colOff>1141319</xdr:colOff>
      <xdr:row>1080</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9D125AF0-3DC1-4F90-8BB1-989569691AB5}"/>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59769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1087</xdr:row>
      <xdr:rowOff>193862</xdr:rowOff>
    </xdr:from>
    <xdr:to>
      <xdr:col>1</xdr:col>
      <xdr:colOff>1141319</xdr:colOff>
      <xdr:row>1087</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E93039DA-D3A5-4787-94F1-BCBB947B7FBB}"/>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68564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1085</xdr:row>
      <xdr:rowOff>237985</xdr:rowOff>
    </xdr:from>
    <xdr:to>
      <xdr:col>1</xdr:col>
      <xdr:colOff>1141319</xdr:colOff>
      <xdr:row>1085</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8EC3D6A9-0A91-463F-A88F-246B2474148F}"/>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66075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1092</xdr:row>
      <xdr:rowOff>165708</xdr:rowOff>
    </xdr:from>
    <xdr:to>
      <xdr:col>1</xdr:col>
      <xdr:colOff>1150844</xdr:colOff>
      <xdr:row>1092</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3CF2719A-4BCC-4F55-A986-1F58B444003A}"/>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74870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232102</xdr:rowOff>
    </xdr:from>
    <xdr:to>
      <xdr:col>1</xdr:col>
      <xdr:colOff>1141319</xdr:colOff>
      <xdr:row>1083</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E9811A67-6EED-46CE-B6C9-3EC7C6F00C19}"/>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6353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186018</xdr:rowOff>
    </xdr:from>
    <xdr:to>
      <xdr:col>1</xdr:col>
      <xdr:colOff>1150844</xdr:colOff>
      <xdr:row>1090</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9E92C86B-32A9-4BD4-9D27-E5213E36A3FF}"/>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72357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1094</xdr:row>
      <xdr:rowOff>201706</xdr:rowOff>
    </xdr:from>
    <xdr:to>
      <xdr:col>1</xdr:col>
      <xdr:colOff>1153367</xdr:colOff>
      <xdr:row>1094</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CF4744FE-1155-4AA0-A522-EE5A394754D6}"/>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77440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1098</xdr:row>
      <xdr:rowOff>192041</xdr:rowOff>
    </xdr:from>
    <xdr:to>
      <xdr:col>1</xdr:col>
      <xdr:colOff>1129555</xdr:colOff>
      <xdr:row>1098</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EBC478D6-332B-42DB-8065-5AD25C0A8E2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82498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1096</xdr:row>
      <xdr:rowOff>40906</xdr:rowOff>
    </xdr:from>
    <xdr:to>
      <xdr:col>1</xdr:col>
      <xdr:colOff>1172417</xdr:colOff>
      <xdr:row>1096</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0906CF56-A97C-4202-A6E2-4407D5EBC4F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798133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1099</xdr:row>
      <xdr:rowOff>190221</xdr:rowOff>
    </xdr:from>
    <xdr:to>
      <xdr:col>1</xdr:col>
      <xdr:colOff>1189085</xdr:colOff>
      <xdr:row>1099</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BB90E456-06C4-4CBF-AF01-18E09B48087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83763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1097</xdr:row>
      <xdr:rowOff>177194</xdr:rowOff>
    </xdr:from>
    <xdr:to>
      <xdr:col>1</xdr:col>
      <xdr:colOff>1139080</xdr:colOff>
      <xdr:row>1097</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6947E48E-F2BB-4DBE-A08A-49D0E6291A0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81216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1103</xdr:row>
      <xdr:rowOff>173412</xdr:rowOff>
    </xdr:from>
    <xdr:to>
      <xdr:col>1</xdr:col>
      <xdr:colOff>1134317</xdr:colOff>
      <xdr:row>1103</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E32E48CE-7BDE-4493-AF4D-5EEB2A25CA1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88813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1095</xdr:row>
      <xdr:rowOff>239134</xdr:rowOff>
    </xdr:from>
    <xdr:to>
      <xdr:col>1</xdr:col>
      <xdr:colOff>1291478</xdr:colOff>
      <xdr:row>1095</xdr:row>
      <xdr:rowOff>1026530</xdr:rowOff>
    </xdr:to>
    <xdr:pic>
      <xdr:nvPicPr>
        <xdr:cNvPr id="1113" name="Imagen 1112">
          <a:extLst>
            <a:ext uri="{FF2B5EF4-FFF2-40B4-BE49-F238E27FC236}">
              <a16:creationId xmlns:a16="http://schemas.microsoft.com/office/drawing/2014/main" id="{AF1092D7-BC92-47AE-A112-2EE02E8B9C6C}"/>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78744759"/>
          <a:ext cx="1190625" cy="787396"/>
        </a:xfrm>
        <a:prstGeom prst="rect">
          <a:avLst/>
        </a:prstGeom>
      </xdr:spPr>
    </xdr:pic>
    <xdr:clientData/>
  </xdr:twoCellAnchor>
  <xdr:twoCellAnchor>
    <xdr:from>
      <xdr:col>1</xdr:col>
      <xdr:colOff>243730</xdr:colOff>
      <xdr:row>1104</xdr:row>
      <xdr:rowOff>122380</xdr:rowOff>
    </xdr:from>
    <xdr:to>
      <xdr:col>1</xdr:col>
      <xdr:colOff>1196230</xdr:colOff>
      <xdr:row>1104</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E430B7B3-9547-49C1-989C-DFC2516EEAC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390029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1105</xdr:row>
      <xdr:rowOff>130084</xdr:rowOff>
    </xdr:from>
    <xdr:to>
      <xdr:col>1</xdr:col>
      <xdr:colOff>1172414</xdr:colOff>
      <xdr:row>1105</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41CE14EB-09E8-4490-8F1D-D5A8C07608D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39130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1106</xdr:row>
      <xdr:rowOff>102073</xdr:rowOff>
    </xdr:from>
    <xdr:to>
      <xdr:col>1</xdr:col>
      <xdr:colOff>1208137</xdr:colOff>
      <xdr:row>1106</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E44CCDD2-EDED-4766-B5BC-4966D213F97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2542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1111</xdr:row>
      <xdr:rowOff>81062</xdr:rowOff>
    </xdr:from>
    <xdr:to>
      <xdr:col>1</xdr:col>
      <xdr:colOff>1208137</xdr:colOff>
      <xdr:row>1111</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3174CB03-7EAE-4FB5-B1C8-749866656EC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885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1101</xdr:row>
      <xdr:rowOff>170709</xdr:rowOff>
    </xdr:from>
    <xdr:to>
      <xdr:col>1</xdr:col>
      <xdr:colOff>1172418</xdr:colOff>
      <xdr:row>1101</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9801B725-9A51-4E84-B52F-B41A5570F823}"/>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86277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1107</xdr:row>
      <xdr:rowOff>121684</xdr:rowOff>
    </xdr:from>
    <xdr:to>
      <xdr:col>1</xdr:col>
      <xdr:colOff>1184324</xdr:colOff>
      <xdr:row>1107</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389857D4-8EEE-4F6A-95F5-DF3A7E3355E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393829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1108</xdr:row>
      <xdr:rowOff>93668</xdr:rowOff>
    </xdr:from>
    <xdr:to>
      <xdr:col>1</xdr:col>
      <xdr:colOff>1148605</xdr:colOff>
      <xdr:row>1108</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B41E1158-6197-4809-9052-23BCF02D9E36}"/>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395068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1102</xdr:row>
      <xdr:rowOff>178414</xdr:rowOff>
    </xdr:from>
    <xdr:to>
      <xdr:col>1</xdr:col>
      <xdr:colOff>1208137</xdr:colOff>
      <xdr:row>1102</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367CC974-7067-4A2E-9465-EEBBA68CDF72}"/>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755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1100</xdr:row>
      <xdr:rowOff>139193</xdr:rowOff>
    </xdr:from>
    <xdr:to>
      <xdr:col>1</xdr:col>
      <xdr:colOff>1172418</xdr:colOff>
      <xdr:row>1100</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647AB1EB-118B-4F40-960B-04E66F83BD00}"/>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4978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109076</xdr:rowOff>
    </xdr:from>
    <xdr:to>
      <xdr:col>1</xdr:col>
      <xdr:colOff>1208137</xdr:colOff>
      <xdr:row>1110</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E3065BFA-7D00-4C03-915A-4AAD17508360}"/>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17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1109</xdr:row>
      <xdr:rowOff>113280</xdr:rowOff>
    </xdr:from>
    <xdr:to>
      <xdr:col>1</xdr:col>
      <xdr:colOff>1267668</xdr:colOff>
      <xdr:row>1109</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83C5EC11-84F1-4141-A3A5-601DA5537DF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396354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1121</xdr:row>
      <xdr:rowOff>172987</xdr:rowOff>
    </xdr:from>
    <xdr:to>
      <xdr:col>1</xdr:col>
      <xdr:colOff>1283073</xdr:colOff>
      <xdr:row>1121</xdr:row>
      <xdr:rowOff>1101674</xdr:rowOff>
    </xdr:to>
    <xdr:pic>
      <xdr:nvPicPr>
        <xdr:cNvPr id="1125" name="14 Imagen">
          <a:extLst>
            <a:ext uri="{FF2B5EF4-FFF2-40B4-BE49-F238E27FC236}">
              <a16:creationId xmlns:a16="http://schemas.microsoft.com/office/drawing/2014/main" id="{8F96622C-925D-44B7-AE7E-4144EBC68BBC}"/>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11616062"/>
          <a:ext cx="1238249" cy="928687"/>
        </a:xfrm>
        <a:prstGeom prst="rect">
          <a:avLst/>
        </a:prstGeom>
      </xdr:spPr>
    </xdr:pic>
    <xdr:clientData/>
  </xdr:twoCellAnchor>
  <xdr:twoCellAnchor>
    <xdr:from>
      <xdr:col>1</xdr:col>
      <xdr:colOff>171029</xdr:colOff>
      <xdr:row>1132</xdr:row>
      <xdr:rowOff>104536</xdr:rowOff>
    </xdr:from>
    <xdr:to>
      <xdr:col>1</xdr:col>
      <xdr:colOff>1123529</xdr:colOff>
      <xdr:row>1132</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E72F47BA-3FA7-4DA0-826E-BCABB92BE896}"/>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5482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1128</xdr:row>
      <xdr:rowOff>157062</xdr:rowOff>
    </xdr:from>
    <xdr:to>
      <xdr:col>1</xdr:col>
      <xdr:colOff>1140196</xdr:colOff>
      <xdr:row>1128</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822DA576-1BCE-449A-9372-2E8C097E2B0D}"/>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2046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1122</xdr:row>
      <xdr:rowOff>122745</xdr:rowOff>
    </xdr:from>
    <xdr:to>
      <xdr:col>1</xdr:col>
      <xdr:colOff>1128290</xdr:colOff>
      <xdr:row>1122</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8D6B352B-D9F8-404D-B5F3-85073DB3005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128326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1118</xdr:row>
      <xdr:rowOff>172892</xdr:rowOff>
    </xdr:from>
    <xdr:to>
      <xdr:col>1</xdr:col>
      <xdr:colOff>1114003</xdr:colOff>
      <xdr:row>1118</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DE4E714D-37E3-4262-9FFA-DF3B085910A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07815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1116</xdr:row>
      <xdr:rowOff>159865</xdr:rowOff>
    </xdr:from>
    <xdr:to>
      <xdr:col>1</xdr:col>
      <xdr:colOff>1116384</xdr:colOff>
      <xdr:row>1116</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9010C67C-56E1-4EB3-8B3F-3284C8F4921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052688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1133</xdr:row>
      <xdr:rowOff>76523</xdr:rowOff>
    </xdr:from>
    <xdr:to>
      <xdr:col>1</xdr:col>
      <xdr:colOff>1123529</xdr:colOff>
      <xdr:row>1133</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5E754B61-8E15-4767-B983-DEC4812FFC26}"/>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26721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124847</xdr:rowOff>
    </xdr:from>
    <xdr:to>
      <xdr:col>1</xdr:col>
      <xdr:colOff>1123529</xdr:colOff>
      <xdr:row>1130</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4EF63D54-BFE2-4107-87B0-BBAF128D6B3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296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1120</xdr:row>
      <xdr:rowOff>181156</xdr:rowOff>
    </xdr:from>
    <xdr:to>
      <xdr:col>1</xdr:col>
      <xdr:colOff>1118766</xdr:colOff>
      <xdr:row>1120</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5EE11BEC-7871-4A0E-9A84-C9AD7EAC1A16}"/>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1035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1117</xdr:row>
      <xdr:rowOff>167569</xdr:rowOff>
    </xdr:from>
    <xdr:to>
      <xdr:col>1</xdr:col>
      <xdr:colOff>1140196</xdr:colOff>
      <xdr:row>1117</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76FB56D4-467E-4E96-9EA3-3B1244CDDC3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06543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1134</xdr:row>
      <xdr:rowOff>69939</xdr:rowOff>
    </xdr:from>
    <xdr:to>
      <xdr:col>1</xdr:col>
      <xdr:colOff>1123529</xdr:colOff>
      <xdr:row>1134</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C871C869-B578-47A0-9410-99CF88A2641B}"/>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798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1135</xdr:row>
      <xdr:rowOff>113361</xdr:rowOff>
    </xdr:from>
    <xdr:to>
      <xdr:col>1</xdr:col>
      <xdr:colOff>1123529</xdr:colOff>
      <xdr:row>1135</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0EAF758F-CA1E-49B9-A755-2D53906BA14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9291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1129</xdr:row>
      <xdr:rowOff>317966</xdr:rowOff>
    </xdr:from>
    <xdr:to>
      <xdr:col>1</xdr:col>
      <xdr:colOff>1223205</xdr:colOff>
      <xdr:row>1129</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78319F0F-6AB9-4CD0-B7F2-AA86A0B7B74C}"/>
            </a:ext>
          </a:extLst>
        </xdr:cNvPr>
        <xdr:cNvPicPr>
          <a:picLocks noChangeArrowheads="1"/>
        </xdr:cNvPicPr>
      </xdr:nvPicPr>
      <xdr:blipFill>
        <a:blip xmlns:r="http://schemas.openxmlformats.org/officeDocument/2006/relationships" r:embed="rId961" cstate="email"/>
        <a:stretch>
          <a:fillRect/>
        </a:stretch>
      </xdr:blipFill>
      <xdr:spPr bwMode="auto">
        <a:xfrm>
          <a:off x="1230687" y="14218956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1126</xdr:row>
      <xdr:rowOff>306760</xdr:rowOff>
    </xdr:from>
    <xdr:to>
      <xdr:col>1</xdr:col>
      <xdr:colOff>1227287</xdr:colOff>
      <xdr:row>1126</xdr:row>
      <xdr:rowOff>937785</xdr:rowOff>
    </xdr:to>
    <xdr:pic>
      <xdr:nvPicPr>
        <xdr:cNvPr id="1138" name="4216 Imagen">
          <a:extLst>
            <a:ext uri="{FF2B5EF4-FFF2-40B4-BE49-F238E27FC236}">
              <a16:creationId xmlns:a16="http://schemas.microsoft.com/office/drawing/2014/main" id="{A2F9D412-D962-447A-9CB8-C70764158A68}"/>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18083960"/>
          <a:ext cx="1113156" cy="631025"/>
        </a:xfrm>
        <a:prstGeom prst="rect">
          <a:avLst/>
        </a:prstGeom>
      </xdr:spPr>
    </xdr:pic>
    <xdr:clientData/>
  </xdr:twoCellAnchor>
  <xdr:twoCellAnchor>
    <xdr:from>
      <xdr:col>1</xdr:col>
      <xdr:colOff>56729</xdr:colOff>
      <xdr:row>1127</xdr:row>
      <xdr:rowOff>243022</xdr:rowOff>
    </xdr:from>
    <xdr:to>
      <xdr:col>1</xdr:col>
      <xdr:colOff>1274911</xdr:colOff>
      <xdr:row>1127</xdr:row>
      <xdr:rowOff>933584</xdr:rowOff>
    </xdr:to>
    <xdr:pic>
      <xdr:nvPicPr>
        <xdr:cNvPr id="1139" name="1184 Imagen">
          <a:extLst>
            <a:ext uri="{FF2B5EF4-FFF2-40B4-BE49-F238E27FC236}">
              <a16:creationId xmlns:a16="http://schemas.microsoft.com/office/drawing/2014/main" id="{2A494FA3-2244-4CF4-9AEC-C5288CD3F79E}"/>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19287047"/>
          <a:ext cx="1218182" cy="690562"/>
        </a:xfrm>
        <a:prstGeom prst="rect">
          <a:avLst/>
        </a:prstGeom>
      </xdr:spPr>
    </xdr:pic>
    <xdr:clientData/>
  </xdr:twoCellAnchor>
  <xdr:twoCellAnchor>
    <xdr:from>
      <xdr:col>1</xdr:col>
      <xdr:colOff>111594</xdr:colOff>
      <xdr:row>1124</xdr:row>
      <xdr:rowOff>222295</xdr:rowOff>
    </xdr:from>
    <xdr:to>
      <xdr:col>1</xdr:col>
      <xdr:colOff>1456906</xdr:colOff>
      <xdr:row>1124</xdr:row>
      <xdr:rowOff>1023870</xdr:rowOff>
    </xdr:to>
    <xdr:pic>
      <xdr:nvPicPr>
        <xdr:cNvPr id="1140" name="1484 Imagen">
          <a:extLst>
            <a:ext uri="{FF2B5EF4-FFF2-40B4-BE49-F238E27FC236}">
              <a16:creationId xmlns:a16="http://schemas.microsoft.com/office/drawing/2014/main" id="{0720190A-E20D-4002-8786-CF884D056642}"/>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15465845"/>
          <a:ext cx="1345312" cy="801575"/>
        </a:xfrm>
        <a:prstGeom prst="rect">
          <a:avLst/>
        </a:prstGeom>
      </xdr:spPr>
    </xdr:pic>
    <xdr:clientData/>
  </xdr:twoCellAnchor>
  <xdr:twoCellAnchor>
    <xdr:from>
      <xdr:col>1</xdr:col>
      <xdr:colOff>117057</xdr:colOff>
      <xdr:row>1125</xdr:row>
      <xdr:rowOff>294294</xdr:rowOff>
    </xdr:from>
    <xdr:to>
      <xdr:col>1</xdr:col>
      <xdr:colOff>1230213</xdr:colOff>
      <xdr:row>1125</xdr:row>
      <xdr:rowOff>925319</xdr:rowOff>
    </xdr:to>
    <xdr:pic>
      <xdr:nvPicPr>
        <xdr:cNvPr id="1141" name="1176 Imagen">
          <a:extLst>
            <a:ext uri="{FF2B5EF4-FFF2-40B4-BE49-F238E27FC236}">
              <a16:creationId xmlns:a16="http://schemas.microsoft.com/office/drawing/2014/main" id="{250BB563-6AFB-4C33-925D-35839240C681}"/>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16804669"/>
          <a:ext cx="1113156" cy="631025"/>
        </a:xfrm>
        <a:prstGeom prst="rect">
          <a:avLst/>
        </a:prstGeom>
      </xdr:spPr>
    </xdr:pic>
    <xdr:clientData/>
  </xdr:twoCellAnchor>
  <xdr:twoCellAnchor>
    <xdr:from>
      <xdr:col>1</xdr:col>
      <xdr:colOff>247230</xdr:colOff>
      <xdr:row>1112</xdr:row>
      <xdr:rowOff>246529</xdr:rowOff>
    </xdr:from>
    <xdr:to>
      <xdr:col>1</xdr:col>
      <xdr:colOff>1199730</xdr:colOff>
      <xdr:row>1112</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567596FE-3901-4466-ACD7-7CF62DA7C2B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00288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1113</xdr:row>
      <xdr:rowOff>198104</xdr:rowOff>
    </xdr:from>
    <xdr:to>
      <xdr:col>1</xdr:col>
      <xdr:colOff>1245654</xdr:colOff>
      <xdr:row>1113</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AD5A9A56-5E0A-46A5-BDC6-76207AB5CF41}"/>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01506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1115</xdr:row>
      <xdr:rowOff>222016</xdr:rowOff>
    </xdr:from>
    <xdr:to>
      <xdr:col>1</xdr:col>
      <xdr:colOff>1175917</xdr:colOff>
      <xdr:row>1115</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A1173A3F-FDF0-4DC5-97CF-7BDC7BF15B58}"/>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4064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1119</xdr:row>
      <xdr:rowOff>191599</xdr:rowOff>
    </xdr:from>
    <xdr:to>
      <xdr:col>1</xdr:col>
      <xdr:colOff>1233747</xdr:colOff>
      <xdr:row>1119</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DEF7C8E1-DD78-4C07-BC6A-C0CA638B134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091010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1123</xdr:row>
      <xdr:rowOff>265978</xdr:rowOff>
    </xdr:from>
    <xdr:to>
      <xdr:col>1</xdr:col>
      <xdr:colOff>1402134</xdr:colOff>
      <xdr:row>1123</xdr:row>
      <xdr:rowOff>992355</xdr:rowOff>
    </xdr:to>
    <xdr:pic>
      <xdr:nvPicPr>
        <xdr:cNvPr id="1146" name="1484 Imagen">
          <a:extLst>
            <a:ext uri="{FF2B5EF4-FFF2-40B4-BE49-F238E27FC236}">
              <a16:creationId xmlns:a16="http://schemas.microsoft.com/office/drawing/2014/main" id="{3F67DC4C-3C56-4EC5-9F77-D011363832F8}"/>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14242703"/>
          <a:ext cx="1219104" cy="726377"/>
        </a:xfrm>
        <a:prstGeom prst="rect">
          <a:avLst/>
        </a:prstGeom>
      </xdr:spPr>
    </xdr:pic>
    <xdr:clientData/>
  </xdr:twoCellAnchor>
  <xdr:twoCellAnchor>
    <xdr:from>
      <xdr:col>1</xdr:col>
      <xdr:colOff>282950</xdr:colOff>
      <xdr:row>1131</xdr:row>
      <xdr:rowOff>119063</xdr:rowOff>
    </xdr:from>
    <xdr:to>
      <xdr:col>1</xdr:col>
      <xdr:colOff>1273550</xdr:colOff>
      <xdr:row>1131</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85805DB1-BE68-4EFA-8A27-F7B245CB8836}"/>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242303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1114</xdr:row>
      <xdr:rowOff>90146</xdr:rowOff>
    </xdr:from>
    <xdr:to>
      <xdr:col>1</xdr:col>
      <xdr:colOff>1356212</xdr:colOff>
      <xdr:row>1114</xdr:row>
      <xdr:rowOff>1192325</xdr:rowOff>
    </xdr:to>
    <xdr:pic>
      <xdr:nvPicPr>
        <xdr:cNvPr id="1148" name="Imagen 1147" descr="Warwick P6,5/P6,5-90*x3M-RCL 30253 TC D/GOLD.">
          <a:extLst>
            <a:ext uri="{FF2B5EF4-FFF2-40B4-BE49-F238E27FC236}">
              <a16:creationId xmlns:a16="http://schemas.microsoft.com/office/drawing/2014/main" id="{AAB6D6A9-3BF6-4920-A1A5-2B7AB5553ED6}"/>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026654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1149</xdr:row>
      <xdr:rowOff>52624</xdr:rowOff>
    </xdr:from>
    <xdr:to>
      <xdr:col>1</xdr:col>
      <xdr:colOff>1306575</xdr:colOff>
      <xdr:row>1149</xdr:row>
      <xdr:rowOff>1171812</xdr:rowOff>
    </xdr:to>
    <xdr:pic>
      <xdr:nvPicPr>
        <xdr:cNvPr id="1149" name="21 Imagen">
          <a:extLst>
            <a:ext uri="{FF2B5EF4-FFF2-40B4-BE49-F238E27FC236}">
              <a16:creationId xmlns:a16="http://schemas.microsoft.com/office/drawing/2014/main" id="{85308E61-2375-4486-9528-81F2D53AB1BF}"/>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46966799"/>
          <a:ext cx="1119188" cy="1119188"/>
        </a:xfrm>
        <a:prstGeom prst="rect">
          <a:avLst/>
        </a:prstGeom>
      </xdr:spPr>
    </xdr:pic>
    <xdr:clientData/>
  </xdr:twoCellAnchor>
  <xdr:twoCellAnchor>
    <xdr:from>
      <xdr:col>1</xdr:col>
      <xdr:colOff>246918</xdr:colOff>
      <xdr:row>1139</xdr:row>
      <xdr:rowOff>155761</xdr:rowOff>
    </xdr:from>
    <xdr:to>
      <xdr:col>1</xdr:col>
      <xdr:colOff>1199418</xdr:colOff>
      <xdr:row>1139</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CA972EB2-447A-42F6-97AE-E56FA84420D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34401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1141</xdr:row>
      <xdr:rowOff>160964</xdr:rowOff>
    </xdr:from>
    <xdr:to>
      <xdr:col>1</xdr:col>
      <xdr:colOff>1214726</xdr:colOff>
      <xdr:row>1141</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FD4FD6BD-3E15-44AF-A2A6-5C8D8CBEF9DA}"/>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36940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1142</xdr:row>
      <xdr:rowOff>199284</xdr:rowOff>
    </xdr:from>
    <xdr:to>
      <xdr:col>1</xdr:col>
      <xdr:colOff>1194316</xdr:colOff>
      <xdr:row>1142</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BCE914BA-B057-4F6A-B362-2CEBCA7BC345}"/>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38245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1143</xdr:row>
      <xdr:rowOff>93031</xdr:rowOff>
    </xdr:from>
    <xdr:to>
      <xdr:col>1</xdr:col>
      <xdr:colOff>1194316</xdr:colOff>
      <xdr:row>1143</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8F64FA53-BE26-4368-9CE2-B0760E7C13B2}"/>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39406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1144</xdr:row>
      <xdr:rowOff>184080</xdr:rowOff>
    </xdr:from>
    <xdr:to>
      <xdr:col>1</xdr:col>
      <xdr:colOff>1216427</xdr:colOff>
      <xdr:row>1144</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D1DF49BF-EAE9-468B-8A58-D5205E651BCD}"/>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40764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1145</xdr:row>
      <xdr:rowOff>184977</xdr:rowOff>
    </xdr:from>
    <xdr:to>
      <xdr:col>1</xdr:col>
      <xdr:colOff>1230035</xdr:colOff>
      <xdr:row>1145</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00FBF7FF-338A-40C2-95D3-6B9000C716C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420318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1136</xdr:row>
      <xdr:rowOff>201706</xdr:rowOff>
    </xdr:from>
    <xdr:to>
      <xdr:col>1</xdr:col>
      <xdr:colOff>1206563</xdr:colOff>
      <xdr:row>1136</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C52EE4D9-517A-4D5B-87C3-16A95B787E7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06471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1138</xdr:row>
      <xdr:rowOff>169489</xdr:rowOff>
    </xdr:from>
    <xdr:to>
      <xdr:col>1</xdr:col>
      <xdr:colOff>1206563</xdr:colOff>
      <xdr:row>1138</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A8E7D675-4939-472D-92A3-9371DA484411}"/>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314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1137</xdr:row>
      <xdr:rowOff>185598</xdr:rowOff>
    </xdr:from>
    <xdr:to>
      <xdr:col>1</xdr:col>
      <xdr:colOff>1206563</xdr:colOff>
      <xdr:row>1137</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81AE50E5-E8FA-4505-B71F-3DDE94C7A424}"/>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1897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1147</xdr:row>
      <xdr:rowOff>157864</xdr:rowOff>
    </xdr:from>
    <xdr:to>
      <xdr:col>1</xdr:col>
      <xdr:colOff>1194316</xdr:colOff>
      <xdr:row>1147</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9730FD18-897E-4E72-85A7-CE276BDF13FB}"/>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44538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1148</xdr:row>
      <xdr:rowOff>126447</xdr:rowOff>
    </xdr:from>
    <xdr:to>
      <xdr:col>1</xdr:col>
      <xdr:colOff>1180709</xdr:colOff>
      <xdr:row>1148</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6C1E5EEF-FBEB-4633-9109-FFBBF07231EA}"/>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4577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1152</xdr:row>
      <xdr:rowOff>150459</xdr:rowOff>
    </xdr:from>
    <xdr:to>
      <xdr:col>1</xdr:col>
      <xdr:colOff>1194316</xdr:colOff>
      <xdr:row>1152</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60882284-D382-4070-A765-6AD408EA0709}"/>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50865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1154</xdr:row>
      <xdr:rowOff>114841</xdr:rowOff>
    </xdr:from>
    <xdr:to>
      <xdr:col>1</xdr:col>
      <xdr:colOff>1180709</xdr:colOff>
      <xdr:row>1154</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593FDF56-7FDA-4F41-B5E8-A2B69276BDA8}"/>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53363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104436</xdr:rowOff>
    </xdr:from>
    <xdr:to>
      <xdr:col>1</xdr:col>
      <xdr:colOff>1180709</xdr:colOff>
      <xdr:row>1150</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484A344E-A75C-4913-937D-BCFF66AE431C}"/>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4828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1153</xdr:row>
      <xdr:rowOff>119044</xdr:rowOff>
    </xdr:from>
    <xdr:to>
      <xdr:col>1</xdr:col>
      <xdr:colOff>1180709</xdr:colOff>
      <xdr:row>1153</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779F3661-D72C-4519-AABA-B8E29280CEDD}"/>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52100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1151</xdr:row>
      <xdr:rowOff>113841</xdr:rowOff>
    </xdr:from>
    <xdr:to>
      <xdr:col>1</xdr:col>
      <xdr:colOff>1207923</xdr:colOff>
      <xdr:row>1151</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F52D3FDF-1151-45E9-8771-29C2BEB3D533}"/>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49561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1160</xdr:row>
      <xdr:rowOff>64994</xdr:rowOff>
    </xdr:from>
    <xdr:to>
      <xdr:col>1</xdr:col>
      <xdr:colOff>1225613</xdr:colOff>
      <xdr:row>1160</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F15C7CB1-A8A7-414E-96D2-2CF0A40F59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609142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1140</xdr:row>
      <xdr:rowOff>62247</xdr:rowOff>
    </xdr:from>
    <xdr:to>
      <xdr:col>1</xdr:col>
      <xdr:colOff>1032732</xdr:colOff>
      <xdr:row>1140</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D3D94610-E592-452F-85BB-412053D6CA53}"/>
            </a:ext>
          </a:extLst>
        </xdr:cNvPr>
        <xdr:cNvPicPr>
          <a:picLocks noChangeArrowheads="1"/>
        </xdr:cNvPicPr>
      </xdr:nvPicPr>
      <xdr:blipFill>
        <a:blip xmlns:r="http://schemas.openxmlformats.org/officeDocument/2006/relationships" r:embed="rId983" cstate="email"/>
        <a:stretch>
          <a:fillRect/>
        </a:stretch>
      </xdr:blipFill>
      <xdr:spPr bwMode="auto">
        <a:xfrm>
          <a:off x="1574220" y="14355749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1146</xdr:row>
      <xdr:rowOff>196197</xdr:rowOff>
    </xdr:from>
    <xdr:to>
      <xdr:col>1</xdr:col>
      <xdr:colOff>1211323</xdr:colOff>
      <xdr:row>1146</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DF0DEE3B-56E9-4E89-9F93-E423E7867FB4}"/>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43309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1155</xdr:row>
      <xdr:rowOff>32235</xdr:rowOff>
    </xdr:from>
    <xdr:to>
      <xdr:col>1</xdr:col>
      <xdr:colOff>1309221</xdr:colOff>
      <xdr:row>1155</xdr:row>
      <xdr:rowOff>1136211</xdr:rowOff>
    </xdr:to>
    <xdr:pic>
      <xdr:nvPicPr>
        <xdr:cNvPr id="1169" name="Imagen 1168" descr="Resultado de imagen para RST NY1CP DRUMMER B.">
          <a:extLst>
            <a:ext uri="{FF2B5EF4-FFF2-40B4-BE49-F238E27FC236}">
              <a16:creationId xmlns:a16="http://schemas.microsoft.com/office/drawing/2014/main" id="{5FA03D9F-D906-4148-A77C-CB9CDF6CA82A}"/>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545473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1156</xdr:row>
      <xdr:rowOff>164681</xdr:rowOff>
    </xdr:from>
    <xdr:to>
      <xdr:col>1</xdr:col>
      <xdr:colOff>1388286</xdr:colOff>
      <xdr:row>1156</xdr:row>
      <xdr:rowOff>1258042</xdr:rowOff>
    </xdr:to>
    <xdr:pic>
      <xdr:nvPicPr>
        <xdr:cNvPr id="1170" name="Imagen 1169" descr="Resultado de imagen para RST NY1CP DRUMMER G.">
          <a:extLst>
            <a:ext uri="{FF2B5EF4-FFF2-40B4-BE49-F238E27FC236}">
              <a16:creationId xmlns:a16="http://schemas.microsoft.com/office/drawing/2014/main" id="{B77FF2CD-CF33-4C73-81A6-F942783BBFA4}"/>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559466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1157</xdr:row>
      <xdr:rowOff>184762</xdr:rowOff>
    </xdr:from>
    <xdr:to>
      <xdr:col>1</xdr:col>
      <xdr:colOff>1362138</xdr:colOff>
      <xdr:row>1157</xdr:row>
      <xdr:rowOff>957345</xdr:rowOff>
    </xdr:to>
    <xdr:pic>
      <xdr:nvPicPr>
        <xdr:cNvPr id="1171" name="Imagen 1170" descr="Resultado de imagen para RST NB1CE BULB G">
          <a:extLst>
            <a:ext uri="{FF2B5EF4-FFF2-40B4-BE49-F238E27FC236}">
              <a16:creationId xmlns:a16="http://schemas.microsoft.com/office/drawing/2014/main" id="{6A240D8B-51F3-4C4B-838E-65B36F582C8C}"/>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572335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1158</xdr:row>
      <xdr:rowOff>112702</xdr:rowOff>
    </xdr:from>
    <xdr:to>
      <xdr:col>1</xdr:col>
      <xdr:colOff>1263775</xdr:colOff>
      <xdr:row>1158</xdr:row>
      <xdr:rowOff>1234535</xdr:rowOff>
    </xdr:to>
    <xdr:pic>
      <xdr:nvPicPr>
        <xdr:cNvPr id="1172" name="Imagen 1171">
          <a:extLst>
            <a:ext uri="{FF2B5EF4-FFF2-40B4-BE49-F238E27FC236}">
              <a16:creationId xmlns:a16="http://schemas.microsoft.com/office/drawing/2014/main" id="{FFE1A5A1-E1E2-4E7A-AE88-55A082A0E8DA}"/>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58428302"/>
          <a:ext cx="1121833" cy="1121833"/>
        </a:xfrm>
        <a:prstGeom prst="rect">
          <a:avLst/>
        </a:prstGeom>
      </xdr:spPr>
    </xdr:pic>
    <xdr:clientData/>
  </xdr:twoCellAnchor>
  <xdr:twoCellAnchor>
    <xdr:from>
      <xdr:col>1</xdr:col>
      <xdr:colOff>155640</xdr:colOff>
      <xdr:row>1159</xdr:row>
      <xdr:rowOff>112858</xdr:rowOff>
    </xdr:from>
    <xdr:to>
      <xdr:col>1</xdr:col>
      <xdr:colOff>1362140</xdr:colOff>
      <xdr:row>1159</xdr:row>
      <xdr:rowOff>980692</xdr:rowOff>
    </xdr:to>
    <xdr:pic>
      <xdr:nvPicPr>
        <xdr:cNvPr id="1173" name="Imagen 1172">
          <a:extLst>
            <a:ext uri="{FF2B5EF4-FFF2-40B4-BE49-F238E27FC236}">
              <a16:creationId xmlns:a16="http://schemas.microsoft.com/office/drawing/2014/main" id="{8C386A9A-51A9-4A8A-A06E-EA865E47AF3D}"/>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59695283"/>
          <a:ext cx="1206500" cy="867834"/>
        </a:xfrm>
        <a:prstGeom prst="rect">
          <a:avLst/>
        </a:prstGeom>
      </xdr:spPr>
    </xdr:pic>
    <xdr:clientData/>
  </xdr:twoCellAnchor>
  <xdr:twoCellAnchor>
    <xdr:from>
      <xdr:col>1</xdr:col>
      <xdr:colOff>209180</xdr:colOff>
      <xdr:row>1161</xdr:row>
      <xdr:rowOff>34728</xdr:rowOff>
    </xdr:from>
    <xdr:to>
      <xdr:col>1</xdr:col>
      <xdr:colOff>1317484</xdr:colOff>
      <xdr:row>1161</xdr:row>
      <xdr:rowOff>1230645</xdr:rowOff>
    </xdr:to>
    <xdr:pic>
      <xdr:nvPicPr>
        <xdr:cNvPr id="1174" name="Imagen 1173">
          <a:extLst>
            <a:ext uri="{FF2B5EF4-FFF2-40B4-BE49-F238E27FC236}">
              <a16:creationId xmlns:a16="http://schemas.microsoft.com/office/drawing/2014/main" id="{BDCC8DBF-1125-4988-AB8C-CBDA00E4721A}"/>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62150803"/>
          <a:ext cx="1108304" cy="1195917"/>
        </a:xfrm>
        <a:prstGeom prst="rect">
          <a:avLst/>
        </a:prstGeom>
      </xdr:spPr>
    </xdr:pic>
    <xdr:clientData/>
  </xdr:twoCellAnchor>
  <xdr:twoCellAnchor>
    <xdr:from>
      <xdr:col>1</xdr:col>
      <xdr:colOff>130266</xdr:colOff>
      <xdr:row>1164</xdr:row>
      <xdr:rowOff>77229</xdr:rowOff>
    </xdr:from>
    <xdr:to>
      <xdr:col>1</xdr:col>
      <xdr:colOff>1082766</xdr:colOff>
      <xdr:row>1164</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3878A1CB-6308-4259-B1F4-CD3F0FDC4F68}"/>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65993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1166</xdr:row>
      <xdr:rowOff>116450</xdr:rowOff>
    </xdr:from>
    <xdr:to>
      <xdr:col>1</xdr:col>
      <xdr:colOff>1082766</xdr:colOff>
      <xdr:row>1166</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F313CCAB-EB5D-457E-99D2-33CA5A1D0044}"/>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6856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1168</xdr:row>
      <xdr:rowOff>68358</xdr:rowOff>
    </xdr:from>
    <xdr:to>
      <xdr:col>1</xdr:col>
      <xdr:colOff>1074828</xdr:colOff>
      <xdr:row>1168</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D771606E-56A8-4002-97FB-F1778717B3F3}"/>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71052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1170</xdr:row>
      <xdr:rowOff>63922</xdr:rowOff>
    </xdr:from>
    <xdr:to>
      <xdr:col>1</xdr:col>
      <xdr:colOff>1082766</xdr:colOff>
      <xdr:row>1170</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ED6C02C9-2904-42D0-A437-A843D3861C9E}"/>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7358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1171</xdr:row>
      <xdr:rowOff>67657</xdr:rowOff>
    </xdr:from>
    <xdr:to>
      <xdr:col>1</xdr:col>
      <xdr:colOff>1064245</xdr:colOff>
      <xdr:row>1171</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2E2A077E-A02D-4C38-AC05-7A0BDA08CA2B}"/>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7485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1169</xdr:row>
      <xdr:rowOff>90353</xdr:rowOff>
    </xdr:from>
    <xdr:to>
      <xdr:col>1</xdr:col>
      <xdr:colOff>1106581</xdr:colOff>
      <xdr:row>1169</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6A8C92C6-81D3-40A3-8714-A3EEC8B058B7}"/>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72341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1167</xdr:row>
      <xdr:rowOff>97959</xdr:rowOff>
    </xdr:from>
    <xdr:to>
      <xdr:col>1</xdr:col>
      <xdr:colOff>1080385</xdr:colOff>
      <xdr:row>1167</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E90BE069-21AE-43FA-8EB3-533A22A4F9EE}"/>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698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1174</xdr:row>
      <xdr:rowOff>121862</xdr:rowOff>
    </xdr:from>
    <xdr:to>
      <xdr:col>1</xdr:col>
      <xdr:colOff>1223543</xdr:colOff>
      <xdr:row>1174</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E770C065-4D0A-430E-89D0-06725D1EED1B}"/>
            </a:ext>
          </a:extLst>
        </xdr:cNvPr>
        <xdr:cNvPicPr>
          <a:picLocks noChangeArrowheads="1"/>
        </xdr:cNvPicPr>
      </xdr:nvPicPr>
      <xdr:blipFill>
        <a:blip xmlns:r="http://schemas.openxmlformats.org/officeDocument/2006/relationships" r:embed="rId996" cstate="email"/>
        <a:stretch>
          <a:fillRect/>
        </a:stretch>
      </xdr:blipFill>
      <xdr:spPr bwMode="auto">
        <a:xfrm>
          <a:off x="1218777" y="14787066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1173</xdr:row>
      <xdr:rowOff>68641</xdr:rowOff>
    </xdr:from>
    <xdr:to>
      <xdr:col>1</xdr:col>
      <xdr:colOff>1189226</xdr:colOff>
      <xdr:row>1173</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6D2D5797-4716-49CE-8DA6-5DAB6A73F0BA}"/>
            </a:ext>
          </a:extLst>
        </xdr:cNvPr>
        <xdr:cNvPicPr>
          <a:picLocks noChangeArrowheads="1"/>
        </xdr:cNvPicPr>
      </xdr:nvPicPr>
      <xdr:blipFill>
        <a:blip xmlns:r="http://schemas.openxmlformats.org/officeDocument/2006/relationships" r:embed="rId996" cstate="email"/>
        <a:stretch>
          <a:fillRect/>
        </a:stretch>
      </xdr:blipFill>
      <xdr:spPr bwMode="auto">
        <a:xfrm>
          <a:off x="1184460" y="14773866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1172</xdr:row>
      <xdr:rowOff>18215</xdr:rowOff>
    </xdr:from>
    <xdr:to>
      <xdr:col>1</xdr:col>
      <xdr:colOff>1154208</xdr:colOff>
      <xdr:row>1172</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FA900E66-A07E-4DC6-AC42-8EA7B48F242D}"/>
            </a:ext>
          </a:extLst>
        </xdr:cNvPr>
        <xdr:cNvPicPr>
          <a:picLocks noChangeArrowheads="1"/>
        </xdr:cNvPicPr>
      </xdr:nvPicPr>
      <xdr:blipFill>
        <a:blip xmlns:r="http://schemas.openxmlformats.org/officeDocument/2006/relationships" r:embed="rId997" cstate="email"/>
        <a:stretch>
          <a:fillRect/>
        </a:stretch>
      </xdr:blipFill>
      <xdr:spPr bwMode="auto">
        <a:xfrm>
          <a:off x="1149442" y="14760693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1163</xdr:row>
      <xdr:rowOff>115564</xdr:rowOff>
    </xdr:from>
    <xdr:to>
      <xdr:col>1</xdr:col>
      <xdr:colOff>1106577</xdr:colOff>
      <xdr:row>1163</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19E52757-61B0-4939-AECD-A36527030D65}"/>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64765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1162</xdr:row>
      <xdr:rowOff>49657</xdr:rowOff>
    </xdr:from>
    <xdr:to>
      <xdr:col>1</xdr:col>
      <xdr:colOff>1253423</xdr:colOff>
      <xdr:row>1162</xdr:row>
      <xdr:rowOff>1159506</xdr:rowOff>
    </xdr:to>
    <xdr:pic>
      <xdr:nvPicPr>
        <xdr:cNvPr id="1186" name="Imagen 1185" descr="Resultado de imagen para 46300 ML 5B 040/130">
          <a:extLst>
            <a:ext uri="{FF2B5EF4-FFF2-40B4-BE49-F238E27FC236}">
              <a16:creationId xmlns:a16="http://schemas.microsoft.com/office/drawing/2014/main" id="{8332C556-D90D-41D7-A1BA-50C9D30037F3}"/>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634325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1164</xdr:row>
      <xdr:rowOff>1249941</xdr:rowOff>
    </xdr:from>
    <xdr:to>
      <xdr:col>1</xdr:col>
      <xdr:colOff>919396</xdr:colOff>
      <xdr:row>1165</xdr:row>
      <xdr:rowOff>1214445</xdr:rowOff>
    </xdr:to>
    <xdr:pic>
      <xdr:nvPicPr>
        <xdr:cNvPr id="1187" name="Imagen 1186">
          <a:extLst>
            <a:ext uri="{FF2B5EF4-FFF2-40B4-BE49-F238E27FC236}">
              <a16:creationId xmlns:a16="http://schemas.microsoft.com/office/drawing/2014/main" id="{F43D06E0-5472-490B-B60C-2099725EAD44}"/>
            </a:ext>
          </a:extLst>
        </xdr:cNvPr>
        <xdr:cNvPicPr>
          <a:picLocks noChangeAspect="1"/>
        </xdr:cNvPicPr>
      </xdr:nvPicPr>
      <xdr:blipFill>
        <a:blip xmlns:r="http://schemas.openxmlformats.org/officeDocument/2006/relationships" r:embed="rId999"/>
        <a:stretch>
          <a:fillRect/>
        </a:stretch>
      </xdr:blipFill>
      <xdr:spPr>
        <a:xfrm>
          <a:off x="1513436" y="1467166491"/>
          <a:ext cx="520385" cy="1231329"/>
        </a:xfrm>
        <a:prstGeom prst="rect">
          <a:avLst/>
        </a:prstGeom>
      </xdr:spPr>
    </xdr:pic>
    <xdr:clientData/>
  </xdr:twoCellAnchor>
  <xdr:twoCellAnchor>
    <xdr:from>
      <xdr:col>1</xdr:col>
      <xdr:colOff>207075</xdr:colOff>
      <xdr:row>1189</xdr:row>
      <xdr:rowOff>95796</xdr:rowOff>
    </xdr:from>
    <xdr:to>
      <xdr:col>1</xdr:col>
      <xdr:colOff>1159575</xdr:colOff>
      <xdr:row>1189</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E3C7E4CD-11C3-4A72-9579-3167E7C32077}"/>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4976829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1175</xdr:row>
      <xdr:rowOff>235324</xdr:rowOff>
    </xdr:from>
    <xdr:to>
      <xdr:col>1</xdr:col>
      <xdr:colOff>1159575</xdr:colOff>
      <xdr:row>1175</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6D889A6B-D9D8-47FA-B12B-AA76FF37449C}"/>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80086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68638</xdr:rowOff>
    </xdr:from>
    <xdr:to>
      <xdr:col>1</xdr:col>
      <xdr:colOff>1159575</xdr:colOff>
      <xdr:row>1192</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7E4C888A-906C-414F-8DA0-6E6320CED68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01456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192524</xdr:rowOff>
    </xdr:from>
    <xdr:to>
      <xdr:col>1</xdr:col>
      <xdr:colOff>1159575</xdr:colOff>
      <xdr:row>1177</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00937505-D5F5-4560-A052-735E387484D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82577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1178</xdr:row>
      <xdr:rowOff>187000</xdr:rowOff>
    </xdr:from>
    <xdr:to>
      <xdr:col>1</xdr:col>
      <xdr:colOff>1159575</xdr:colOff>
      <xdr:row>1178</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69B93A01-E40E-4300-92AC-EBEB3C5E424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8383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58522</xdr:rowOff>
    </xdr:from>
    <xdr:to>
      <xdr:col>1</xdr:col>
      <xdr:colOff>1155607</xdr:colOff>
      <xdr:row>1190</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536A5057-9872-47C7-9976-D63E36506958}"/>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498912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1179</xdr:row>
      <xdr:rowOff>140465</xdr:rowOff>
    </xdr:from>
    <xdr:to>
      <xdr:col>1</xdr:col>
      <xdr:colOff>1167513</xdr:colOff>
      <xdr:row>1179</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C9C65355-AF18-456F-BDB1-5F74A3E7099A}"/>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85059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1181</xdr:row>
      <xdr:rowOff>96341</xdr:rowOff>
    </xdr:from>
    <xdr:to>
      <xdr:col>1</xdr:col>
      <xdr:colOff>1179419</xdr:colOff>
      <xdr:row>1181</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7061B21A-12C6-4970-8697-0BC03BF3E797}"/>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87548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80234</xdr:rowOff>
    </xdr:from>
    <xdr:to>
      <xdr:col>1</xdr:col>
      <xdr:colOff>1155607</xdr:colOff>
      <xdr:row>1182</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D4D03039-CA9D-4CC6-8577-EE0657404F5A}"/>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88799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1188</xdr:row>
      <xdr:rowOff>90739</xdr:rowOff>
    </xdr:from>
    <xdr:to>
      <xdr:col>1</xdr:col>
      <xdr:colOff>1153227</xdr:colOff>
      <xdr:row>1188</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C38D5967-11D4-44BF-8BB6-CA57F926E9B9}"/>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496411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76031</xdr:rowOff>
    </xdr:from>
    <xdr:to>
      <xdr:col>1</xdr:col>
      <xdr:colOff>1155607</xdr:colOff>
      <xdr:row>1183</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4B21BCAE-5F5F-42BE-BDA2-A38873438B07}"/>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490062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1184</xdr:row>
      <xdr:rowOff>74211</xdr:rowOff>
    </xdr:from>
    <xdr:to>
      <xdr:col>1</xdr:col>
      <xdr:colOff>1150845</xdr:colOff>
      <xdr:row>1184</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8C4CA0C4-6159-41D5-BFB4-995D09FD31B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491327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67627</xdr:rowOff>
    </xdr:from>
    <xdr:to>
      <xdr:col>1</xdr:col>
      <xdr:colOff>1167513</xdr:colOff>
      <xdr:row>1185</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21027809-7B30-439F-9C95-06FE9B6601C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492587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1186</xdr:row>
      <xdr:rowOff>75331</xdr:rowOff>
    </xdr:from>
    <xdr:to>
      <xdr:col>1</xdr:col>
      <xdr:colOff>1167513</xdr:colOff>
      <xdr:row>1186</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45D5C0A2-6241-4088-9A1F-5289F7670EE6}"/>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493862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1187</xdr:row>
      <xdr:rowOff>71128</xdr:rowOff>
    </xdr:from>
    <xdr:to>
      <xdr:col>1</xdr:col>
      <xdr:colOff>1155607</xdr:colOff>
      <xdr:row>1187</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58C3EF7F-618D-4455-A2B2-C743B06C3F3D}"/>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495124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66225</xdr:rowOff>
    </xdr:from>
    <xdr:to>
      <xdr:col>1</xdr:col>
      <xdr:colOff>1155607</xdr:colOff>
      <xdr:row>1191</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4C96E259-21C9-49BD-B6D6-EB48B06DCC28}"/>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0187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1176</xdr:row>
      <xdr:rowOff>139575</xdr:rowOff>
    </xdr:from>
    <xdr:to>
      <xdr:col>1</xdr:col>
      <xdr:colOff>1262766</xdr:colOff>
      <xdr:row>1176</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50305877-AF37-4E52-A199-F1A1EA335BA6}"/>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812580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1201</xdr:row>
      <xdr:rowOff>129566</xdr:rowOff>
    </xdr:from>
    <xdr:to>
      <xdr:col>1</xdr:col>
      <xdr:colOff>1302177</xdr:colOff>
      <xdr:row>1201</xdr:row>
      <xdr:rowOff>1013070</xdr:rowOff>
    </xdr:to>
    <xdr:pic>
      <xdr:nvPicPr>
        <xdr:cNvPr id="1205" name="13 Imagen">
          <a:extLst>
            <a:ext uri="{FF2B5EF4-FFF2-40B4-BE49-F238E27FC236}">
              <a16:creationId xmlns:a16="http://schemas.microsoft.com/office/drawing/2014/main" id="{8550C5C4-BF4B-4934-A6F7-629BF880F11C}"/>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12918641"/>
          <a:ext cx="1214438" cy="883504"/>
        </a:xfrm>
        <a:prstGeom prst="rect">
          <a:avLst/>
        </a:prstGeom>
      </xdr:spPr>
    </xdr:pic>
    <xdr:clientData/>
  </xdr:twoCellAnchor>
  <xdr:twoCellAnchor>
    <xdr:from>
      <xdr:col>1</xdr:col>
      <xdr:colOff>200452</xdr:colOff>
      <xdr:row>1198</xdr:row>
      <xdr:rowOff>30815</xdr:rowOff>
    </xdr:from>
    <xdr:to>
      <xdr:col>1</xdr:col>
      <xdr:colOff>1369545</xdr:colOff>
      <xdr:row>1198</xdr:row>
      <xdr:rowOff>1114284</xdr:rowOff>
    </xdr:to>
    <xdr:pic>
      <xdr:nvPicPr>
        <xdr:cNvPr id="1206" name="9 Imagen">
          <a:extLst>
            <a:ext uri="{FF2B5EF4-FFF2-40B4-BE49-F238E27FC236}">
              <a16:creationId xmlns:a16="http://schemas.microsoft.com/office/drawing/2014/main" id="{86BE8810-CA8B-4945-AB8D-21A35C425CC2}"/>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09019415"/>
          <a:ext cx="1169093" cy="1083469"/>
        </a:xfrm>
        <a:prstGeom prst="rect">
          <a:avLst/>
        </a:prstGeom>
      </xdr:spPr>
    </xdr:pic>
    <xdr:clientData/>
  </xdr:twoCellAnchor>
  <xdr:twoCellAnchor>
    <xdr:from>
      <xdr:col>1</xdr:col>
      <xdr:colOff>227812</xdr:colOff>
      <xdr:row>1200</xdr:row>
      <xdr:rowOff>154263</xdr:rowOff>
    </xdr:from>
    <xdr:to>
      <xdr:col>1</xdr:col>
      <xdr:colOff>1180312</xdr:colOff>
      <xdr:row>1200</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8BCE5784-3162-4019-B827-DA292732EB40}"/>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11676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1206</xdr:row>
      <xdr:rowOff>162360</xdr:rowOff>
    </xdr:from>
    <xdr:to>
      <xdr:col>1</xdr:col>
      <xdr:colOff>1142633</xdr:colOff>
      <xdr:row>1206</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616CB0FB-710D-44C0-9232-EE8FD60F8664}"/>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192855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1197</xdr:row>
      <xdr:rowOff>152933</xdr:rowOff>
    </xdr:from>
    <xdr:to>
      <xdr:col>1</xdr:col>
      <xdr:colOff>1308179</xdr:colOff>
      <xdr:row>1197</xdr:row>
      <xdr:rowOff>1056575</xdr:rowOff>
    </xdr:to>
    <xdr:pic>
      <xdr:nvPicPr>
        <xdr:cNvPr id="1209" name="1161 Imagen" descr="Resultado de imagen para pedalboard warwick rbo">
          <a:extLst>
            <a:ext uri="{FF2B5EF4-FFF2-40B4-BE49-F238E27FC236}">
              <a16:creationId xmlns:a16="http://schemas.microsoft.com/office/drawing/2014/main" id="{43D77AB9-53B1-4481-8ABF-592EB4CF1E5F}"/>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078747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1194</xdr:row>
      <xdr:rowOff>192882</xdr:rowOff>
    </xdr:from>
    <xdr:to>
      <xdr:col>1</xdr:col>
      <xdr:colOff>1400259</xdr:colOff>
      <xdr:row>1194</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41D5B2C6-8ED5-48F7-BB61-43938EE19580}"/>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041141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1205</xdr:row>
      <xdr:rowOff>0</xdr:rowOff>
    </xdr:from>
    <xdr:to>
      <xdr:col>2</xdr:col>
      <xdr:colOff>138458</xdr:colOff>
      <xdr:row>1205</xdr:row>
      <xdr:rowOff>0</xdr:rowOff>
    </xdr:to>
    <xdr:pic>
      <xdr:nvPicPr>
        <xdr:cNvPr id="1211" name="Imagen 1210">
          <a:extLst>
            <a:ext uri="{FF2B5EF4-FFF2-40B4-BE49-F238E27FC236}">
              <a16:creationId xmlns:a16="http://schemas.microsoft.com/office/drawing/2014/main" id="{BB8F03F7-DCBE-4453-B360-E41E94B5E4D1}"/>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17018224"/>
          <a:ext cx="0" cy="1676301"/>
        </a:xfrm>
        <a:prstGeom prst="rect">
          <a:avLst/>
        </a:prstGeom>
      </xdr:spPr>
    </xdr:pic>
    <xdr:clientData/>
  </xdr:twoCellAnchor>
  <xdr:twoCellAnchor>
    <xdr:from>
      <xdr:col>1</xdr:col>
      <xdr:colOff>504458</xdr:colOff>
      <xdr:row>1205</xdr:row>
      <xdr:rowOff>0</xdr:rowOff>
    </xdr:from>
    <xdr:to>
      <xdr:col>1</xdr:col>
      <xdr:colOff>1085483</xdr:colOff>
      <xdr:row>1205</xdr:row>
      <xdr:rowOff>1086751</xdr:rowOff>
    </xdr:to>
    <xdr:pic>
      <xdr:nvPicPr>
        <xdr:cNvPr id="1212" name="4 Imagen">
          <a:extLst>
            <a:ext uri="{FF2B5EF4-FFF2-40B4-BE49-F238E27FC236}">
              <a16:creationId xmlns:a16="http://schemas.microsoft.com/office/drawing/2014/main" id="{09A1CED2-E995-4AE2-A9AE-D12385C48FFE}"/>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178563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1193</xdr:row>
      <xdr:rowOff>123265</xdr:rowOff>
    </xdr:from>
    <xdr:to>
      <xdr:col>1</xdr:col>
      <xdr:colOff>1436224</xdr:colOff>
      <xdr:row>1193</xdr:row>
      <xdr:rowOff>1085289</xdr:rowOff>
    </xdr:to>
    <xdr:pic>
      <xdr:nvPicPr>
        <xdr:cNvPr id="1213" name="Imagen 1212" descr="RockBoard DUO 2.0, Pedalboard with Gig Bag | W-Music Distribution">
          <a:extLst>
            <a:ext uri="{FF2B5EF4-FFF2-40B4-BE49-F238E27FC236}">
              <a16:creationId xmlns:a16="http://schemas.microsoft.com/office/drawing/2014/main" id="{3386BD89-9387-44DE-A996-BFA73BA9AC76}"/>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027777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1202</xdr:row>
      <xdr:rowOff>49026</xdr:rowOff>
    </xdr:from>
    <xdr:to>
      <xdr:col>1</xdr:col>
      <xdr:colOff>1305509</xdr:colOff>
      <xdr:row>1202</xdr:row>
      <xdr:rowOff>1239649</xdr:rowOff>
    </xdr:to>
    <xdr:pic>
      <xdr:nvPicPr>
        <xdr:cNvPr id="1214" name="Imagen 1213">
          <a:extLst>
            <a:ext uri="{FF2B5EF4-FFF2-40B4-BE49-F238E27FC236}">
              <a16:creationId xmlns:a16="http://schemas.microsoft.com/office/drawing/2014/main" id="{2EB0F4DC-AE6E-46E7-A4BE-2A7D732A8506}"/>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14104926"/>
          <a:ext cx="1108511" cy="1190623"/>
        </a:xfrm>
        <a:prstGeom prst="rect">
          <a:avLst/>
        </a:prstGeom>
      </xdr:spPr>
    </xdr:pic>
    <xdr:clientData/>
  </xdr:twoCellAnchor>
  <xdr:twoCellAnchor>
    <xdr:from>
      <xdr:col>1</xdr:col>
      <xdr:colOff>96245</xdr:colOff>
      <xdr:row>1195</xdr:row>
      <xdr:rowOff>28114</xdr:rowOff>
    </xdr:from>
    <xdr:to>
      <xdr:col>1</xdr:col>
      <xdr:colOff>1334495</xdr:colOff>
      <xdr:row>1195</xdr:row>
      <xdr:rowOff>1216335</xdr:rowOff>
    </xdr:to>
    <xdr:pic>
      <xdr:nvPicPr>
        <xdr:cNvPr id="1215" name="Imagen 1214">
          <a:extLst>
            <a:ext uri="{FF2B5EF4-FFF2-40B4-BE49-F238E27FC236}">
              <a16:creationId xmlns:a16="http://schemas.microsoft.com/office/drawing/2014/main" id="{1E27EDA7-A660-4238-95EF-4F7D38E46E30}"/>
            </a:ext>
          </a:extLst>
        </xdr:cNvPr>
        <xdr:cNvPicPr>
          <a:picLocks noChangeAspect="1"/>
        </xdr:cNvPicPr>
      </xdr:nvPicPr>
      <xdr:blipFill>
        <a:blip xmlns:r="http://schemas.openxmlformats.org/officeDocument/2006/relationships" r:embed="rId1026"/>
        <a:stretch>
          <a:fillRect/>
        </a:stretch>
      </xdr:blipFill>
      <xdr:spPr>
        <a:xfrm>
          <a:off x="1210670" y="1505216239"/>
          <a:ext cx="1238250" cy="1188221"/>
        </a:xfrm>
        <a:prstGeom prst="rect">
          <a:avLst/>
        </a:prstGeom>
      </xdr:spPr>
    </xdr:pic>
    <xdr:clientData/>
  </xdr:twoCellAnchor>
  <xdr:twoCellAnchor>
    <xdr:from>
      <xdr:col>1</xdr:col>
      <xdr:colOff>262731</xdr:colOff>
      <xdr:row>1196</xdr:row>
      <xdr:rowOff>36721</xdr:rowOff>
    </xdr:from>
    <xdr:to>
      <xdr:col>1</xdr:col>
      <xdr:colOff>1283267</xdr:colOff>
      <xdr:row>1196</xdr:row>
      <xdr:rowOff>1247906</xdr:rowOff>
    </xdr:to>
    <xdr:pic>
      <xdr:nvPicPr>
        <xdr:cNvPr id="1216" name="Imagen 1215">
          <a:extLst>
            <a:ext uri="{FF2B5EF4-FFF2-40B4-BE49-F238E27FC236}">
              <a16:creationId xmlns:a16="http://schemas.microsoft.com/office/drawing/2014/main" id="{B8C20BE0-3860-4A19-84C5-F0F05CCF8260}"/>
            </a:ext>
          </a:extLst>
        </xdr:cNvPr>
        <xdr:cNvPicPr>
          <a:picLocks noChangeAspect="1"/>
        </xdr:cNvPicPr>
      </xdr:nvPicPr>
      <xdr:blipFill>
        <a:blip xmlns:r="http://schemas.openxmlformats.org/officeDocument/2006/relationships" r:embed="rId1027"/>
        <a:stretch>
          <a:fillRect/>
        </a:stretch>
      </xdr:blipFill>
      <xdr:spPr>
        <a:xfrm>
          <a:off x="1377156" y="1506491671"/>
          <a:ext cx="1020536" cy="1211185"/>
        </a:xfrm>
        <a:prstGeom prst="rect">
          <a:avLst/>
        </a:prstGeom>
      </xdr:spPr>
    </xdr:pic>
    <xdr:clientData/>
  </xdr:twoCellAnchor>
  <xdr:twoCellAnchor>
    <xdr:from>
      <xdr:col>1</xdr:col>
      <xdr:colOff>533237</xdr:colOff>
      <xdr:row>1206</xdr:row>
      <xdr:rowOff>1169403</xdr:rowOff>
    </xdr:from>
    <xdr:to>
      <xdr:col>1</xdr:col>
      <xdr:colOff>1018928</xdr:colOff>
      <xdr:row>1207</xdr:row>
      <xdr:rowOff>1168480</xdr:rowOff>
    </xdr:to>
    <xdr:pic>
      <xdr:nvPicPr>
        <xdr:cNvPr id="1217" name="Imagen 1216">
          <a:extLst>
            <a:ext uri="{FF2B5EF4-FFF2-40B4-BE49-F238E27FC236}">
              <a16:creationId xmlns:a16="http://schemas.microsoft.com/office/drawing/2014/main" id="{DEEEE739-F4EA-4A39-A037-8592F7538561}"/>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206827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55D5FCB4-5C77-47DA-82A3-DA2E2C2881E7}"/>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6948F348-2229-4001-AAAE-89E6CB255F7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34BAC602-5DCC-4665-97E3-CC180C403839}"/>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7EC3355C-B2CD-4FDE-834A-2F610F786385}"/>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0CF470FC-983F-4AD3-9ABE-9AE3BF9F6ED4}"/>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40EAE2D9-9108-4D51-8BD7-67CB8D9689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9A77B3B8-719F-4AF0-9CC9-E4B04D2305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3B61DB3F-6699-45CC-A842-3FE66542AE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0E33FF8F-594F-4DD6-9DE0-241BE1AFAA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0F0C2EC6-2103-49FD-9323-02AB9F3296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D13E84DA-1F5A-4617-8BBA-52F1D906B0C0}"/>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12211B3E-A520-4D6A-9E86-6807E5A71C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242C8ABC-872E-4F41-81A3-14493E9642D5}"/>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98DD10BD-5FAA-4B9B-9FF2-90B302BBE1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56F04329-3547-47EE-BB09-66DFE70722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1BB8D5B2-E057-47B1-A2B7-EFA585373C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47F1AD37-5A80-4094-A2F2-4ABE1DFD29B5}"/>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94AB7390-092D-4293-8E15-1B5C2267C5BA}"/>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1204</xdr:row>
      <xdr:rowOff>119062</xdr:rowOff>
    </xdr:from>
    <xdr:to>
      <xdr:col>1</xdr:col>
      <xdr:colOff>1498117</xdr:colOff>
      <xdr:row>1204</xdr:row>
      <xdr:rowOff>1119187</xdr:rowOff>
    </xdr:to>
    <xdr:pic>
      <xdr:nvPicPr>
        <xdr:cNvPr id="1236" name="Imagen 1235">
          <a:extLst>
            <a:ext uri="{FF2B5EF4-FFF2-40B4-BE49-F238E27FC236}">
              <a16:creationId xmlns:a16="http://schemas.microsoft.com/office/drawing/2014/main" id="{2AA08B74-05B2-401B-9A96-567D329A0E8F}"/>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16708612"/>
          <a:ext cx="1426679" cy="1000125"/>
        </a:xfrm>
        <a:prstGeom prst="rect">
          <a:avLst/>
        </a:prstGeom>
      </xdr:spPr>
    </xdr:pic>
    <xdr:clientData/>
  </xdr:twoCellAnchor>
  <xdr:twoCellAnchor>
    <xdr:from>
      <xdr:col>1</xdr:col>
      <xdr:colOff>35719</xdr:colOff>
      <xdr:row>1203</xdr:row>
      <xdr:rowOff>59532</xdr:rowOff>
    </xdr:from>
    <xdr:to>
      <xdr:col>1</xdr:col>
      <xdr:colOff>1376127</xdr:colOff>
      <xdr:row>1203</xdr:row>
      <xdr:rowOff>1214438</xdr:rowOff>
    </xdr:to>
    <xdr:pic>
      <xdr:nvPicPr>
        <xdr:cNvPr id="1237" name="Imagen 1236">
          <a:extLst>
            <a:ext uri="{FF2B5EF4-FFF2-40B4-BE49-F238E27FC236}">
              <a16:creationId xmlns:a16="http://schemas.microsoft.com/office/drawing/2014/main" id="{2327367C-4512-4E82-81AC-D80448F144CA}"/>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15382257"/>
          <a:ext cx="1340408" cy="1154906"/>
        </a:xfrm>
        <a:prstGeom prst="rect">
          <a:avLst/>
        </a:prstGeom>
      </xdr:spPr>
    </xdr:pic>
    <xdr:clientData/>
  </xdr:twoCellAnchor>
  <xdr:twoCellAnchor>
    <xdr:from>
      <xdr:col>1</xdr:col>
      <xdr:colOff>83343</xdr:colOff>
      <xdr:row>1199</xdr:row>
      <xdr:rowOff>154781</xdr:rowOff>
    </xdr:from>
    <xdr:to>
      <xdr:col>2</xdr:col>
      <xdr:colOff>423</xdr:colOff>
      <xdr:row>1199</xdr:row>
      <xdr:rowOff>1047750</xdr:rowOff>
    </xdr:to>
    <xdr:pic>
      <xdr:nvPicPr>
        <xdr:cNvPr id="1238" name="Imagen 1237">
          <a:extLst>
            <a:ext uri="{FF2B5EF4-FFF2-40B4-BE49-F238E27FC236}">
              <a16:creationId xmlns:a16="http://schemas.microsoft.com/office/drawing/2014/main" id="{8098E83F-06F6-4DA2-A2BE-AF31AB0EA414}"/>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10410206"/>
          <a:ext cx="1431555" cy="892969"/>
        </a:xfrm>
        <a:prstGeom prst="rect">
          <a:avLst/>
        </a:prstGeom>
      </xdr:spPr>
    </xdr:pic>
    <xdr:clientData/>
  </xdr:twoCellAnchor>
  <xdr:twoCellAnchor>
    <xdr:from>
      <xdr:col>4</xdr:col>
      <xdr:colOff>0</xdr:colOff>
      <xdr:row>1203</xdr:row>
      <xdr:rowOff>0</xdr:rowOff>
    </xdr:from>
    <xdr:to>
      <xdr:col>4</xdr:col>
      <xdr:colOff>778467</xdr:colOff>
      <xdr:row>1203</xdr:row>
      <xdr:rowOff>785811</xdr:rowOff>
    </xdr:to>
    <xdr:pic>
      <xdr:nvPicPr>
        <xdr:cNvPr id="1239" name="Imagen 1238">
          <a:extLst>
            <a:ext uri="{FF2B5EF4-FFF2-40B4-BE49-F238E27FC236}">
              <a16:creationId xmlns:a16="http://schemas.microsoft.com/office/drawing/2014/main" id="{B5734DBE-3E84-4A0D-AA8F-5315177C7B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5322725"/>
          <a:ext cx="778467" cy="785811"/>
        </a:xfrm>
        <a:prstGeom prst="rect">
          <a:avLst/>
        </a:prstGeom>
      </xdr:spPr>
    </xdr:pic>
    <xdr:clientData/>
  </xdr:twoCellAnchor>
  <xdr:twoCellAnchor>
    <xdr:from>
      <xdr:col>4</xdr:col>
      <xdr:colOff>0</xdr:colOff>
      <xdr:row>1204</xdr:row>
      <xdr:rowOff>0</xdr:rowOff>
    </xdr:from>
    <xdr:to>
      <xdr:col>4</xdr:col>
      <xdr:colOff>778467</xdr:colOff>
      <xdr:row>1204</xdr:row>
      <xdr:rowOff>785811</xdr:rowOff>
    </xdr:to>
    <xdr:pic>
      <xdr:nvPicPr>
        <xdr:cNvPr id="1240" name="Imagen 1239">
          <a:extLst>
            <a:ext uri="{FF2B5EF4-FFF2-40B4-BE49-F238E27FC236}">
              <a16:creationId xmlns:a16="http://schemas.microsoft.com/office/drawing/2014/main" id="{70ACD673-5DA8-431E-984D-934772C159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6589550"/>
          <a:ext cx="778467" cy="785811"/>
        </a:xfrm>
        <a:prstGeom prst="rect">
          <a:avLst/>
        </a:prstGeom>
      </xdr:spPr>
    </xdr:pic>
    <xdr:clientData/>
  </xdr:twoCellAnchor>
  <xdr:twoCellAnchor>
    <xdr:from>
      <xdr:col>4</xdr:col>
      <xdr:colOff>0</xdr:colOff>
      <xdr:row>1199</xdr:row>
      <xdr:rowOff>0</xdr:rowOff>
    </xdr:from>
    <xdr:to>
      <xdr:col>4</xdr:col>
      <xdr:colOff>778467</xdr:colOff>
      <xdr:row>1199</xdr:row>
      <xdr:rowOff>785811</xdr:rowOff>
    </xdr:to>
    <xdr:pic>
      <xdr:nvPicPr>
        <xdr:cNvPr id="1241" name="Imagen 1240">
          <a:extLst>
            <a:ext uri="{FF2B5EF4-FFF2-40B4-BE49-F238E27FC236}">
              <a16:creationId xmlns:a16="http://schemas.microsoft.com/office/drawing/2014/main" id="{C508E405-99DF-46CE-BF90-D365D7BABB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02554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6390A083-10E3-4F71-8281-D32289DE0B80}"/>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68793CFC-F02F-46DF-A259-6181F5AB7633}"/>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B6384483-51F8-4A3E-886F-F14C86585FAE}"/>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C1112957-6D76-4D60-95FE-D6CD60530A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F7C4E62C-D644-45A4-9585-60D58178BB78}"/>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B572665F-1B01-4B1B-9248-D931E08034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B21378D6-72FC-4FB8-B28F-EF1A6288BA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80A7C207-4D3C-45DB-B5CA-2B028B422248}"/>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D4DF791A-1E37-428B-9782-A32908516F53}"/>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0FA9EF46-0E3D-4487-A292-1048DCED4750}"/>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1009</xdr:row>
      <xdr:rowOff>11206</xdr:rowOff>
    </xdr:from>
    <xdr:to>
      <xdr:col>1</xdr:col>
      <xdr:colOff>1199030</xdr:colOff>
      <xdr:row>1009</xdr:row>
      <xdr:rowOff>1205065</xdr:rowOff>
    </xdr:to>
    <xdr:pic>
      <xdr:nvPicPr>
        <xdr:cNvPr id="1252" name="Imagen 1251">
          <a:extLst>
            <a:ext uri="{FF2B5EF4-FFF2-40B4-BE49-F238E27FC236}">
              <a16:creationId xmlns:a16="http://schemas.microsoft.com/office/drawing/2014/main" id="{74CED0C0-5971-49C6-8F61-46FF19328CD0}"/>
            </a:ext>
          </a:extLst>
        </xdr:cNvPr>
        <xdr:cNvPicPr>
          <a:picLocks noChangeAspect="1"/>
        </xdr:cNvPicPr>
      </xdr:nvPicPr>
      <xdr:blipFill>
        <a:blip xmlns:r="http://schemas.openxmlformats.org/officeDocument/2006/relationships" r:embed="rId1048"/>
        <a:stretch>
          <a:fillRect/>
        </a:stretch>
      </xdr:blipFill>
      <xdr:spPr>
        <a:xfrm>
          <a:off x="1529042" y="12695698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2749204B-7FB8-4831-803E-C4CC7E3D6FE6}"/>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FEC2951E-27C8-4D6B-B421-9C849BB87CA0}"/>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43B519A2-6700-4E5A-9AF8-92945E5D3250}"/>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AA99CC80-C56C-41D0-9A3B-63A7EBF3315C}"/>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19DA94FD-D7E6-4088-AB43-CFE6BDB620EB}"/>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7DF3BE58-9120-49C3-9368-583A4A4C909D}"/>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B51190A3-F7CA-4AB6-BE24-824A611752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8C53A0AA-05B0-4E23-BD20-DDF9D26ABC0B}"/>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C8030D9B-4DCC-45B3-9B72-DA178A12C6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728FD6F3-BE12-4614-834C-871FDEA960C1}"/>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231D7825-5591-4163-AD6B-051B518573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70BD30BF-1F1B-4FDF-B768-AA87656263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74B34EE8-8C13-44A8-833A-E32490383812}"/>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9C2F6072-8F28-4F5D-A073-2F5F292C9827}"/>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7978EF34-C703-4CD4-BB84-0B82739835DA}"/>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2AF61B3B-3DAC-4C59-9851-522008B144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0C31CF62-F3B5-4F2F-A54D-3564BAFF15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C37F6265-584F-4910-8B99-25C35BFB4383}"/>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ECB9A6C6-8206-4177-AF6A-AD4BF071FD95}"/>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723AADDD-42DD-48C4-8126-7D4530C6D8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66C1D81F-F6C1-430C-A205-B0EC4D2AB8A9}"/>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021BCA66-0437-4C36-8CDD-F5276436E0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0EABDBF6-EA15-4130-B94E-6238F38086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763D39AC-90A9-4BBF-A3C3-C8D4486800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6A055503-3A59-4CC6-939D-0429CE5365EB}"/>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80B6D710-01FD-447E-949F-A2310488945E}"/>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33A9D38E-1E47-48C3-86CF-B577805E2C1A}"/>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B64DEBA1-E888-4F90-BFD2-5FA299BB232B}"/>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95708C3C-26C7-4552-8474-87E88AA677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1023</xdr:row>
      <xdr:rowOff>134471</xdr:rowOff>
    </xdr:from>
    <xdr:to>
      <xdr:col>1</xdr:col>
      <xdr:colOff>1187824</xdr:colOff>
      <xdr:row>1023</xdr:row>
      <xdr:rowOff>1067086</xdr:rowOff>
    </xdr:to>
    <xdr:pic>
      <xdr:nvPicPr>
        <xdr:cNvPr id="1282" name="Imagen 1281">
          <a:extLst>
            <a:ext uri="{FF2B5EF4-FFF2-40B4-BE49-F238E27FC236}">
              <a16:creationId xmlns:a16="http://schemas.microsoft.com/office/drawing/2014/main" id="{5347DB60-80DE-443B-B55D-BF267D057F62}"/>
            </a:ext>
          </a:extLst>
        </xdr:cNvPr>
        <xdr:cNvPicPr>
          <a:picLocks noChangeAspect="1"/>
        </xdr:cNvPicPr>
      </xdr:nvPicPr>
      <xdr:blipFill>
        <a:blip xmlns:r="http://schemas.openxmlformats.org/officeDocument/2006/relationships" r:embed="rId1065"/>
        <a:stretch>
          <a:fillRect/>
        </a:stretch>
      </xdr:blipFill>
      <xdr:spPr>
        <a:xfrm>
          <a:off x="1439397" y="1287428696"/>
          <a:ext cx="862852" cy="932615"/>
        </a:xfrm>
        <a:prstGeom prst="rect">
          <a:avLst/>
        </a:prstGeom>
      </xdr:spPr>
    </xdr:pic>
    <xdr:clientData/>
  </xdr:twoCellAnchor>
  <xdr:twoCellAnchor>
    <xdr:from>
      <xdr:col>1</xdr:col>
      <xdr:colOff>313766</xdr:colOff>
      <xdr:row>1024</xdr:row>
      <xdr:rowOff>134471</xdr:rowOff>
    </xdr:from>
    <xdr:to>
      <xdr:col>1</xdr:col>
      <xdr:colOff>1240608</xdr:colOff>
      <xdr:row>1024</xdr:row>
      <xdr:rowOff>1131795</xdr:rowOff>
    </xdr:to>
    <xdr:pic>
      <xdr:nvPicPr>
        <xdr:cNvPr id="1283" name="Imagen 1282">
          <a:extLst>
            <a:ext uri="{FF2B5EF4-FFF2-40B4-BE49-F238E27FC236}">
              <a16:creationId xmlns:a16="http://schemas.microsoft.com/office/drawing/2014/main" id="{9D5E6D33-D02E-4D48-A408-7DFD00A9B778}"/>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88695521"/>
          <a:ext cx="926842" cy="997324"/>
        </a:xfrm>
        <a:prstGeom prst="rect">
          <a:avLst/>
        </a:prstGeom>
      </xdr:spPr>
    </xdr:pic>
    <xdr:clientData/>
  </xdr:twoCellAnchor>
  <xdr:twoCellAnchor>
    <xdr:from>
      <xdr:col>1</xdr:col>
      <xdr:colOff>145678</xdr:colOff>
      <xdr:row>1025</xdr:row>
      <xdr:rowOff>11206</xdr:rowOff>
    </xdr:from>
    <xdr:to>
      <xdr:col>1</xdr:col>
      <xdr:colOff>1384942</xdr:colOff>
      <xdr:row>1025</xdr:row>
      <xdr:rowOff>1255059</xdr:rowOff>
    </xdr:to>
    <xdr:pic>
      <xdr:nvPicPr>
        <xdr:cNvPr id="1284" name="Imagen 1283">
          <a:extLst>
            <a:ext uri="{FF2B5EF4-FFF2-40B4-BE49-F238E27FC236}">
              <a16:creationId xmlns:a16="http://schemas.microsoft.com/office/drawing/2014/main" id="{FB5E9AFB-F819-49A6-B447-C29E6FABBDC3}"/>
            </a:ext>
          </a:extLst>
        </xdr:cNvPr>
        <xdr:cNvPicPr>
          <a:picLocks noChangeAspect="1"/>
        </xdr:cNvPicPr>
      </xdr:nvPicPr>
      <xdr:blipFill>
        <a:blip xmlns:r="http://schemas.openxmlformats.org/officeDocument/2006/relationships" r:embed="rId1067"/>
        <a:stretch>
          <a:fillRect/>
        </a:stretch>
      </xdr:blipFill>
      <xdr:spPr>
        <a:xfrm>
          <a:off x="1260103" y="1289839081"/>
          <a:ext cx="1239264" cy="1243853"/>
        </a:xfrm>
        <a:prstGeom prst="rect">
          <a:avLst/>
        </a:prstGeom>
      </xdr:spPr>
    </xdr:pic>
    <xdr:clientData/>
  </xdr:twoCellAnchor>
  <xdr:twoCellAnchor>
    <xdr:from>
      <xdr:col>4</xdr:col>
      <xdr:colOff>0</xdr:colOff>
      <xdr:row>1023</xdr:row>
      <xdr:rowOff>0</xdr:rowOff>
    </xdr:from>
    <xdr:to>
      <xdr:col>4</xdr:col>
      <xdr:colOff>778467</xdr:colOff>
      <xdr:row>1023</xdr:row>
      <xdr:rowOff>785811</xdr:rowOff>
    </xdr:to>
    <xdr:pic>
      <xdr:nvPicPr>
        <xdr:cNvPr id="1285" name="Imagen 1284">
          <a:extLst>
            <a:ext uri="{FF2B5EF4-FFF2-40B4-BE49-F238E27FC236}">
              <a16:creationId xmlns:a16="http://schemas.microsoft.com/office/drawing/2014/main" id="{A9FE7E83-6778-4A76-B1D8-C019249E30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7294225"/>
          <a:ext cx="778467" cy="785811"/>
        </a:xfrm>
        <a:prstGeom prst="rect">
          <a:avLst/>
        </a:prstGeom>
      </xdr:spPr>
    </xdr:pic>
    <xdr:clientData/>
  </xdr:twoCellAnchor>
  <xdr:twoCellAnchor>
    <xdr:from>
      <xdr:col>4</xdr:col>
      <xdr:colOff>0</xdr:colOff>
      <xdr:row>1024</xdr:row>
      <xdr:rowOff>0</xdr:rowOff>
    </xdr:from>
    <xdr:to>
      <xdr:col>4</xdr:col>
      <xdr:colOff>778467</xdr:colOff>
      <xdr:row>1024</xdr:row>
      <xdr:rowOff>785811</xdr:rowOff>
    </xdr:to>
    <xdr:pic>
      <xdr:nvPicPr>
        <xdr:cNvPr id="1286" name="Imagen 1285">
          <a:extLst>
            <a:ext uri="{FF2B5EF4-FFF2-40B4-BE49-F238E27FC236}">
              <a16:creationId xmlns:a16="http://schemas.microsoft.com/office/drawing/2014/main" id="{D31F2680-BE71-42B2-9E44-980B06CECC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1"/>
        </a:xfrm>
        <a:prstGeom prst="rect">
          <a:avLst/>
        </a:prstGeom>
      </xdr:spPr>
    </xdr:pic>
    <xdr:clientData/>
  </xdr:twoCellAnchor>
  <xdr:twoCellAnchor>
    <xdr:from>
      <xdr:col>4</xdr:col>
      <xdr:colOff>0</xdr:colOff>
      <xdr:row>1025</xdr:row>
      <xdr:rowOff>0</xdr:rowOff>
    </xdr:from>
    <xdr:to>
      <xdr:col>4</xdr:col>
      <xdr:colOff>778467</xdr:colOff>
      <xdr:row>1025</xdr:row>
      <xdr:rowOff>785811</xdr:rowOff>
    </xdr:to>
    <xdr:pic>
      <xdr:nvPicPr>
        <xdr:cNvPr id="1287" name="Imagen 1286">
          <a:extLst>
            <a:ext uri="{FF2B5EF4-FFF2-40B4-BE49-F238E27FC236}">
              <a16:creationId xmlns:a16="http://schemas.microsoft.com/office/drawing/2014/main" id="{C3187F98-E903-4869-A19D-FD2BEF7BA0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9827875"/>
          <a:ext cx="778467" cy="785811"/>
        </a:xfrm>
        <a:prstGeom prst="rect">
          <a:avLst/>
        </a:prstGeom>
      </xdr:spPr>
    </xdr:pic>
    <xdr:clientData/>
  </xdr:twoCellAnchor>
  <xdr:twoCellAnchor>
    <xdr:from>
      <xdr:col>1</xdr:col>
      <xdr:colOff>336176</xdr:colOff>
      <xdr:row>1019</xdr:row>
      <xdr:rowOff>235324</xdr:rowOff>
    </xdr:from>
    <xdr:to>
      <xdr:col>1</xdr:col>
      <xdr:colOff>1221441</xdr:colOff>
      <xdr:row>1019</xdr:row>
      <xdr:rowOff>1071064</xdr:rowOff>
    </xdr:to>
    <xdr:pic>
      <xdr:nvPicPr>
        <xdr:cNvPr id="1288" name="Imagen 1287">
          <a:extLst>
            <a:ext uri="{FF2B5EF4-FFF2-40B4-BE49-F238E27FC236}">
              <a16:creationId xmlns:a16="http://schemas.microsoft.com/office/drawing/2014/main" id="{C4C73E14-BF09-4E91-8EDD-6413548177E8}"/>
            </a:ext>
          </a:extLst>
        </xdr:cNvPr>
        <xdr:cNvPicPr>
          <a:picLocks noChangeAspect="1"/>
        </xdr:cNvPicPr>
      </xdr:nvPicPr>
      <xdr:blipFill>
        <a:blip xmlns:r="http://schemas.openxmlformats.org/officeDocument/2006/relationships" r:embed="rId1068"/>
        <a:stretch>
          <a:fillRect/>
        </a:stretch>
      </xdr:blipFill>
      <xdr:spPr>
        <a:xfrm>
          <a:off x="1450601" y="1282462249"/>
          <a:ext cx="885265" cy="835740"/>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289" name="Imagen 1288">
          <a:extLst>
            <a:ext uri="{FF2B5EF4-FFF2-40B4-BE49-F238E27FC236}">
              <a16:creationId xmlns:a16="http://schemas.microsoft.com/office/drawing/2014/main" id="{7022BDC5-CD2D-43A5-A947-AAB15F2519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290" name="Imagen 1289">
          <a:extLst>
            <a:ext uri="{FF2B5EF4-FFF2-40B4-BE49-F238E27FC236}">
              <a16:creationId xmlns:a16="http://schemas.microsoft.com/office/drawing/2014/main" id="{632363D7-6DB4-4880-8774-84BC145A7B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291" name="Imagen 1290">
          <a:extLst>
            <a:ext uri="{FF2B5EF4-FFF2-40B4-BE49-F238E27FC236}">
              <a16:creationId xmlns:a16="http://schemas.microsoft.com/office/drawing/2014/main" id="{105DADC5-9108-40B5-A959-A0EA5D466F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292" name="Imagen 1291">
          <a:extLst>
            <a:ext uri="{FF2B5EF4-FFF2-40B4-BE49-F238E27FC236}">
              <a16:creationId xmlns:a16="http://schemas.microsoft.com/office/drawing/2014/main" id="{64501737-AC3E-43E6-BF3D-C4838A20D7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313764</xdr:colOff>
      <xdr:row>1020</xdr:row>
      <xdr:rowOff>224118</xdr:rowOff>
    </xdr:from>
    <xdr:to>
      <xdr:col>1</xdr:col>
      <xdr:colOff>1232647</xdr:colOff>
      <xdr:row>1020</xdr:row>
      <xdr:rowOff>1097383</xdr:rowOff>
    </xdr:to>
    <xdr:pic>
      <xdr:nvPicPr>
        <xdr:cNvPr id="1293" name="Imagen 1292">
          <a:extLst>
            <a:ext uri="{FF2B5EF4-FFF2-40B4-BE49-F238E27FC236}">
              <a16:creationId xmlns:a16="http://schemas.microsoft.com/office/drawing/2014/main" id="{68BBB517-9156-4606-830C-C63D2500B2DA}"/>
            </a:ext>
          </a:extLst>
        </xdr:cNvPr>
        <xdr:cNvPicPr>
          <a:picLocks noChangeAspect="1"/>
        </xdr:cNvPicPr>
      </xdr:nvPicPr>
      <xdr:blipFill>
        <a:blip xmlns:r="http://schemas.openxmlformats.org/officeDocument/2006/relationships" r:embed="rId1069"/>
        <a:stretch>
          <a:fillRect/>
        </a:stretch>
      </xdr:blipFill>
      <xdr:spPr>
        <a:xfrm>
          <a:off x="1428189" y="1283717868"/>
          <a:ext cx="918883" cy="873265"/>
        </a:xfrm>
        <a:prstGeom prst="rect">
          <a:avLst/>
        </a:prstGeom>
      </xdr:spPr>
    </xdr:pic>
    <xdr:clientData/>
  </xdr:twoCellAnchor>
  <xdr:twoCellAnchor>
    <xdr:from>
      <xdr:col>1</xdr:col>
      <xdr:colOff>224118</xdr:colOff>
      <xdr:row>1021</xdr:row>
      <xdr:rowOff>78441</xdr:rowOff>
    </xdr:from>
    <xdr:to>
      <xdr:col>1</xdr:col>
      <xdr:colOff>1344707</xdr:colOff>
      <xdr:row>1021</xdr:row>
      <xdr:rowOff>1143398</xdr:rowOff>
    </xdr:to>
    <xdr:pic>
      <xdr:nvPicPr>
        <xdr:cNvPr id="1294" name="Imagen 1293">
          <a:extLst>
            <a:ext uri="{FF2B5EF4-FFF2-40B4-BE49-F238E27FC236}">
              <a16:creationId xmlns:a16="http://schemas.microsoft.com/office/drawing/2014/main" id="{F28DE290-F5B3-49EB-8FDC-C297D88CA703}"/>
            </a:ext>
          </a:extLst>
        </xdr:cNvPr>
        <xdr:cNvPicPr>
          <a:picLocks noChangeAspect="1"/>
        </xdr:cNvPicPr>
      </xdr:nvPicPr>
      <xdr:blipFill>
        <a:blip xmlns:r="http://schemas.openxmlformats.org/officeDocument/2006/relationships" r:embed="rId1069"/>
        <a:stretch>
          <a:fillRect/>
        </a:stretch>
      </xdr:blipFill>
      <xdr:spPr>
        <a:xfrm>
          <a:off x="1338543" y="1284839016"/>
          <a:ext cx="1120589" cy="1064957"/>
        </a:xfrm>
        <a:prstGeom prst="rect">
          <a:avLst/>
        </a:prstGeom>
      </xdr:spPr>
    </xdr:pic>
    <xdr:clientData/>
  </xdr:twoCellAnchor>
  <xdr:twoCellAnchor>
    <xdr:from>
      <xdr:col>1</xdr:col>
      <xdr:colOff>78440</xdr:colOff>
      <xdr:row>1022</xdr:row>
      <xdr:rowOff>33619</xdr:rowOff>
    </xdr:from>
    <xdr:to>
      <xdr:col>1</xdr:col>
      <xdr:colOff>1344705</xdr:colOff>
      <xdr:row>1022</xdr:row>
      <xdr:rowOff>1227267</xdr:rowOff>
    </xdr:to>
    <xdr:pic>
      <xdr:nvPicPr>
        <xdr:cNvPr id="1295" name="Imagen 1294">
          <a:extLst>
            <a:ext uri="{FF2B5EF4-FFF2-40B4-BE49-F238E27FC236}">
              <a16:creationId xmlns:a16="http://schemas.microsoft.com/office/drawing/2014/main" id="{9BE11ED0-3D16-4C0A-BFF3-415B2A9860FC}"/>
            </a:ext>
          </a:extLst>
        </xdr:cNvPr>
        <xdr:cNvPicPr>
          <a:picLocks noChangeAspect="1"/>
        </xdr:cNvPicPr>
      </xdr:nvPicPr>
      <xdr:blipFill>
        <a:blip xmlns:r="http://schemas.openxmlformats.org/officeDocument/2006/relationships" r:embed="rId1070"/>
        <a:stretch>
          <a:fillRect/>
        </a:stretch>
      </xdr:blipFill>
      <xdr:spPr>
        <a:xfrm>
          <a:off x="1192865" y="1286061019"/>
          <a:ext cx="1266265" cy="1193648"/>
        </a:xfrm>
        <a:prstGeom prst="rect">
          <a:avLst/>
        </a:prstGeom>
      </xdr:spPr>
    </xdr:pic>
    <xdr:clientData/>
  </xdr:twoCellAnchor>
  <xdr:twoCellAnchor>
    <xdr:from>
      <xdr:col>1</xdr:col>
      <xdr:colOff>179294</xdr:colOff>
      <xdr:row>1018</xdr:row>
      <xdr:rowOff>78442</xdr:rowOff>
    </xdr:from>
    <xdr:to>
      <xdr:col>1</xdr:col>
      <xdr:colOff>1344706</xdr:colOff>
      <xdr:row>1018</xdr:row>
      <xdr:rowOff>1195582</xdr:rowOff>
    </xdr:to>
    <xdr:pic>
      <xdr:nvPicPr>
        <xdr:cNvPr id="1296" name="Imagen 1295">
          <a:extLst>
            <a:ext uri="{FF2B5EF4-FFF2-40B4-BE49-F238E27FC236}">
              <a16:creationId xmlns:a16="http://schemas.microsoft.com/office/drawing/2014/main" id="{3C0928FF-5665-40BB-B648-ABDFE76136CC}"/>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81038542"/>
          <a:ext cx="1165412" cy="1117140"/>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297" name="Imagen 1296">
          <a:extLst>
            <a:ext uri="{FF2B5EF4-FFF2-40B4-BE49-F238E27FC236}">
              <a16:creationId xmlns:a16="http://schemas.microsoft.com/office/drawing/2014/main" id="{4CAAD4EB-A13A-4A38-8A9D-607F6F06E3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8C07805B-BAEE-4DE5-BB95-A38F1A46F75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45D5BFC6-6E10-495F-A93A-7897EB0B4AB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87BAC909-5709-4055-B71F-7949D6B3628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8136390F-E673-4674-8103-9D5D5DF625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35C7FBD2-C22D-4122-AF69-4670A90F06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75F1E374-8D7D-4B8F-8969-81DAF36DFC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3CA72ADB-F197-4333-92EB-6EF80D1AC29A}"/>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078557C4-9083-42DF-A58D-2F3EE064BFD7}"/>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8CEDF91C-947D-4C29-9F26-8AE02B755DF9}"/>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175A1030-FA1C-4854-8DE4-1542B2B050AE}"/>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280DD904-E838-4D1D-94FB-9413F94513B5}"/>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5729706F-409D-4BD5-9F3E-C9E8E2D288A2}"/>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4F592DD2-EBFD-4C48-8CED-A7FB1655027D}"/>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B539E061-F155-4B99-A456-35B177C1E1E9}"/>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9771F83F-56E0-40F5-B4B8-961591DBA9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FA0DEE35-9D39-4278-BB99-01D82750F0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385698FC-CE24-48E5-A1D7-AFE2C30BB5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C34CDF7A-494B-46A9-8837-351214B08E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13C15E60-D8A6-4F1D-9DB1-A3AA07D418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D4F1B47B-5A5C-452B-A9CD-A2BA39DF25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6F9A73DD-7BC5-4DF2-8C08-497C0235F7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C4C17C6F-2F85-4AE6-AA1F-9CD3DECFEA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B266D242-11CA-4831-A0ED-F9529D25182F}"/>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34EF4A14-7F46-42DF-B128-DEB66A2F0C31}"/>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BBA9EE76-8E71-45CB-8A2D-FFE9EDECC3E8}"/>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68EF9AA5-F172-4B77-91E6-132D1C371BAC}"/>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00124CE6-966B-4117-8D97-B832E20B5C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D3CDC784-D5A9-40EF-8A5D-DB563463E0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2CF0D859-9F43-4DF1-9B08-09A322114A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5ACC9D3F-1252-45D7-BD89-E32D6E043D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66D0298C-CE60-41D8-9424-D2A2E2CC42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96822C48-3866-4449-9F96-9DEF60AD68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E34A5A3E-FF14-4F2B-95E3-77B4A0BF55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07FB83E0-FDAB-4A14-A537-B7707244517B}"/>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0A4F1270-1DBF-41D2-A910-C3B7CE9D9BC3}"/>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2C0711B4-0403-48FA-BCF9-1595C93A4D6A}"/>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F4ACDEF2-38E9-4220-849E-CDB0C5C11E7E}"/>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760525FC-F155-4480-A28D-D7952B57172C}"/>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9611EE3F-E23B-422B-9106-C7220DBF3F0E}"/>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98DAEBB7-FC4B-4689-8428-853C84C4B1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DDD2655C-728C-4D2E-A285-C4F2D99B28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856F3057-774C-4D86-BC90-A0428B1745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E6184712-504E-4B32-9AC3-30A97E6CAA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84674E69-EBB9-4C6A-B702-76A3538E36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B8CBFDAC-E3A5-40E8-A37B-86BB23AB8C00}"/>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3F80D02F-DD5B-43A3-B300-252D77432797}"/>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A027C110-CE29-4373-8862-B011DF2CB6F5}"/>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8EE5BACE-39C5-4066-BE09-9D9603FBA731}"/>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0D9621C6-A9F7-4F05-8351-CCD05BF79CC9}"/>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DD08C630-E829-4F1B-87D4-F745FAB46252}"/>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E0FCBAFF-1DEB-46B2-AA34-6351BE21C541}"/>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4EB6E19B-B6EE-4EF2-ADA4-29A915877A90}"/>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56F76621-561F-4B11-ABE1-E3983CAA8AF8}"/>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D135A350-D22F-4CE6-A617-5208021BEE9F}"/>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B476F19C-7FFF-49C4-8EAD-2C2871C2CF0F}"/>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3695D4A1-D5DE-4F65-84AD-04FD8A476D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C6FFFC0B-5E6E-4250-8C92-643242079E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266DDB3E-A1EA-407F-819A-B10E9AB306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211962F5-356C-4269-92AC-317C3B77F5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8727213B-FB35-41E6-B226-76079B57CE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F169E9FC-56CE-4043-9DC2-E430680DBF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F9D9CB46-8B09-46C7-856B-C18009D241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BC74D5A8-7580-41E0-8BE0-47B5D13279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899CA0E9-A673-43BA-8562-BD1D7B21F5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A09BF4AD-CE3E-4F35-92AA-AFAA715549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D7650813-8480-45D0-B099-F7DF7F0D1A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A00D53C1-C6C7-42A3-BA2A-080EC38DF7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4FD44463-24C2-48CB-802F-AC3C787CE006}"/>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B289AE54-089A-418D-9A3B-50E4D4D863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BF34AC00-7983-4FB1-A8B2-8B91D92AD957}"/>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8E1CF67D-6F54-4650-9BDB-7A4FCD75DD50}"/>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A83B2655-647F-4E8D-9023-D3BBC9579E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D2ABCD52-23DD-41B7-AD7E-331527A2C342}"/>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0BB25DA0-DB28-4997-ABFA-DA9F9DB08CFC}"/>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4B592F73-977B-4495-8724-84EC8C5FFF3C}"/>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0E3280AD-B33C-481C-A744-A6BFE2697C1F}"/>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2A3A60A3-59E8-4CB4-AD8F-EA4FF2B47F0C}"/>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C428BC25-E6D4-4961-92A2-14CA4BED7199}"/>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EAF1CC30-FB83-484C-9CDB-C76BC8192054}"/>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244E7B89-0BAA-4C6C-BEA4-FE1758F8A4D1}"/>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8897BF0A-8E17-432F-83AD-77E9A7A8F9BF}"/>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9A6B78EC-3CC1-483B-A68D-63546E62C7C9}"/>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1491B785-6C25-41BA-81F8-F7C0FABF79F7}"/>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442C1901-D6DD-4044-BD1B-7794C4DDCBB6}"/>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CC71A466-FB84-4AF1-A4C4-9F087A862855}"/>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23A372B0-A598-4C5F-81DB-469565993A19}"/>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AC912BB1-AFD5-4B9F-BD64-FCF5758DFC8B}"/>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6C373FD1-08A9-45CA-B198-6857D5C1E4A4}"/>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BA9EA33D-EAF9-4BCF-B8BE-66DD4D78DB50}"/>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830C1AC4-3CF7-4222-B6D1-7B023FD5303C}"/>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FAA1CF43-B8B2-438C-ADD8-E59318F284BB}"/>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8423BACB-22C8-4051-BAA5-F5432517DF72}"/>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8FA10AE9-775F-4B24-BCDD-63CFD9EF058B}"/>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A2790912-7484-4C01-8A7F-22B6F7791D1A}"/>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A5B8A028-CD9D-49D3-A79E-AFBA2478DBF1}"/>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A7D0C168-1ADD-4DCD-8C6D-762F60614FAC}"/>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C42248F0-1623-43D7-A104-3D4F2F3AC4CE}"/>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84F487E7-5F95-46E8-9702-981DBBDEDC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90777574-12EA-46D6-A125-1180260CE1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89DD6FCC-D3F2-4F6A-8331-5F8A5BA9F4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E01525D0-A424-4E3E-A48C-F19D3A6131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63123A40-A1C9-482C-8CD4-8742FD9564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32D8535A-26D5-4196-AB09-921033E8DE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156F587E-0319-43D0-AB4D-9945B95CC6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E031EE64-1EE9-438D-AB46-60350E7376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0629777D-7E56-4775-9474-37626C884A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C7EA1CCE-C818-4F78-AB9C-AA6D8BA187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D14378B2-7FF0-47DE-9247-8E0FE907C4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B9C34663-0924-46AD-8DB0-0CBF3081D9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4EAB1B49-0218-44E7-ABB8-3BC1390291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0AD691FA-EB00-4C17-84E4-863CCDBC1E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E7FD4C2D-C2A8-4363-B531-4B5B535B7A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1A7BB8F8-736C-4BED-B740-F6FAA95293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5B7D607F-6599-4E38-B965-33ED779DA4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2641B4AC-B4B9-490F-A15B-FF7E35081B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3F8D3145-C321-4B5A-9403-E03EA87660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89732A4E-6340-4152-B0FC-FC20980B95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33AB5A3A-1BE2-4359-8557-668F13D89D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6055C07D-394B-4762-8299-612EBD2F27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4A753A47-08A6-40DE-B873-4CB16995EB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3445D08A-40C2-4B44-A826-7DF68BD1B6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E96EC21B-8367-4872-807A-F2FFCFCFFC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CCDF345B-16E4-446C-9013-83C2448A5B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621D574F-B04F-495D-B76A-AA4B11801C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6EA4CA0B-8960-41C1-8BB4-74688767DE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783643B6-82ED-4C7B-99AD-803FC44226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1AEDF861-672D-4D0A-9A69-A29227D55A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D503DD42-9FBC-4DF3-BD43-0C32542991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32D3AA99-4132-45CA-B183-037F36AFA7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19099E29-E135-4923-A813-F7FE8EEA47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B54AAE23-A832-44CB-9739-EC754071BA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34C2EDFC-AAFF-46A5-912C-148D47E445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EE5E0535-2918-44AD-8F09-A1E7BAE87F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E2718836-8DD1-45C8-A381-E5C3E7FE18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D1855D6B-1063-44FF-919D-1EBCDC05A4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3D1B629F-0992-42A8-AB96-46C890D568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90C438A2-5BE7-40A1-9906-1FDF621021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81E79581-E860-4748-BF81-3BF9B2EF14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4B83AC87-F5ED-40B8-AB71-5F168E462A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7F2B1334-4989-4215-BC2E-7970BB43DC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059112ED-0900-42A5-AF20-65BFAAF6F9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4FA8E64A-3212-4C6C-9C79-AB21637E0B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B7F7B35D-2EFB-47D6-8439-B4BD323DC3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F4E4FAC7-3AE3-4E23-9EC5-E686E557F5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C586F427-1918-4C0E-ABE5-E1F5E5CB3949}"/>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D859528E-ED5E-4D87-A8C6-A9599D4CD561}"/>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477BE9E8-5EBB-4269-B888-E9768C3BA300}"/>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192F6FFE-F5DB-4F90-AFCA-4C417806FD64}"/>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9A3CE097-5C24-4521-B46F-9BD91D9E68E2}"/>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88064E30-B186-43AE-A330-E5A70BBE7644}"/>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17A92342-1BF3-4431-B967-B60F8EAF103F}"/>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62311A2D-7527-472C-98D9-60E3F3FE23C7}"/>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CEF6D420-4FC7-4730-81F1-879A71C5BD9C}"/>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9D4E2910-D5D4-4F06-A6BC-8BAE1362A4F7}"/>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0D156C55-A907-41B6-BFE6-82270C2F2BCB}"/>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25EEBD51-3100-444E-8F31-33E5FEB186BC}"/>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159B513B-78BD-460C-9B00-EAB7E7673113}"/>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03B01B38-BDAE-40C9-BD8C-CB1EB2F9E72A}"/>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5D05F242-40C8-496D-9283-0939EEE5D9A9}"/>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149474ED-BAD4-47EF-8DE2-2BF0DE07826C}"/>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872FECA6-0758-41BF-A1A0-4FB51F6BF8C1}"/>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2C176049-A325-4FCC-97C6-1238EE763A24}"/>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09F0D272-D6E0-49CD-8A3C-7A28CD831CB7}"/>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D52E4725-DC60-49D1-BD7F-BCFB43F0F343}"/>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4FD916BE-3DFE-42BC-AE79-86C262939A1F}"/>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A0AE5CE5-8DE9-4A91-84DC-D9EC9ECC2476}"/>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23DEA3D3-461F-4A49-821F-53E8650D8C82}"/>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F8312482-5613-48BD-9BF1-556319CF79A1}"/>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F15F423C-D743-4529-BF51-F10BC12A0DD7}"/>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6DA77537-E2E0-4D6C-9DCB-E6A32E540C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632F7914-4133-4C4E-BF2E-4F77CB0575A6}"/>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82CC85-1487-450F-BAB8-A154F8BA1F42}" name="TablaProductos" displayName="TablaProductos" ref="A10:A1209" totalsRowShown="0" headerRowDxfId="2" dataDxfId="1" headerRowCellStyle="Moneda">
  <autoFilter ref="A10:A1209" xr:uid="{00000000-0009-0000-0100-000003000000}"/>
  <tableColumns count="1">
    <tableColumn id="1" xr3:uid="{B79C03E3-191A-4567-8211-E04E5F3B5429}"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92561-172F-445F-B788-4B05DE24F3DA}">
  <sheetPr codeName="Hoja1"/>
  <dimension ref="A1:XFC1211"/>
  <sheetViews>
    <sheetView showGridLines="0" tabSelected="1" zoomScale="85" zoomScaleNormal="85" workbookViewId="0">
      <selection activeCell="E584" sqref="E58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46183</v>
      </c>
      <c r="D7" s="12"/>
      <c r="E7" s="13">
        <v>46183.65725196759</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3680</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3680</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3680</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3680</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3681</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3680</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3681</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3680</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3680</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3680</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3680</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3680</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3681</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3681</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3680</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3680</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3680</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334</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3680</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3680</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3680</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3680</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3681</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3680</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3680</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3681</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3680</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3680</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3680</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3680</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3680</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3681</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3680</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3681</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3680</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3680</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3680</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3680</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3680</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3680</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3680</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3680</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3680</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3680</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3680</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3680</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3680</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3680</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3680</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3680</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3680</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3680</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3680</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3680</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3680</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3681</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3680</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3680</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3680</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3680</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3680</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3680</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3680</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3680</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3681</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3681</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3681</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3680</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3680</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3680</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3681</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3680</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3680</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3680</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3680</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3680</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3680</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3681</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3680</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3680</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3680</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3680</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3680</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3680</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3680</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3680</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3680</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3680</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3681</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3680</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3680</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3680</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3680</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3680</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3680</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3680</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3680</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3680</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3680</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3680</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3680</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3680</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3680</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3680</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3680</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3681</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3680</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3680</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3681</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3680</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3680</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3680</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3680</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3680</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3680</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3680</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3680</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3680</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3680</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3680</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3680</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3680</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3680</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3680</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3680</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3680</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3680</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3680</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3680</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3680</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3680</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3680</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3680</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3680</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3680</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3680</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3680</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3680</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3680</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3680</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3680</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3680</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3680</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3680</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3680</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3680</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3681</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3680</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3680</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3680</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3680</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3680</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3680</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3680</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3680</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3680</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3680</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3680</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3680</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3680</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3680</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3680</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3680</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3680</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3680</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3680</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3680</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3680</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3680</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3680</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3680</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3680</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3680</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3680</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3680</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3680</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3680</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3680</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3680</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3680</v>
      </c>
      <c r="J279" s="33"/>
      <c r="K279" s="38" t="str">
        <f t="shared" si="4"/>
        <v/>
      </c>
      <c r="L279" s="39">
        <v>243329.06</v>
      </c>
    </row>
    <row r="280" spans="1:12" ht="99.95" customHeight="1" x14ac:dyDescent="0.25">
      <c r="A280" s="33" t="s">
        <v>836</v>
      </c>
      <c r="B280" s="31"/>
      <c r="C280" s="33" t="s">
        <v>308</v>
      </c>
      <c r="D280" s="32" t="s">
        <v>837</v>
      </c>
      <c r="E280" s="33" t="s">
        <v>838</v>
      </c>
      <c r="F280" s="32" t="s">
        <v>839</v>
      </c>
      <c r="G280" s="35">
        <v>1290396</v>
      </c>
      <c r="H280" s="36">
        <v>0.21</v>
      </c>
      <c r="I280" s="37" t="s">
        <v>3681</v>
      </c>
      <c r="J280" s="33"/>
      <c r="K280" s="38" t="str">
        <f t="shared" si="4"/>
        <v/>
      </c>
      <c r="L280" s="39">
        <v>1873654.99</v>
      </c>
    </row>
    <row r="281" spans="1:12" ht="99.95" customHeight="1" x14ac:dyDescent="0.25">
      <c r="A281" s="33" t="s">
        <v>840</v>
      </c>
      <c r="B281" s="31"/>
      <c r="C281" s="33"/>
      <c r="D281" s="32" t="s">
        <v>837</v>
      </c>
      <c r="E281" s="33">
        <v>73</v>
      </c>
      <c r="F281" s="32" t="s">
        <v>841</v>
      </c>
      <c r="G281" s="35">
        <v>527245</v>
      </c>
      <c r="H281" s="36">
        <v>0.21</v>
      </c>
      <c r="I281" s="37" t="s">
        <v>3680</v>
      </c>
      <c r="J281" s="33"/>
      <c r="K281" s="38" t="str">
        <f t="shared" si="4"/>
        <v/>
      </c>
      <c r="L281" s="39">
        <v>765559.74</v>
      </c>
    </row>
    <row r="282" spans="1:12" ht="99.95" customHeight="1" x14ac:dyDescent="0.25">
      <c r="A282" s="33" t="s">
        <v>842</v>
      </c>
      <c r="B282" s="31"/>
      <c r="C282" s="33" t="s">
        <v>308</v>
      </c>
      <c r="D282" s="32" t="s">
        <v>837</v>
      </c>
      <c r="E282" s="33" t="s">
        <v>843</v>
      </c>
      <c r="F282" s="32" t="s">
        <v>844</v>
      </c>
      <c r="G282" s="35">
        <v>1290396</v>
      </c>
      <c r="H282" s="36">
        <v>0.21</v>
      </c>
      <c r="I282" s="37" t="s">
        <v>3680</v>
      </c>
      <c r="J282" s="33"/>
      <c r="K282" s="38" t="str">
        <f t="shared" si="4"/>
        <v/>
      </c>
      <c r="L282" s="39">
        <v>1873654.99</v>
      </c>
    </row>
    <row r="283" spans="1:12" ht="99.95" customHeight="1" x14ac:dyDescent="0.25">
      <c r="A283" s="33" t="s">
        <v>845</v>
      </c>
      <c r="B283" s="31"/>
      <c r="C283" s="33" t="s">
        <v>308</v>
      </c>
      <c r="D283" s="32" t="s">
        <v>846</v>
      </c>
      <c r="E283" s="33">
        <v>1273</v>
      </c>
      <c r="F283" s="32" t="s">
        <v>847</v>
      </c>
      <c r="G283" s="35">
        <v>1593047</v>
      </c>
      <c r="H283" s="36">
        <v>0.21</v>
      </c>
      <c r="I283" s="37" t="s">
        <v>3680</v>
      </c>
      <c r="J283" s="33"/>
      <c r="K283" s="38" t="str">
        <f t="shared" si="4"/>
        <v/>
      </c>
      <c r="L283" s="39">
        <v>2313104.2400000002</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3680</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3680</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3680</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3680</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3680</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3681</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3680</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3680</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3680</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3680</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3680</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3680</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3680</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3680</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3680</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3681</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3680</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3680</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3680</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3680</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3680</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3681</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3680</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3681</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3680</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3680</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3680</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3680</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3680</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3680</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3680</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3680</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3681</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3680</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3680</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3680</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3680</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3681</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3680</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3680</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3680</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3680</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3680</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3680</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3681</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3680</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3680</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3680</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3680</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3680</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3681</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3680</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3680</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3680</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3681</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3680</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3680</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3681</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3681</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3680</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3680</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3681</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3680</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3680</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3680</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3680</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3680</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3681</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3681</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3680</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3680</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3680</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3681</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3680</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3680</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3681</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3680</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3680</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3680</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3680</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3680</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3680</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3680</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3681</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3680</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3681</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3680</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3681</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3680</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3680</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3681</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3681</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3681</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3680</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3680</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3680</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3680</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3680</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3680</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3680</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3680</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3680</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3680</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3680</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3680</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3680</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3680</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3680</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3680</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3680</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3680</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3680</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3680</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3681</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3680</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3680</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3680</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3680</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3680</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3681</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3682</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3680</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3680</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3680</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3680</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3680</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3680</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3680</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3680</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3680</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3680</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3680</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3680</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3680</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3680</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3680</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3680</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3680</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3680</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3680</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3680</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3680</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3680</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3681</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3680</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3680</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3680</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3680</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3680</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3680</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3680</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3680</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3680</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3680</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3680</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3680</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3680</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3680</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3680</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3680</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3680</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3680</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3680</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3680</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3680</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3680</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3681</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3680</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3680</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3680</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3680</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3680</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3680</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3680</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3680</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3680</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3680</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3680</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3680</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3680</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3681</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3680</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3680</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3680</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3680</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3680</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3680</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3680</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3680</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3680</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3680</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3680</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3680</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3680</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3680</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3680</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3680</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3680</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3680</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3681</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3680</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3681</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3681</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3680</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3681</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3680</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3680</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3680</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3680</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3680</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3680</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3680</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3680</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3680</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3680</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3681</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3680</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3680</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3680</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3680</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3680</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3681</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3680</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3680</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3680</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3680</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3680</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3680</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3680</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3680</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3680</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3680</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3680</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3680</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3680</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3680</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3680</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3680</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3680</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3680</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3681</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3680</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3680</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3681</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3681</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3680</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3680</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3680</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3680</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3680</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3680</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3680</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3680</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3680</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3681</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3680</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3681</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3681</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3680</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3680</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3680</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3680</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3681</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3680</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3681</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3680</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3681</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3680</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3680</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3680</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3681</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3681</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3681</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3680</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3680</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3680</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3680</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3680</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3680</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3680</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3680</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3680</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3680</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3680</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3680</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3681</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3680</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334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334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3680</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3680</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334</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3680</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3680</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3680</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3680</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3680</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3680</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3681</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334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3680</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3680</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3681</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334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3680</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3680</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3681</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3681</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3680</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334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3680</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3680</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3680</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3680</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3680</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3680</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3681</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3680</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334</v>
      </c>
      <c r="J849" s="33"/>
      <c r="K849" s="38" t="str">
        <f t="shared" si="13"/>
        <v/>
      </c>
      <c r="L849" s="39">
        <v>236874.92</v>
      </c>
    </row>
    <row r="850" spans="1:12" ht="99.95" customHeight="1" x14ac:dyDescent="0.25">
      <c r="A850" s="33" t="s">
        <v>2567</v>
      </c>
      <c r="B850" s="31"/>
      <c r="C850" s="32" t="s">
        <v>2401</v>
      </c>
      <c r="D850" s="32" t="s">
        <v>2402</v>
      </c>
      <c r="E850" s="33" t="s">
        <v>2568</v>
      </c>
      <c r="F850" s="32" t="s">
        <v>2569</v>
      </c>
      <c r="G850" s="35">
        <v>165719</v>
      </c>
      <c r="H850" s="36">
        <v>0.21</v>
      </c>
      <c r="I850" s="37" t="s">
        <v>3681</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334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334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334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334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253962</v>
      </c>
      <c r="H859" s="36">
        <v>0.21</v>
      </c>
      <c r="I859" s="37" t="s">
        <v>334</v>
      </c>
      <c r="J859" s="33"/>
      <c r="K859" s="38" t="str">
        <f t="shared" si="13"/>
        <v/>
      </c>
      <c r="L859" s="39">
        <v>368752.82</v>
      </c>
    </row>
    <row r="860" spans="1:12" ht="99.95" customHeight="1" x14ac:dyDescent="0.25">
      <c r="A860" s="33" t="s">
        <v>2597</v>
      </c>
      <c r="B860" s="31"/>
      <c r="C860" s="32" t="s">
        <v>2401</v>
      </c>
      <c r="D860" s="32" t="s">
        <v>2402</v>
      </c>
      <c r="E860" s="33" t="s">
        <v>2598</v>
      </c>
      <c r="F860" s="32" t="s">
        <v>2599</v>
      </c>
      <c r="G860" s="35">
        <v>252411</v>
      </c>
      <c r="H860" s="36">
        <v>0.21</v>
      </c>
      <c r="I860" s="37" t="s">
        <v>334</v>
      </c>
      <c r="J860" s="33"/>
      <c r="K860" s="38" t="str">
        <f t="shared" si="13"/>
        <v/>
      </c>
      <c r="L860" s="39">
        <v>366500.77</v>
      </c>
    </row>
    <row r="861" spans="1:12" ht="99.95" customHeight="1" x14ac:dyDescent="0.25">
      <c r="A861" s="33" t="s">
        <v>2600</v>
      </c>
      <c r="B861" s="31"/>
      <c r="C861" s="32" t="s">
        <v>2401</v>
      </c>
      <c r="D861" s="32" t="s">
        <v>2457</v>
      </c>
      <c r="E861" s="33" t="s">
        <v>2601</v>
      </c>
      <c r="F861" s="32" t="s">
        <v>2602</v>
      </c>
      <c r="G861" s="35">
        <v>46182</v>
      </c>
      <c r="H861" s="36">
        <v>0.21</v>
      </c>
      <c r="I861" s="37" t="s">
        <v>334</v>
      </c>
      <c r="J861" s="33"/>
      <c r="K861" s="38" t="str">
        <f t="shared" si="13"/>
        <v/>
      </c>
      <c r="L861" s="39">
        <v>67056.259999999995</v>
      </c>
    </row>
    <row r="862" spans="1:12" ht="99.95" customHeight="1" x14ac:dyDescent="0.25">
      <c r="A862" s="33" t="s">
        <v>2603</v>
      </c>
      <c r="B862" s="31"/>
      <c r="C862" s="32" t="s">
        <v>2401</v>
      </c>
      <c r="D862" s="32" t="s">
        <v>2604</v>
      </c>
      <c r="E862" s="33" t="s">
        <v>2605</v>
      </c>
      <c r="F862" s="32" t="s">
        <v>2606</v>
      </c>
      <c r="G862" s="35">
        <v>44785</v>
      </c>
      <c r="H862" s="36">
        <v>0.21</v>
      </c>
      <c r="I862" s="37" t="s">
        <v>3681</v>
      </c>
      <c r="J862" s="33"/>
      <c r="K862" s="38" t="str">
        <f t="shared" si="13"/>
        <v/>
      </c>
      <c r="L862" s="39">
        <v>65027.82</v>
      </c>
    </row>
    <row r="863" spans="1:12" ht="99.95" customHeight="1" x14ac:dyDescent="0.25">
      <c r="A863" s="33" t="s">
        <v>2607</v>
      </c>
      <c r="B863" s="31"/>
      <c r="C863" s="32" t="s">
        <v>2401</v>
      </c>
      <c r="D863" s="32" t="s">
        <v>2604</v>
      </c>
      <c r="E863" s="33" t="s">
        <v>2608</v>
      </c>
      <c r="F863" s="32" t="s">
        <v>2609</v>
      </c>
      <c r="G863" s="35">
        <v>48638</v>
      </c>
      <c r="H863" s="36">
        <v>0.21</v>
      </c>
      <c r="I863" s="37" t="s">
        <v>3680</v>
      </c>
      <c r="J863" s="33"/>
      <c r="K863" s="38" t="str">
        <f t="shared" ref="K863:K926" si="14">IF(J863=0,"",(+J863*G863))</f>
        <v/>
      </c>
      <c r="L863" s="39">
        <v>70622.38</v>
      </c>
    </row>
    <row r="864" spans="1:12" ht="99.95" customHeight="1" x14ac:dyDescent="0.25">
      <c r="A864" s="33" t="s">
        <v>2610</v>
      </c>
      <c r="B864" s="31"/>
      <c r="C864" s="32" t="s">
        <v>2401</v>
      </c>
      <c r="D864" s="32" t="s">
        <v>2604</v>
      </c>
      <c r="E864" s="33" t="s">
        <v>2611</v>
      </c>
      <c r="F864" s="32" t="s">
        <v>2612</v>
      </c>
      <c r="G864" s="35">
        <v>42712</v>
      </c>
      <c r="H864" s="36">
        <v>0.21</v>
      </c>
      <c r="I864" s="37" t="s">
        <v>3680</v>
      </c>
      <c r="J864" s="33"/>
      <c r="K864" s="38" t="str">
        <f t="shared" si="14"/>
        <v/>
      </c>
      <c r="L864" s="39">
        <v>62017.82</v>
      </c>
    </row>
    <row r="865" spans="1:12" ht="99.95" customHeight="1" x14ac:dyDescent="0.25">
      <c r="A865" s="33" t="s">
        <v>2613</v>
      </c>
      <c r="B865" s="31"/>
      <c r="C865" s="32" t="s">
        <v>2401</v>
      </c>
      <c r="D865" s="32" t="s">
        <v>2614</v>
      </c>
      <c r="E865" s="33" t="s">
        <v>2615</v>
      </c>
      <c r="F865" s="32" t="s">
        <v>2616</v>
      </c>
      <c r="G865" s="35">
        <v>34542</v>
      </c>
      <c r="H865" s="36">
        <v>0.21</v>
      </c>
      <c r="I865" s="37" t="s">
        <v>3680</v>
      </c>
      <c r="J865" s="33"/>
      <c r="K865" s="38" t="str">
        <f t="shared" si="14"/>
        <v/>
      </c>
      <c r="L865" s="39">
        <v>50154.98</v>
      </c>
    </row>
    <row r="866" spans="1:12" ht="99.95" customHeight="1" x14ac:dyDescent="0.25">
      <c r="A866" s="41" t="s">
        <v>2617</v>
      </c>
      <c r="B866" s="31"/>
      <c r="C866" s="32" t="s">
        <v>2401</v>
      </c>
      <c r="D866" s="32" t="s">
        <v>2604</v>
      </c>
      <c r="E866" s="33" t="s">
        <v>2618</v>
      </c>
      <c r="F866" s="32" t="s">
        <v>2619</v>
      </c>
      <c r="G866" s="35">
        <v>138798</v>
      </c>
      <c r="H866" s="36">
        <v>0.21</v>
      </c>
      <c r="I866" s="37" t="s">
        <v>334</v>
      </c>
      <c r="J866" s="33"/>
      <c r="K866" s="38" t="str">
        <f t="shared" si="14"/>
        <v/>
      </c>
      <c r="L866" s="39">
        <v>201534.7</v>
      </c>
    </row>
    <row r="867" spans="1:12" ht="99.95" customHeight="1" x14ac:dyDescent="0.25">
      <c r="A867" s="33" t="s">
        <v>2620</v>
      </c>
      <c r="B867" s="31"/>
      <c r="C867" s="32" t="s">
        <v>2401</v>
      </c>
      <c r="D867" s="32" t="s">
        <v>893</v>
      </c>
      <c r="E867" s="33" t="s">
        <v>2621</v>
      </c>
      <c r="F867" s="32" t="s">
        <v>2622</v>
      </c>
      <c r="G867" s="35">
        <v>376930</v>
      </c>
      <c r="H867" s="36">
        <v>0.21</v>
      </c>
      <c r="I867" s="37" t="s">
        <v>3680</v>
      </c>
      <c r="J867" s="33"/>
      <c r="K867" s="38" t="str">
        <f t="shared" si="14"/>
        <v/>
      </c>
      <c r="L867" s="39">
        <v>547302.36</v>
      </c>
    </row>
    <row r="868" spans="1:12" ht="99.95" customHeight="1" x14ac:dyDescent="0.25">
      <c r="A868" s="41" t="s">
        <v>2623</v>
      </c>
      <c r="B868" s="31"/>
      <c r="C868" s="32" t="s">
        <v>2401</v>
      </c>
      <c r="D868" s="32" t="s">
        <v>2624</v>
      </c>
      <c r="E868" s="33" t="s">
        <v>2625</v>
      </c>
      <c r="F868" s="32" t="s">
        <v>2626</v>
      </c>
      <c r="G868" s="35">
        <v>279372</v>
      </c>
      <c r="H868" s="36">
        <v>0.21</v>
      </c>
      <c r="I868" s="37" t="s">
        <v>3680</v>
      </c>
      <c r="J868" s="33"/>
      <c r="K868" s="38" t="str">
        <f t="shared" si="14"/>
        <v/>
      </c>
      <c r="L868" s="39">
        <v>405648.14</v>
      </c>
    </row>
    <row r="869" spans="1:12" ht="99.95" customHeight="1" x14ac:dyDescent="0.25">
      <c r="A869" s="41" t="s">
        <v>2627</v>
      </c>
      <c r="B869" s="31"/>
      <c r="C869" s="32" t="s">
        <v>2401</v>
      </c>
      <c r="D869" s="32" t="s">
        <v>2485</v>
      </c>
      <c r="E869" s="33" t="s">
        <v>2628</v>
      </c>
      <c r="F869" s="32" t="s">
        <v>2629</v>
      </c>
      <c r="G869" s="35">
        <v>139190</v>
      </c>
      <c r="H869" s="36">
        <v>0.21</v>
      </c>
      <c r="I869" s="37" t="s">
        <v>334</v>
      </c>
      <c r="J869" s="33"/>
      <c r="K869" s="38" t="str">
        <f t="shared" si="14"/>
        <v/>
      </c>
      <c r="L869" s="39">
        <v>202103.88</v>
      </c>
    </row>
    <row r="870" spans="1:12" ht="99.95" customHeight="1" x14ac:dyDescent="0.25">
      <c r="A870" s="41" t="s">
        <v>2630</v>
      </c>
      <c r="B870" s="31"/>
      <c r="C870" s="32" t="s">
        <v>2401</v>
      </c>
      <c r="D870" s="32" t="s">
        <v>2631</v>
      </c>
      <c r="E870" s="33" t="s">
        <v>2632</v>
      </c>
      <c r="F870" s="32" t="s">
        <v>2633</v>
      </c>
      <c r="G870" s="35">
        <v>148661</v>
      </c>
      <c r="H870" s="36">
        <v>0.21</v>
      </c>
      <c r="I870" s="37" t="s">
        <v>334</v>
      </c>
      <c r="J870" s="33"/>
      <c r="K870" s="38" t="str">
        <f t="shared" si="14"/>
        <v/>
      </c>
      <c r="L870" s="39">
        <v>215855.77</v>
      </c>
    </row>
    <row r="871" spans="1:12" ht="99.95" customHeight="1" x14ac:dyDescent="0.25">
      <c r="A871" s="41" t="s">
        <v>2634</v>
      </c>
      <c r="B871" s="31"/>
      <c r="C871" s="32" t="s">
        <v>2401</v>
      </c>
      <c r="D871" s="32" t="s">
        <v>2635</v>
      </c>
      <c r="E871" s="33" t="s">
        <v>2636</v>
      </c>
      <c r="F871" s="32" t="s">
        <v>2637</v>
      </c>
      <c r="G871" s="35">
        <v>185487</v>
      </c>
      <c r="H871" s="36">
        <v>0.21</v>
      </c>
      <c r="I871" s="37" t="s">
        <v>334</v>
      </c>
      <c r="J871" s="33"/>
      <c r="K871" s="38" t="str">
        <f t="shared" si="14"/>
        <v/>
      </c>
      <c r="L871" s="39">
        <v>269327.12</v>
      </c>
    </row>
    <row r="872" spans="1:12" ht="99.95" customHeight="1" x14ac:dyDescent="0.25">
      <c r="A872" s="41" t="s">
        <v>2638</v>
      </c>
      <c r="B872" s="31"/>
      <c r="C872" s="32" t="s">
        <v>2401</v>
      </c>
      <c r="D872" s="32" t="s">
        <v>2635</v>
      </c>
      <c r="E872" s="33" t="s">
        <v>2639</v>
      </c>
      <c r="F872" s="32" t="s">
        <v>2640</v>
      </c>
      <c r="G872" s="35">
        <v>262187</v>
      </c>
      <c r="H872" s="36">
        <v>0.21</v>
      </c>
      <c r="I872" s="37" t="s">
        <v>334</v>
      </c>
      <c r="J872" s="33"/>
      <c r="K872" s="38" t="str">
        <f t="shared" si="14"/>
        <v/>
      </c>
      <c r="L872" s="39">
        <v>380695.52</v>
      </c>
    </row>
    <row r="873" spans="1:12" ht="99.95" customHeight="1" x14ac:dyDescent="0.25">
      <c r="A873" s="41" t="s">
        <v>2641</v>
      </c>
      <c r="B873" s="31"/>
      <c r="C873" s="32" t="s">
        <v>2401</v>
      </c>
      <c r="D873" s="32" t="s">
        <v>2635</v>
      </c>
      <c r="E873" s="33" t="s">
        <v>2642</v>
      </c>
      <c r="F873" s="32" t="s">
        <v>2643</v>
      </c>
      <c r="G873" s="35">
        <v>248557</v>
      </c>
      <c r="H873" s="36">
        <v>0.21</v>
      </c>
      <c r="I873" s="37" t="s">
        <v>334</v>
      </c>
      <c r="J873" s="33"/>
      <c r="K873" s="38" t="str">
        <f t="shared" si="14"/>
        <v/>
      </c>
      <c r="L873" s="39">
        <v>360904.76</v>
      </c>
    </row>
    <row r="874" spans="1:12" ht="99.95" customHeight="1" x14ac:dyDescent="0.25">
      <c r="A874" s="33" t="s">
        <v>2644</v>
      </c>
      <c r="B874" s="31"/>
      <c r="C874" s="32" t="s">
        <v>2401</v>
      </c>
      <c r="D874" s="32" t="s">
        <v>2645</v>
      </c>
      <c r="E874" s="33" t="s">
        <v>2646</v>
      </c>
      <c r="F874" s="32" t="s">
        <v>2647</v>
      </c>
      <c r="G874" s="35">
        <v>324114</v>
      </c>
      <c r="H874" s="36">
        <v>0.21</v>
      </c>
      <c r="I874" s="37" t="s">
        <v>334</v>
      </c>
      <c r="J874" s="33"/>
      <c r="K874" s="38" t="str">
        <f t="shared" si="14"/>
        <v/>
      </c>
      <c r="L874" s="39">
        <v>470613.53</v>
      </c>
    </row>
    <row r="875" spans="1:12" ht="99.95" customHeight="1" x14ac:dyDescent="0.25">
      <c r="A875" s="33" t="s">
        <v>2648</v>
      </c>
      <c r="B875" s="31"/>
      <c r="C875" s="32" t="s">
        <v>2401</v>
      </c>
      <c r="D875" s="32" t="s">
        <v>2645</v>
      </c>
      <c r="E875" s="33" t="s">
        <v>2649</v>
      </c>
      <c r="F875" s="32" t="s">
        <v>2650</v>
      </c>
      <c r="G875" s="35">
        <v>150269</v>
      </c>
      <c r="H875" s="36">
        <v>0.21</v>
      </c>
      <c r="I875" s="37" t="s">
        <v>3681</v>
      </c>
      <c r="J875" s="33"/>
      <c r="K875" s="38" t="str">
        <f t="shared" si="14"/>
        <v/>
      </c>
      <c r="L875" s="39">
        <v>218190.59</v>
      </c>
    </row>
    <row r="876" spans="1:12" ht="99.95" customHeight="1" x14ac:dyDescent="0.25">
      <c r="A876" s="41" t="s">
        <v>2651</v>
      </c>
      <c r="B876" s="31"/>
      <c r="C876" s="32" t="s">
        <v>2401</v>
      </c>
      <c r="D876" s="32" t="s">
        <v>2645</v>
      </c>
      <c r="E876" s="33" t="s">
        <v>2652</v>
      </c>
      <c r="F876" s="32" t="s">
        <v>2653</v>
      </c>
      <c r="G876" s="35">
        <v>333850</v>
      </c>
      <c r="H876" s="36">
        <v>0.21</v>
      </c>
      <c r="I876" s="37" t="s">
        <v>334</v>
      </c>
      <c r="J876" s="33"/>
      <c r="K876" s="38" t="str">
        <f t="shared" si="14"/>
        <v/>
      </c>
      <c r="L876" s="39">
        <v>484750.2</v>
      </c>
    </row>
    <row r="877" spans="1:12" ht="99.95" customHeight="1" x14ac:dyDescent="0.25">
      <c r="A877" s="41" t="s">
        <v>2654</v>
      </c>
      <c r="B877" s="31"/>
      <c r="C877" s="32" t="s">
        <v>2401</v>
      </c>
      <c r="D877" s="32" t="s">
        <v>2645</v>
      </c>
      <c r="E877" s="33" t="s">
        <v>2655</v>
      </c>
      <c r="F877" s="32" t="s">
        <v>2656</v>
      </c>
      <c r="G877" s="35">
        <v>351502</v>
      </c>
      <c r="H877" s="36">
        <v>0.21</v>
      </c>
      <c r="I877" s="37" t="s">
        <v>334</v>
      </c>
      <c r="J877" s="33"/>
      <c r="K877" s="38" t="str">
        <f t="shared" si="14"/>
        <v/>
      </c>
      <c r="L877" s="39">
        <v>510380.9</v>
      </c>
    </row>
    <row r="878" spans="1:12" ht="99.95" customHeight="1" x14ac:dyDescent="0.25">
      <c r="A878" s="41" t="s">
        <v>2657</v>
      </c>
      <c r="B878" s="31"/>
      <c r="C878" s="32" t="s">
        <v>2401</v>
      </c>
      <c r="D878" s="32" t="s">
        <v>2645</v>
      </c>
      <c r="E878" s="33" t="s">
        <v>2658</v>
      </c>
      <c r="F878" s="32" t="s">
        <v>2659</v>
      </c>
      <c r="G878" s="35">
        <v>389978</v>
      </c>
      <c r="H878" s="36">
        <v>0.21</v>
      </c>
      <c r="I878" s="37" t="s">
        <v>334</v>
      </c>
      <c r="J878" s="33"/>
      <c r="K878" s="38" t="str">
        <f t="shared" si="14"/>
        <v/>
      </c>
      <c r="L878" s="39">
        <v>566248.06000000006</v>
      </c>
    </row>
    <row r="879" spans="1:12" ht="99.95" customHeight="1" x14ac:dyDescent="0.25">
      <c r="A879" s="33" t="s">
        <v>2660</v>
      </c>
      <c r="B879" s="31"/>
      <c r="C879" s="32" t="s">
        <v>2401</v>
      </c>
      <c r="D879" s="32" t="s">
        <v>2645</v>
      </c>
      <c r="E879" s="33" t="s">
        <v>2661</v>
      </c>
      <c r="F879" s="32" t="s">
        <v>2662</v>
      </c>
      <c r="G879" s="35">
        <v>52193</v>
      </c>
      <c r="H879" s="36">
        <v>0.21</v>
      </c>
      <c r="I879" s="37" t="s">
        <v>3680</v>
      </c>
      <c r="J879" s="33"/>
      <c r="K879" s="38" t="str">
        <f t="shared" si="14"/>
        <v/>
      </c>
      <c r="L879" s="39">
        <v>75784.240000000005</v>
      </c>
    </row>
    <row r="880" spans="1:12" ht="99.95" customHeight="1" x14ac:dyDescent="0.25">
      <c r="A880" s="33" t="s">
        <v>2663</v>
      </c>
      <c r="B880" s="31"/>
      <c r="C880" s="32" t="s">
        <v>2401</v>
      </c>
      <c r="D880" s="32" t="s">
        <v>2645</v>
      </c>
      <c r="E880" s="33" t="s">
        <v>2664</v>
      </c>
      <c r="F880" s="32" t="s">
        <v>2665</v>
      </c>
      <c r="G880" s="35">
        <v>56468</v>
      </c>
      <c r="H880" s="36">
        <v>0.21</v>
      </c>
      <c r="I880" s="37" t="s">
        <v>334</v>
      </c>
      <c r="J880" s="33"/>
      <c r="K880" s="38" t="str">
        <f t="shared" si="14"/>
        <v/>
      </c>
      <c r="L880" s="39">
        <v>81991.539999999994</v>
      </c>
    </row>
    <row r="881" spans="1:12" ht="99.95" customHeight="1" x14ac:dyDescent="0.25">
      <c r="A881" s="33" t="s">
        <v>2666</v>
      </c>
      <c r="B881" s="31"/>
      <c r="C881" s="32" t="s">
        <v>2401</v>
      </c>
      <c r="D881" s="32" t="s">
        <v>2645</v>
      </c>
      <c r="E881" s="33" t="s">
        <v>2667</v>
      </c>
      <c r="F881" s="32" t="s">
        <v>2668</v>
      </c>
      <c r="G881" s="35">
        <v>307563</v>
      </c>
      <c r="H881" s="36">
        <v>0.21</v>
      </c>
      <c r="I881" s="37" t="s">
        <v>3680</v>
      </c>
      <c r="J881" s="33"/>
      <c r="K881" s="38" t="str">
        <f t="shared" si="14"/>
        <v/>
      </c>
      <c r="L881" s="39">
        <v>446581.48</v>
      </c>
    </row>
    <row r="882" spans="1:12" ht="99.95" customHeight="1" x14ac:dyDescent="0.25">
      <c r="A882" s="33" t="s">
        <v>2669</v>
      </c>
      <c r="B882" s="31"/>
      <c r="C882" s="32" t="s">
        <v>2401</v>
      </c>
      <c r="D882" s="32" t="s">
        <v>2645</v>
      </c>
      <c r="E882" s="33" t="s">
        <v>2670</v>
      </c>
      <c r="F882" s="32" t="s">
        <v>2671</v>
      </c>
      <c r="G882" s="35">
        <v>281319</v>
      </c>
      <c r="H882" s="36">
        <v>0.21</v>
      </c>
      <c r="I882" s="37" t="s">
        <v>334</v>
      </c>
      <c r="J882" s="33"/>
      <c r="K882" s="38" t="str">
        <f t="shared" si="14"/>
        <v/>
      </c>
      <c r="L882" s="39">
        <v>408475.19</v>
      </c>
    </row>
    <row r="883" spans="1:12" ht="99.95" customHeight="1" x14ac:dyDescent="0.25">
      <c r="A883" s="41" t="s">
        <v>2672</v>
      </c>
      <c r="B883" s="31"/>
      <c r="C883" s="32" t="s">
        <v>2401</v>
      </c>
      <c r="D883" s="32" t="s">
        <v>2645</v>
      </c>
      <c r="E883" s="33" t="s">
        <v>2673</v>
      </c>
      <c r="F883" s="32" t="s">
        <v>2674</v>
      </c>
      <c r="G883" s="35">
        <v>334399</v>
      </c>
      <c r="H883" s="36">
        <v>0.21</v>
      </c>
      <c r="I883" s="37" t="s">
        <v>334</v>
      </c>
      <c r="J883" s="33"/>
      <c r="K883" s="38" t="str">
        <f t="shared" si="14"/>
        <v/>
      </c>
      <c r="L883" s="39">
        <v>485547.35</v>
      </c>
    </row>
    <row r="884" spans="1:12" ht="99.95" customHeight="1" x14ac:dyDescent="0.25">
      <c r="A884" s="33" t="s">
        <v>2675</v>
      </c>
      <c r="B884" s="31"/>
      <c r="C884" s="32" t="s">
        <v>2401</v>
      </c>
      <c r="D884" s="32" t="s">
        <v>2645</v>
      </c>
      <c r="E884" s="33" t="s">
        <v>2676</v>
      </c>
      <c r="F884" s="32" t="s">
        <v>2677</v>
      </c>
      <c r="G884" s="35">
        <v>45758</v>
      </c>
      <c r="H884" s="36">
        <v>0.21</v>
      </c>
      <c r="I884" s="37" t="s">
        <v>3681</v>
      </c>
      <c r="J884" s="33"/>
      <c r="K884" s="38" t="str">
        <f t="shared" si="14"/>
        <v/>
      </c>
      <c r="L884" s="39">
        <v>66440.62</v>
      </c>
    </row>
    <row r="885" spans="1:12" ht="99.95" customHeight="1" x14ac:dyDescent="0.25">
      <c r="A885" s="33" t="s">
        <v>2678</v>
      </c>
      <c r="B885" s="31"/>
      <c r="C885" s="32" t="s">
        <v>2401</v>
      </c>
      <c r="D885" s="32" t="s">
        <v>2645</v>
      </c>
      <c r="E885" s="33" t="s">
        <v>2679</v>
      </c>
      <c r="F885" s="32" t="s">
        <v>2680</v>
      </c>
      <c r="G885" s="35">
        <v>49569</v>
      </c>
      <c r="H885" s="36">
        <v>0.21</v>
      </c>
      <c r="I885" s="37" t="s">
        <v>3681</v>
      </c>
      <c r="J885" s="33"/>
      <c r="K885" s="38" t="str">
        <f t="shared" si="14"/>
        <v/>
      </c>
      <c r="L885" s="39">
        <v>71974.19</v>
      </c>
    </row>
    <row r="886" spans="1:12" ht="99.95" customHeight="1" x14ac:dyDescent="0.25">
      <c r="A886" s="33" t="s">
        <v>2681</v>
      </c>
      <c r="B886" s="31"/>
      <c r="C886" s="32" t="s">
        <v>2401</v>
      </c>
      <c r="D886" s="32" t="s">
        <v>2645</v>
      </c>
      <c r="E886" s="33" t="s">
        <v>2682</v>
      </c>
      <c r="F886" s="32" t="s">
        <v>2683</v>
      </c>
      <c r="G886" s="35">
        <v>57019</v>
      </c>
      <c r="H886" s="36">
        <v>0.21</v>
      </c>
      <c r="I886" s="37" t="s">
        <v>3680</v>
      </c>
      <c r="J886" s="33"/>
      <c r="K886" s="38" t="str">
        <f t="shared" si="14"/>
        <v/>
      </c>
      <c r="L886" s="39">
        <v>82791.59</v>
      </c>
    </row>
    <row r="887" spans="1:12" ht="99.95" customHeight="1" x14ac:dyDescent="0.25">
      <c r="A887" s="33" t="s">
        <v>2684</v>
      </c>
      <c r="B887" s="31"/>
      <c r="C887" s="32" t="s">
        <v>2401</v>
      </c>
      <c r="D887" s="32" t="s">
        <v>2645</v>
      </c>
      <c r="E887" s="33" t="s">
        <v>2685</v>
      </c>
      <c r="F887" s="32" t="s">
        <v>2686</v>
      </c>
      <c r="G887" s="35">
        <v>65230</v>
      </c>
      <c r="H887" s="36">
        <v>0.21</v>
      </c>
      <c r="I887" s="37" t="s">
        <v>3680</v>
      </c>
      <c r="J887" s="33"/>
      <c r="K887" s="38" t="str">
        <f t="shared" si="14"/>
        <v/>
      </c>
      <c r="L887" s="39">
        <v>94713.96</v>
      </c>
    </row>
    <row r="888" spans="1:12" ht="99.95" customHeight="1" x14ac:dyDescent="0.25">
      <c r="A888" s="33" t="s">
        <v>2687</v>
      </c>
      <c r="B888" s="31"/>
      <c r="C888" s="32" t="s">
        <v>2401</v>
      </c>
      <c r="D888" s="32" t="s">
        <v>2645</v>
      </c>
      <c r="E888" s="33" t="s">
        <v>2688</v>
      </c>
      <c r="F888" s="32" t="s">
        <v>2689</v>
      </c>
      <c r="G888" s="35">
        <v>114050</v>
      </c>
      <c r="H888" s="36">
        <v>0.21</v>
      </c>
      <c r="I888" s="37" t="s">
        <v>334</v>
      </c>
      <c r="J888" s="33"/>
      <c r="K888" s="38" t="str">
        <f t="shared" si="14"/>
        <v/>
      </c>
      <c r="L888" s="39">
        <v>165600.6</v>
      </c>
    </row>
    <row r="889" spans="1:12" ht="99.95" customHeight="1" x14ac:dyDescent="0.25">
      <c r="A889" s="33" t="s">
        <v>2690</v>
      </c>
      <c r="B889" s="31"/>
      <c r="C889" s="32" t="s">
        <v>2401</v>
      </c>
      <c r="D889" s="32" t="s">
        <v>2645</v>
      </c>
      <c r="E889" s="33" t="s">
        <v>2691</v>
      </c>
      <c r="F889" s="32" t="s">
        <v>2692</v>
      </c>
      <c r="G889" s="35">
        <v>122501</v>
      </c>
      <c r="H889" s="36">
        <v>0.21</v>
      </c>
      <c r="I889" s="37" t="s">
        <v>3680</v>
      </c>
      <c r="J889" s="33"/>
      <c r="K889" s="38" t="str">
        <f t="shared" si="14"/>
        <v/>
      </c>
      <c r="L889" s="39">
        <v>177871.45</v>
      </c>
    </row>
    <row r="890" spans="1:12" ht="99.95" customHeight="1" x14ac:dyDescent="0.25">
      <c r="A890" s="33" t="s">
        <v>2693</v>
      </c>
      <c r="B890" s="31"/>
      <c r="C890" s="32" t="s">
        <v>2401</v>
      </c>
      <c r="D890" s="32" t="s">
        <v>2645</v>
      </c>
      <c r="E890" s="33" t="s">
        <v>2694</v>
      </c>
      <c r="F890" s="32" t="s">
        <v>2695</v>
      </c>
      <c r="G890" s="35">
        <v>30902</v>
      </c>
      <c r="H890" s="36">
        <v>0.21</v>
      </c>
      <c r="I890" s="37" t="s">
        <v>3680</v>
      </c>
      <c r="J890" s="33"/>
      <c r="K890" s="38" t="str">
        <f t="shared" si="14"/>
        <v/>
      </c>
      <c r="L890" s="39">
        <v>44869.7</v>
      </c>
    </row>
    <row r="891" spans="1:12" ht="99.95" customHeight="1" x14ac:dyDescent="0.25">
      <c r="A891" s="41" t="s">
        <v>2696</v>
      </c>
      <c r="B891" s="31"/>
      <c r="C891" s="32" t="s">
        <v>2401</v>
      </c>
      <c r="D891" s="32" t="s">
        <v>2645</v>
      </c>
      <c r="E891" s="33" t="s">
        <v>2694</v>
      </c>
      <c r="F891" s="32" t="s">
        <v>2695</v>
      </c>
      <c r="G891" s="35">
        <v>30902</v>
      </c>
      <c r="H891" s="36">
        <v>0.21</v>
      </c>
      <c r="I891" s="37" t="s">
        <v>334</v>
      </c>
      <c r="J891" s="33"/>
      <c r="K891" s="38" t="str">
        <f t="shared" si="14"/>
        <v/>
      </c>
      <c r="L891" s="39">
        <v>44869.7</v>
      </c>
    </row>
    <row r="892" spans="1:12" ht="99.95" customHeight="1" x14ac:dyDescent="0.25">
      <c r="A892" s="33" t="s">
        <v>2697</v>
      </c>
      <c r="B892" s="31"/>
      <c r="C892" s="32" t="s">
        <v>2401</v>
      </c>
      <c r="D892" s="32" t="s">
        <v>2645</v>
      </c>
      <c r="E892" s="33" t="s">
        <v>2698</v>
      </c>
      <c r="F892" s="32" t="s">
        <v>2699</v>
      </c>
      <c r="G892" s="35">
        <v>34499</v>
      </c>
      <c r="H892" s="36">
        <v>0.21</v>
      </c>
      <c r="I892" s="37" t="s">
        <v>334</v>
      </c>
      <c r="J892" s="33"/>
      <c r="K892" s="38" t="str">
        <f t="shared" si="14"/>
        <v/>
      </c>
      <c r="L892" s="39">
        <v>50092.55</v>
      </c>
    </row>
    <row r="893" spans="1:12" ht="99.95" customHeight="1" x14ac:dyDescent="0.25">
      <c r="A893" s="33" t="s">
        <v>2700</v>
      </c>
      <c r="B893" s="31"/>
      <c r="C893" s="32" t="s">
        <v>2401</v>
      </c>
      <c r="D893" s="32" t="s">
        <v>2701</v>
      </c>
      <c r="E893" s="33" t="s">
        <v>2702</v>
      </c>
      <c r="F893" s="32" t="s">
        <v>2703</v>
      </c>
      <c r="G893" s="35">
        <v>78860</v>
      </c>
      <c r="H893" s="36">
        <v>0.21</v>
      </c>
      <c r="I893" s="37" t="s">
        <v>3680</v>
      </c>
      <c r="J893" s="33"/>
      <c r="K893" s="38" t="str">
        <f t="shared" si="14"/>
        <v/>
      </c>
      <c r="L893" s="39">
        <v>114504.72</v>
      </c>
    </row>
    <row r="894" spans="1:12" ht="99.95" customHeight="1" x14ac:dyDescent="0.25">
      <c r="A894" s="33" t="s">
        <v>2704</v>
      </c>
      <c r="B894" s="31"/>
      <c r="C894" s="32" t="s">
        <v>2401</v>
      </c>
      <c r="D894" s="32" t="s">
        <v>2701</v>
      </c>
      <c r="E894" s="33" t="s">
        <v>2705</v>
      </c>
      <c r="F894" s="32" t="s">
        <v>2706</v>
      </c>
      <c r="G894" s="35">
        <v>64130</v>
      </c>
      <c r="H894" s="36">
        <v>0.21</v>
      </c>
      <c r="I894" s="37" t="s">
        <v>334</v>
      </c>
      <c r="J894" s="33"/>
      <c r="K894" s="38" t="str">
        <f t="shared" si="14"/>
        <v/>
      </c>
      <c r="L894" s="39">
        <v>93116.76</v>
      </c>
    </row>
    <row r="895" spans="1:12" ht="99.95" customHeight="1" x14ac:dyDescent="0.25">
      <c r="A895" s="33" t="s">
        <v>2707</v>
      </c>
      <c r="B895" s="31"/>
      <c r="C895" s="32" t="s">
        <v>2401</v>
      </c>
      <c r="D895" s="32" t="s">
        <v>2701</v>
      </c>
      <c r="E895" s="33" t="s">
        <v>2708</v>
      </c>
      <c r="F895" s="32" t="s">
        <v>2709</v>
      </c>
      <c r="G895" s="35">
        <v>36617</v>
      </c>
      <c r="H895" s="36">
        <v>0.21</v>
      </c>
      <c r="I895" s="37" t="s">
        <v>334</v>
      </c>
      <c r="J895" s="33"/>
      <c r="K895" s="38" t="str">
        <f t="shared" si="14"/>
        <v/>
      </c>
      <c r="L895" s="39">
        <v>53167.88</v>
      </c>
    </row>
    <row r="896" spans="1:12" ht="99.95" customHeight="1" x14ac:dyDescent="0.25">
      <c r="A896" s="33" t="s">
        <v>2710</v>
      </c>
      <c r="B896" s="31"/>
      <c r="C896" s="32" t="s">
        <v>2401</v>
      </c>
      <c r="D896" s="32" t="s">
        <v>2701</v>
      </c>
      <c r="E896" s="33" t="s">
        <v>2711</v>
      </c>
      <c r="F896" s="32" t="s">
        <v>2712</v>
      </c>
      <c r="G896" s="35">
        <v>254526</v>
      </c>
      <c r="H896" s="36">
        <v>0.21</v>
      </c>
      <c r="I896" s="37" t="s">
        <v>3681</v>
      </c>
      <c r="J896" s="33"/>
      <c r="K896" s="38" t="str">
        <f t="shared" si="14"/>
        <v/>
      </c>
      <c r="L896" s="39">
        <v>369571.75</v>
      </c>
    </row>
    <row r="897" spans="1:12" ht="99.95" customHeight="1" x14ac:dyDescent="0.25">
      <c r="A897" s="33" t="s">
        <v>2713</v>
      </c>
      <c r="B897" s="31"/>
      <c r="C897" s="32" t="s">
        <v>2401</v>
      </c>
      <c r="D897" s="32" t="s">
        <v>2701</v>
      </c>
      <c r="E897" s="33" t="s">
        <v>2714</v>
      </c>
      <c r="F897" s="32" t="s">
        <v>2715</v>
      </c>
      <c r="G897" s="35">
        <v>56892</v>
      </c>
      <c r="H897" s="36">
        <v>0.21</v>
      </c>
      <c r="I897" s="37" t="s">
        <v>3681</v>
      </c>
      <c r="J897" s="33"/>
      <c r="K897" s="38" t="str">
        <f t="shared" si="14"/>
        <v/>
      </c>
      <c r="L897" s="39">
        <v>82607.179999999993</v>
      </c>
    </row>
    <row r="898" spans="1:12" ht="99.95" customHeight="1" x14ac:dyDescent="0.25">
      <c r="A898" s="33" t="s">
        <v>2716</v>
      </c>
      <c r="B898" s="31"/>
      <c r="C898" s="32" t="s">
        <v>2401</v>
      </c>
      <c r="D898" s="32" t="s">
        <v>2701</v>
      </c>
      <c r="E898" s="33" t="s">
        <v>2717</v>
      </c>
      <c r="F898" s="32" t="s">
        <v>2718</v>
      </c>
      <c r="G898" s="35">
        <v>61971</v>
      </c>
      <c r="H898" s="36">
        <v>0.21</v>
      </c>
      <c r="I898" s="37" t="s">
        <v>3680</v>
      </c>
      <c r="J898" s="33"/>
      <c r="K898" s="38" t="str">
        <f t="shared" si="14"/>
        <v/>
      </c>
      <c r="L898" s="39">
        <v>89981.89</v>
      </c>
    </row>
    <row r="899" spans="1:12" ht="99.95" customHeight="1" x14ac:dyDescent="0.25">
      <c r="A899" s="33" t="s">
        <v>2719</v>
      </c>
      <c r="B899" s="31"/>
      <c r="C899" s="32" t="s">
        <v>2401</v>
      </c>
      <c r="D899" s="32" t="s">
        <v>2701</v>
      </c>
      <c r="E899" s="33" t="s">
        <v>2720</v>
      </c>
      <c r="F899" s="32" t="s">
        <v>2721</v>
      </c>
      <c r="G899" s="35">
        <v>76151</v>
      </c>
      <c r="H899" s="36">
        <v>0.21</v>
      </c>
      <c r="I899" s="37" t="s">
        <v>334</v>
      </c>
      <c r="J899" s="33"/>
      <c r="K899" s="38" t="str">
        <f t="shared" si="14"/>
        <v/>
      </c>
      <c r="L899" s="39">
        <v>110571.25</v>
      </c>
    </row>
    <row r="900" spans="1:12" ht="99.95" customHeight="1" x14ac:dyDescent="0.25">
      <c r="A900" s="41" t="s">
        <v>2722</v>
      </c>
      <c r="B900" s="31"/>
      <c r="C900" s="32" t="s">
        <v>2401</v>
      </c>
      <c r="D900" s="32" t="s">
        <v>2723</v>
      </c>
      <c r="E900" s="33" t="s">
        <v>2724</v>
      </c>
      <c r="F900" s="32" t="s">
        <v>2725</v>
      </c>
      <c r="G900" s="35">
        <v>216496</v>
      </c>
      <c r="H900" s="36">
        <v>0.21</v>
      </c>
      <c r="I900" s="37" t="s">
        <v>334</v>
      </c>
      <c r="J900" s="33"/>
      <c r="K900" s="38" t="str">
        <f t="shared" si="14"/>
        <v/>
      </c>
      <c r="L900" s="39">
        <v>314352.19</v>
      </c>
    </row>
    <row r="901" spans="1:12" ht="99.95" customHeight="1" x14ac:dyDescent="0.25">
      <c r="A901" s="41" t="s">
        <v>2726</v>
      </c>
      <c r="B901" s="31"/>
      <c r="C901" s="32" t="s">
        <v>2401</v>
      </c>
      <c r="D901" s="32" t="s">
        <v>2723</v>
      </c>
      <c r="E901" s="33" t="s">
        <v>2727</v>
      </c>
      <c r="F901" s="32" t="s">
        <v>2728</v>
      </c>
      <c r="G901" s="35">
        <v>29631</v>
      </c>
      <c r="H901" s="36">
        <v>0.21</v>
      </c>
      <c r="I901" s="37" t="s">
        <v>3680</v>
      </c>
      <c r="J901" s="33"/>
      <c r="K901" s="38" t="str">
        <f t="shared" si="14"/>
        <v/>
      </c>
      <c r="L901" s="39">
        <v>43024.21</v>
      </c>
    </row>
    <row r="902" spans="1:12" ht="99.95" customHeight="1" x14ac:dyDescent="0.25">
      <c r="A902" s="33" t="s">
        <v>2729</v>
      </c>
      <c r="B902" s="31"/>
      <c r="C902" s="32" t="s">
        <v>2401</v>
      </c>
      <c r="D902" s="32" t="s">
        <v>2723</v>
      </c>
      <c r="E902" s="33" t="s">
        <v>2730</v>
      </c>
      <c r="F902" s="32" t="s">
        <v>2731</v>
      </c>
      <c r="G902" s="35">
        <v>32172</v>
      </c>
      <c r="H902" s="36">
        <v>0.21</v>
      </c>
      <c r="I902" s="37" t="s">
        <v>3681</v>
      </c>
      <c r="J902" s="33"/>
      <c r="K902" s="38" t="str">
        <f t="shared" si="14"/>
        <v/>
      </c>
      <c r="L902" s="39">
        <v>46713.74</v>
      </c>
    </row>
    <row r="903" spans="1:12" ht="99.95" customHeight="1" x14ac:dyDescent="0.25">
      <c r="A903" s="41" t="s">
        <v>2732</v>
      </c>
      <c r="B903" s="31"/>
      <c r="C903" s="32" t="s">
        <v>2401</v>
      </c>
      <c r="D903" s="32" t="s">
        <v>2723</v>
      </c>
      <c r="E903" s="33" t="s">
        <v>2733</v>
      </c>
      <c r="F903" s="32" t="s">
        <v>2734</v>
      </c>
      <c r="G903" s="35">
        <v>36405</v>
      </c>
      <c r="H903" s="36">
        <v>0.21</v>
      </c>
      <c r="I903" s="37" t="s">
        <v>3681</v>
      </c>
      <c r="J903" s="33"/>
      <c r="K903" s="38" t="str">
        <f t="shared" si="14"/>
        <v/>
      </c>
      <c r="L903" s="39">
        <v>52860.06</v>
      </c>
    </row>
    <row r="904" spans="1:12" ht="99.95" customHeight="1" x14ac:dyDescent="0.25">
      <c r="A904" s="33" t="s">
        <v>2735</v>
      </c>
      <c r="B904" s="31"/>
      <c r="C904" s="32" t="s">
        <v>2401</v>
      </c>
      <c r="D904" s="32" t="s">
        <v>2723</v>
      </c>
      <c r="E904" s="33" t="s">
        <v>2736</v>
      </c>
      <c r="F904" s="32" t="s">
        <v>2737</v>
      </c>
      <c r="G904" s="35">
        <v>37421</v>
      </c>
      <c r="H904" s="36">
        <v>0.21</v>
      </c>
      <c r="I904" s="37" t="s">
        <v>3681</v>
      </c>
      <c r="J904" s="33"/>
      <c r="K904" s="38" t="str">
        <f t="shared" si="14"/>
        <v/>
      </c>
      <c r="L904" s="39">
        <v>54335.29</v>
      </c>
    </row>
    <row r="905" spans="1:12" ht="99.95" customHeight="1" x14ac:dyDescent="0.25">
      <c r="A905" s="33" t="s">
        <v>2738</v>
      </c>
      <c r="B905" s="31"/>
      <c r="C905" s="32" t="s">
        <v>2401</v>
      </c>
      <c r="D905" s="32" t="s">
        <v>2723</v>
      </c>
      <c r="E905" s="33" t="s">
        <v>2739</v>
      </c>
      <c r="F905" s="32" t="s">
        <v>2740</v>
      </c>
      <c r="G905" s="35">
        <v>33261</v>
      </c>
      <c r="H905" s="36">
        <v>0.21</v>
      </c>
      <c r="I905" s="37" t="s">
        <v>334</v>
      </c>
      <c r="J905" s="33"/>
      <c r="K905" s="38" t="str">
        <f t="shared" si="14"/>
        <v/>
      </c>
      <c r="L905" s="39">
        <v>48294.97</v>
      </c>
    </row>
    <row r="906" spans="1:12" ht="99.95" customHeight="1" x14ac:dyDescent="0.25">
      <c r="A906" s="33" t="s">
        <v>2741</v>
      </c>
      <c r="B906" s="31"/>
      <c r="C906" s="32" t="s">
        <v>2401</v>
      </c>
      <c r="D906" s="32" t="s">
        <v>2723</v>
      </c>
      <c r="E906" s="33" t="s">
        <v>2742</v>
      </c>
      <c r="F906" s="32" t="s">
        <v>2743</v>
      </c>
      <c r="G906" s="35">
        <v>39622</v>
      </c>
      <c r="H906" s="36">
        <v>0.21</v>
      </c>
      <c r="I906" s="37" t="s">
        <v>3680</v>
      </c>
      <c r="J906" s="33"/>
      <c r="K906" s="38" t="str">
        <f t="shared" si="14"/>
        <v/>
      </c>
      <c r="L906" s="39">
        <v>57531.14</v>
      </c>
    </row>
    <row r="907" spans="1:12" ht="99.95" customHeight="1" x14ac:dyDescent="0.25">
      <c r="A907" s="33" t="s">
        <v>2744</v>
      </c>
      <c r="B907" s="31"/>
      <c r="C907" s="32" t="s">
        <v>2401</v>
      </c>
      <c r="D907" s="32" t="s">
        <v>2745</v>
      </c>
      <c r="E907" s="33" t="s">
        <v>2746</v>
      </c>
      <c r="F907" s="32" t="s">
        <v>2747</v>
      </c>
      <c r="G907" s="35">
        <v>38098</v>
      </c>
      <c r="H907" s="36">
        <v>0.21</v>
      </c>
      <c r="I907" s="37" t="s">
        <v>334</v>
      </c>
      <c r="J907" s="33"/>
      <c r="K907" s="38" t="str">
        <f t="shared" si="14"/>
        <v/>
      </c>
      <c r="L907" s="39">
        <v>55318.3</v>
      </c>
    </row>
    <row r="908" spans="1:12" ht="99.95" customHeight="1" x14ac:dyDescent="0.25">
      <c r="A908" s="41" t="s">
        <v>2748</v>
      </c>
      <c r="B908" s="31"/>
      <c r="C908" s="32" t="s">
        <v>2401</v>
      </c>
      <c r="D908" s="32" t="s">
        <v>2723</v>
      </c>
      <c r="E908" s="33" t="s">
        <v>2749</v>
      </c>
      <c r="F908" s="32" t="s">
        <v>2750</v>
      </c>
      <c r="G908" s="35">
        <v>38521</v>
      </c>
      <c r="H908" s="36">
        <v>0.21</v>
      </c>
      <c r="I908" s="37" t="s">
        <v>334</v>
      </c>
      <c r="J908" s="33"/>
      <c r="K908" s="38" t="str">
        <f t="shared" si="14"/>
        <v/>
      </c>
      <c r="L908" s="39">
        <v>55932.49</v>
      </c>
    </row>
    <row r="909" spans="1:12" ht="99.95" customHeight="1" x14ac:dyDescent="0.25">
      <c r="A909" s="41" t="s">
        <v>2751</v>
      </c>
      <c r="B909" s="31"/>
      <c r="C909" s="32" t="s">
        <v>2401</v>
      </c>
      <c r="D909" s="32" t="s">
        <v>2723</v>
      </c>
      <c r="E909" s="33" t="s">
        <v>2752</v>
      </c>
      <c r="F909" s="32" t="s">
        <v>2753</v>
      </c>
      <c r="G909" s="35">
        <v>42499</v>
      </c>
      <c r="H909" s="36">
        <v>0.21</v>
      </c>
      <c r="I909" s="37" t="s">
        <v>334</v>
      </c>
      <c r="J909" s="33"/>
      <c r="K909" s="38" t="str">
        <f t="shared" si="14"/>
        <v/>
      </c>
      <c r="L909" s="39">
        <v>61708.55</v>
      </c>
    </row>
    <row r="910" spans="1:12" ht="99.95" customHeight="1" x14ac:dyDescent="0.25">
      <c r="A910" s="41" t="s">
        <v>2754</v>
      </c>
      <c r="B910" s="31"/>
      <c r="C910" s="32" t="s">
        <v>2401</v>
      </c>
      <c r="D910" s="32" t="s">
        <v>2723</v>
      </c>
      <c r="E910" s="33" t="s">
        <v>2755</v>
      </c>
      <c r="F910" s="32" t="s">
        <v>2756</v>
      </c>
      <c r="G910" s="35">
        <v>50796</v>
      </c>
      <c r="H910" s="36">
        <v>0.21</v>
      </c>
      <c r="I910" s="37" t="s">
        <v>3681</v>
      </c>
      <c r="J910" s="33"/>
      <c r="K910" s="38" t="str">
        <f t="shared" si="14"/>
        <v/>
      </c>
      <c r="L910" s="39">
        <v>73755.789999999994</v>
      </c>
    </row>
    <row r="911" spans="1:12" ht="99.95" customHeight="1" x14ac:dyDescent="0.25">
      <c r="A911" s="33" t="s">
        <v>2757</v>
      </c>
      <c r="B911" s="31"/>
      <c r="C911" s="32" t="s">
        <v>2401</v>
      </c>
      <c r="D911" s="32" t="s">
        <v>2723</v>
      </c>
      <c r="E911" s="33" t="s">
        <v>2758</v>
      </c>
      <c r="F911" s="32" t="s">
        <v>2759</v>
      </c>
      <c r="G911" s="35">
        <v>57146</v>
      </c>
      <c r="H911" s="36">
        <v>0.21</v>
      </c>
      <c r="I911" s="37" t="s">
        <v>3681</v>
      </c>
      <c r="J911" s="33"/>
      <c r="K911" s="38" t="str">
        <f t="shared" si="14"/>
        <v/>
      </c>
      <c r="L911" s="39">
        <v>82975.990000000005</v>
      </c>
    </row>
    <row r="912" spans="1:12" ht="99.95" customHeight="1" x14ac:dyDescent="0.25">
      <c r="A912" s="41" t="s">
        <v>2760</v>
      </c>
      <c r="B912" s="31"/>
      <c r="C912" s="32" t="s">
        <v>2401</v>
      </c>
      <c r="D912" s="32" t="s">
        <v>2723</v>
      </c>
      <c r="E912" s="33" t="s">
        <v>2761</v>
      </c>
      <c r="F912" s="32" t="s">
        <v>2762</v>
      </c>
      <c r="G912" s="35">
        <v>74923</v>
      </c>
      <c r="H912" s="36">
        <v>0.21</v>
      </c>
      <c r="I912" s="37" t="s">
        <v>3681</v>
      </c>
      <c r="J912" s="33"/>
      <c r="K912" s="38" t="str">
        <f t="shared" si="14"/>
        <v/>
      </c>
      <c r="L912" s="39">
        <v>108788.2</v>
      </c>
    </row>
    <row r="913" spans="1:12" ht="99.95" customHeight="1" x14ac:dyDescent="0.25">
      <c r="A913" s="41" t="s">
        <v>2763</v>
      </c>
      <c r="B913" s="31"/>
      <c r="C913" s="32" t="s">
        <v>2401</v>
      </c>
      <c r="D913" s="32" t="s">
        <v>2723</v>
      </c>
      <c r="E913" s="33" t="s">
        <v>2764</v>
      </c>
      <c r="F913" s="32" t="s">
        <v>2765</v>
      </c>
      <c r="G913" s="35">
        <v>69844</v>
      </c>
      <c r="H913" s="36">
        <v>0.21</v>
      </c>
      <c r="I913" s="37" t="s">
        <v>3681</v>
      </c>
      <c r="J913" s="33"/>
      <c r="K913" s="38" t="str">
        <f t="shared" si="14"/>
        <v/>
      </c>
      <c r="L913" s="39">
        <v>101413.49</v>
      </c>
    </row>
    <row r="914" spans="1:12" ht="99.95" customHeight="1" x14ac:dyDescent="0.25">
      <c r="A914" s="33" t="s">
        <v>2766</v>
      </c>
      <c r="B914" s="31"/>
      <c r="C914" s="32" t="s">
        <v>2401</v>
      </c>
      <c r="D914" s="32" t="s">
        <v>2723</v>
      </c>
      <c r="E914" s="33" t="s">
        <v>2767</v>
      </c>
      <c r="F914" s="32" t="s">
        <v>2768</v>
      </c>
      <c r="G914" s="35">
        <v>218843</v>
      </c>
      <c r="H914" s="36">
        <v>0.21</v>
      </c>
      <c r="I914" s="37" t="s">
        <v>334</v>
      </c>
      <c r="J914" s="33"/>
      <c r="K914" s="38" t="str">
        <f t="shared" si="14"/>
        <v/>
      </c>
      <c r="L914" s="39">
        <v>317760.03999999998</v>
      </c>
    </row>
    <row r="915" spans="1:12" ht="99.95" customHeight="1" x14ac:dyDescent="0.25">
      <c r="A915" s="33" t="s">
        <v>2769</v>
      </c>
      <c r="B915" s="31"/>
      <c r="C915" s="32" t="s">
        <v>2401</v>
      </c>
      <c r="D915" s="32" t="s">
        <v>2770</v>
      </c>
      <c r="E915" s="33" t="s">
        <v>2771</v>
      </c>
      <c r="F915" s="32" t="s">
        <v>2772</v>
      </c>
      <c r="G915" s="35">
        <v>708552</v>
      </c>
      <c r="H915" s="36">
        <v>0.21</v>
      </c>
      <c r="I915" s="37" t="s">
        <v>3681</v>
      </c>
      <c r="J915" s="33"/>
      <c r="K915" s="38" t="str">
        <f t="shared" si="14"/>
        <v/>
      </c>
      <c r="L915" s="39">
        <v>1028817.5</v>
      </c>
    </row>
    <row r="916" spans="1:12" ht="99.95" customHeight="1" x14ac:dyDescent="0.25">
      <c r="A916" s="33" t="s">
        <v>2773</v>
      </c>
      <c r="B916" s="31"/>
      <c r="C916" s="32" t="s">
        <v>2401</v>
      </c>
      <c r="D916" s="32" t="s">
        <v>2723</v>
      </c>
      <c r="E916" s="33" t="s">
        <v>2774</v>
      </c>
      <c r="F916" s="32" t="s">
        <v>2775</v>
      </c>
      <c r="G916" s="35">
        <v>225996</v>
      </c>
      <c r="H916" s="36">
        <v>0.21</v>
      </c>
      <c r="I916" s="37" t="s">
        <v>3681</v>
      </c>
      <c r="J916" s="33"/>
      <c r="K916" s="38" t="str">
        <f t="shared" si="14"/>
        <v/>
      </c>
      <c r="L916" s="39">
        <v>328146.19</v>
      </c>
    </row>
    <row r="917" spans="1:12" ht="99.95" customHeight="1" x14ac:dyDescent="0.25">
      <c r="A917" s="33" t="s">
        <v>2776</v>
      </c>
      <c r="B917" s="31"/>
      <c r="C917" s="32" t="s">
        <v>2401</v>
      </c>
      <c r="D917" s="32" t="s">
        <v>2701</v>
      </c>
      <c r="E917" s="33" t="s">
        <v>2777</v>
      </c>
      <c r="F917" s="32" t="s">
        <v>2778</v>
      </c>
      <c r="G917" s="35">
        <v>52262</v>
      </c>
      <c r="H917" s="36">
        <v>0.21</v>
      </c>
      <c r="I917" s="37" t="s">
        <v>334</v>
      </c>
      <c r="J917" s="33"/>
      <c r="K917" s="38" t="str">
        <f t="shared" si="14"/>
        <v/>
      </c>
      <c r="L917" s="39">
        <v>75884.42</v>
      </c>
    </row>
    <row r="918" spans="1:12" ht="99.95" customHeight="1" x14ac:dyDescent="0.25">
      <c r="A918" s="33" t="s">
        <v>2779</v>
      </c>
      <c r="B918" s="31"/>
      <c r="C918" s="32" t="s">
        <v>2401</v>
      </c>
      <c r="D918" s="32" t="s">
        <v>2723</v>
      </c>
      <c r="E918" s="33" t="s">
        <v>2780</v>
      </c>
      <c r="F918" s="32" t="s">
        <v>2781</v>
      </c>
      <c r="G918" s="35">
        <v>148618</v>
      </c>
      <c r="H918" s="36">
        <v>0.21</v>
      </c>
      <c r="I918" s="37" t="s">
        <v>3681</v>
      </c>
      <c r="J918" s="33"/>
      <c r="K918" s="38" t="str">
        <f t="shared" si="14"/>
        <v/>
      </c>
      <c r="L918" s="39">
        <v>215793.34</v>
      </c>
    </row>
    <row r="919" spans="1:12" ht="99.95" customHeight="1" x14ac:dyDescent="0.25">
      <c r="A919" s="33" t="s">
        <v>2782</v>
      </c>
      <c r="B919" s="31"/>
      <c r="C919" s="32" t="s">
        <v>2401</v>
      </c>
      <c r="D919" s="32" t="s">
        <v>2745</v>
      </c>
      <c r="E919" s="33" t="s">
        <v>2783</v>
      </c>
      <c r="F919" s="32" t="s">
        <v>2784</v>
      </c>
      <c r="G919" s="35">
        <v>135623</v>
      </c>
      <c r="H919" s="36">
        <v>0.21</v>
      </c>
      <c r="I919" s="37" t="s">
        <v>334</v>
      </c>
      <c r="J919" s="33"/>
      <c r="K919" s="38" t="str">
        <f t="shared" si="14"/>
        <v/>
      </c>
      <c r="L919" s="39">
        <v>196924.6</v>
      </c>
    </row>
    <row r="920" spans="1:12" ht="99.95" customHeight="1" x14ac:dyDescent="0.25">
      <c r="A920" s="41" t="s">
        <v>2785</v>
      </c>
      <c r="B920" s="31"/>
      <c r="C920" s="32" t="s">
        <v>2401</v>
      </c>
      <c r="D920" s="32" t="s">
        <v>2745</v>
      </c>
      <c r="E920" s="33" t="s">
        <v>2786</v>
      </c>
      <c r="F920" s="32" t="s">
        <v>2787</v>
      </c>
      <c r="G920" s="35">
        <v>171358</v>
      </c>
      <c r="H920" s="36">
        <v>0.21</v>
      </c>
      <c r="I920" s="37" t="s">
        <v>334</v>
      </c>
      <c r="J920" s="33"/>
      <c r="K920" s="38" t="str">
        <f t="shared" si="14"/>
        <v/>
      </c>
      <c r="L920" s="39">
        <v>248811.82</v>
      </c>
    </row>
    <row r="921" spans="1:12" ht="99.95" customHeight="1" x14ac:dyDescent="0.25">
      <c r="A921" s="33" t="s">
        <v>2788</v>
      </c>
      <c r="B921" s="31"/>
      <c r="C921" s="32" t="s">
        <v>2401</v>
      </c>
      <c r="D921" s="32" t="s">
        <v>2723</v>
      </c>
      <c r="E921" s="33" t="s">
        <v>2789</v>
      </c>
      <c r="F921" s="32" t="s">
        <v>2790</v>
      </c>
      <c r="G921" s="35">
        <v>214440</v>
      </c>
      <c r="H921" s="36">
        <v>0.21</v>
      </c>
      <c r="I921" s="37" t="s">
        <v>3680</v>
      </c>
      <c r="J921" s="33"/>
      <c r="K921" s="38" t="str">
        <f t="shared" si="14"/>
        <v/>
      </c>
      <c r="L921" s="39">
        <v>311366.88</v>
      </c>
    </row>
    <row r="922" spans="1:12" ht="99.95" customHeight="1" x14ac:dyDescent="0.25">
      <c r="A922" s="33" t="s">
        <v>2791</v>
      </c>
      <c r="B922" s="31"/>
      <c r="C922" s="32" t="s">
        <v>2401</v>
      </c>
      <c r="D922" s="32" t="s">
        <v>2723</v>
      </c>
      <c r="E922" s="33" t="s">
        <v>2792</v>
      </c>
      <c r="F922" s="32" t="s">
        <v>2793</v>
      </c>
      <c r="G922" s="35">
        <v>314379</v>
      </c>
      <c r="H922" s="36">
        <v>0.21</v>
      </c>
      <c r="I922" s="37" t="s">
        <v>3680</v>
      </c>
      <c r="J922" s="33"/>
      <c r="K922" s="38" t="str">
        <f t="shared" si="14"/>
        <v/>
      </c>
      <c r="L922" s="39">
        <v>456478.31</v>
      </c>
    </row>
    <row r="923" spans="1:12" ht="99.95" customHeight="1" x14ac:dyDescent="0.25">
      <c r="A923" s="33" t="s">
        <v>2794</v>
      </c>
      <c r="B923" s="31"/>
      <c r="C923" s="32" t="s">
        <v>2401</v>
      </c>
      <c r="D923" s="32" t="s">
        <v>2795</v>
      </c>
      <c r="E923" s="33" t="s">
        <v>2796</v>
      </c>
      <c r="F923" s="32" t="s">
        <v>2797</v>
      </c>
      <c r="G923" s="35">
        <v>224981</v>
      </c>
      <c r="H923" s="36">
        <v>0.21</v>
      </c>
      <c r="I923" s="37" t="s">
        <v>334</v>
      </c>
      <c r="J923" s="33"/>
      <c r="K923" s="38" t="str">
        <f t="shared" si="14"/>
        <v/>
      </c>
      <c r="L923" s="39">
        <v>326672.40999999997</v>
      </c>
    </row>
    <row r="924" spans="1:12" ht="99.95" customHeight="1" x14ac:dyDescent="0.25">
      <c r="A924" s="33" t="s">
        <v>2798</v>
      </c>
      <c r="B924" s="31"/>
      <c r="C924" s="32" t="s">
        <v>2401</v>
      </c>
      <c r="D924" s="32" t="s">
        <v>2795</v>
      </c>
      <c r="E924" s="33" t="s">
        <v>2799</v>
      </c>
      <c r="F924" s="32" t="s">
        <v>2800</v>
      </c>
      <c r="G924" s="35">
        <v>254949</v>
      </c>
      <c r="H924" s="36">
        <v>0.21</v>
      </c>
      <c r="I924" s="37" t="s">
        <v>334</v>
      </c>
      <c r="J924" s="33"/>
      <c r="K924" s="38" t="str">
        <f t="shared" si="14"/>
        <v/>
      </c>
      <c r="L924" s="39">
        <v>370185.95</v>
      </c>
    </row>
    <row r="925" spans="1:12" ht="99.95" customHeight="1" x14ac:dyDescent="0.25">
      <c r="A925" s="33" t="s">
        <v>2801</v>
      </c>
      <c r="B925" s="31"/>
      <c r="C925" s="32" t="s">
        <v>2401</v>
      </c>
      <c r="D925" s="32" t="s">
        <v>2795</v>
      </c>
      <c r="E925" s="33" t="s">
        <v>2802</v>
      </c>
      <c r="F925" s="32" t="s">
        <v>2803</v>
      </c>
      <c r="G925" s="35">
        <v>279669</v>
      </c>
      <c r="H925" s="36">
        <v>0.21</v>
      </c>
      <c r="I925" s="37" t="s">
        <v>334</v>
      </c>
      <c r="J925" s="33"/>
      <c r="K925" s="38" t="str">
        <f t="shared" si="14"/>
        <v/>
      </c>
      <c r="L925" s="39">
        <v>406079.39</v>
      </c>
    </row>
    <row r="926" spans="1:12" ht="99.95" customHeight="1" x14ac:dyDescent="0.25">
      <c r="A926" s="33" t="s">
        <v>2804</v>
      </c>
      <c r="B926" s="31"/>
      <c r="C926" s="32" t="s">
        <v>2401</v>
      </c>
      <c r="D926" s="32" t="s">
        <v>2795</v>
      </c>
      <c r="E926" s="33" t="s">
        <v>2805</v>
      </c>
      <c r="F926" s="32" t="s">
        <v>2806</v>
      </c>
      <c r="G926" s="35">
        <v>318314</v>
      </c>
      <c r="H926" s="36">
        <v>0.21</v>
      </c>
      <c r="I926" s="37" t="s">
        <v>3681</v>
      </c>
      <c r="J926" s="33"/>
      <c r="K926" s="38" t="str">
        <f t="shared" si="14"/>
        <v/>
      </c>
      <c r="L926" s="39">
        <v>462191.93</v>
      </c>
    </row>
    <row r="927" spans="1:12" ht="99.95" customHeight="1" x14ac:dyDescent="0.25">
      <c r="A927" s="33" t="s">
        <v>2807</v>
      </c>
      <c r="B927" s="31"/>
      <c r="C927" s="32" t="s">
        <v>2401</v>
      </c>
      <c r="D927" s="32" t="s">
        <v>2795</v>
      </c>
      <c r="E927" s="33" t="s">
        <v>2808</v>
      </c>
      <c r="F927" s="32" t="s">
        <v>2809</v>
      </c>
      <c r="G927" s="35">
        <v>351712</v>
      </c>
      <c r="H927" s="36">
        <v>0.21</v>
      </c>
      <c r="I927" s="37" t="s">
        <v>3680</v>
      </c>
      <c r="J927" s="33"/>
      <c r="K927" s="38" t="str">
        <f t="shared" ref="K927:K990" si="15">IF(J927=0,"",(+J927*G927))</f>
        <v/>
      </c>
      <c r="L927" s="39">
        <v>510685.82</v>
      </c>
    </row>
    <row r="928" spans="1:12" ht="99.95" customHeight="1" x14ac:dyDescent="0.25">
      <c r="A928" s="33" t="s">
        <v>2810</v>
      </c>
      <c r="B928" s="31"/>
      <c r="C928" s="32" t="s">
        <v>2401</v>
      </c>
      <c r="D928" s="32" t="s">
        <v>2795</v>
      </c>
      <c r="E928" s="33" t="s">
        <v>2811</v>
      </c>
      <c r="F928" s="32" t="s">
        <v>2812</v>
      </c>
      <c r="G928" s="35">
        <v>368136</v>
      </c>
      <c r="H928" s="36">
        <v>0.21</v>
      </c>
      <c r="I928" s="37" t="s">
        <v>3680</v>
      </c>
      <c r="J928" s="33"/>
      <c r="K928" s="38" t="str">
        <f t="shared" si="15"/>
        <v/>
      </c>
      <c r="L928" s="39">
        <v>534533.47</v>
      </c>
    </row>
    <row r="929" spans="1:12" ht="99.95" customHeight="1" x14ac:dyDescent="0.25">
      <c r="A929" s="33" t="s">
        <v>2813</v>
      </c>
      <c r="B929" s="31"/>
      <c r="C929" s="32" t="s">
        <v>2401</v>
      </c>
      <c r="D929" s="32" t="s">
        <v>2795</v>
      </c>
      <c r="E929" s="33" t="s">
        <v>2814</v>
      </c>
      <c r="F929" s="32" t="s">
        <v>2815</v>
      </c>
      <c r="G929" s="35">
        <v>398485</v>
      </c>
      <c r="H929" s="36">
        <v>0.21</v>
      </c>
      <c r="I929" s="37" t="s">
        <v>334</v>
      </c>
      <c r="J929" s="33"/>
      <c r="K929" s="38" t="str">
        <f t="shared" si="15"/>
        <v/>
      </c>
      <c r="L929" s="39">
        <v>578600.22</v>
      </c>
    </row>
    <row r="930" spans="1:12" ht="99.95" customHeight="1" x14ac:dyDescent="0.25">
      <c r="A930" s="33" t="s">
        <v>2816</v>
      </c>
      <c r="B930" s="31"/>
      <c r="C930" s="32" t="s">
        <v>2401</v>
      </c>
      <c r="D930" s="32" t="s">
        <v>2795</v>
      </c>
      <c r="E930" s="33" t="s">
        <v>2817</v>
      </c>
      <c r="F930" s="32" t="s">
        <v>2818</v>
      </c>
      <c r="G930" s="35">
        <v>424856</v>
      </c>
      <c r="H930" s="36">
        <v>0.21</v>
      </c>
      <c r="I930" s="37" t="s">
        <v>3680</v>
      </c>
      <c r="J930" s="33"/>
      <c r="K930" s="38" t="str">
        <f t="shared" si="15"/>
        <v/>
      </c>
      <c r="L930" s="39">
        <v>616890.91</v>
      </c>
    </row>
    <row r="931" spans="1:12" ht="99.95" customHeight="1" x14ac:dyDescent="0.25">
      <c r="A931" s="33" t="s">
        <v>2819</v>
      </c>
      <c r="B931" s="31"/>
      <c r="C931" s="32" t="s">
        <v>2401</v>
      </c>
      <c r="D931" s="32" t="s">
        <v>2795</v>
      </c>
      <c r="E931" s="33" t="s">
        <v>2820</v>
      </c>
      <c r="F931" s="32" t="s">
        <v>2821</v>
      </c>
      <c r="G931" s="35">
        <v>445258</v>
      </c>
      <c r="H931" s="36">
        <v>0.21</v>
      </c>
      <c r="I931" s="37" t="s">
        <v>3680</v>
      </c>
      <c r="J931" s="33"/>
      <c r="K931" s="38" t="str">
        <f t="shared" si="15"/>
        <v/>
      </c>
      <c r="L931" s="39">
        <v>646514.62</v>
      </c>
    </row>
    <row r="932" spans="1:12" ht="99.95" customHeight="1" x14ac:dyDescent="0.25">
      <c r="A932" s="33" t="s">
        <v>2822</v>
      </c>
      <c r="B932" s="31"/>
      <c r="C932" s="32" t="s">
        <v>2401</v>
      </c>
      <c r="D932" s="32" t="s">
        <v>2795</v>
      </c>
      <c r="E932" s="33" t="s">
        <v>2823</v>
      </c>
      <c r="F932" s="32" t="s">
        <v>2824</v>
      </c>
      <c r="G932" s="35">
        <v>741052</v>
      </c>
      <c r="H932" s="36">
        <v>0.21</v>
      </c>
      <c r="I932" s="37" t="s">
        <v>334</v>
      </c>
      <c r="J932" s="33"/>
      <c r="K932" s="38" t="str">
        <f t="shared" si="15"/>
        <v/>
      </c>
      <c r="L932" s="39">
        <v>1076007.5</v>
      </c>
    </row>
    <row r="933" spans="1:12" ht="99.95" customHeight="1" x14ac:dyDescent="0.25">
      <c r="A933" s="33" t="s">
        <v>2825</v>
      </c>
      <c r="B933" s="31"/>
      <c r="C933" s="32" t="s">
        <v>2401</v>
      </c>
      <c r="D933" s="32" t="s">
        <v>2795</v>
      </c>
      <c r="E933" s="33" t="s">
        <v>2826</v>
      </c>
      <c r="F933" s="32" t="s">
        <v>2827</v>
      </c>
      <c r="G933" s="35">
        <v>507144</v>
      </c>
      <c r="H933" s="36">
        <v>0.21</v>
      </c>
      <c r="I933" s="37" t="s">
        <v>334</v>
      </c>
      <c r="J933" s="33"/>
      <c r="K933" s="38" t="str">
        <f t="shared" si="15"/>
        <v/>
      </c>
      <c r="L933" s="39">
        <v>736373.09</v>
      </c>
    </row>
    <row r="934" spans="1:12" ht="99.95" customHeight="1" x14ac:dyDescent="0.25">
      <c r="A934" s="41" t="s">
        <v>2828</v>
      </c>
      <c r="B934" s="31"/>
      <c r="C934" s="32" t="s">
        <v>2401</v>
      </c>
      <c r="D934" s="32" t="s">
        <v>2795</v>
      </c>
      <c r="E934" s="33" t="s">
        <v>2829</v>
      </c>
      <c r="F934" s="32" t="s">
        <v>2830</v>
      </c>
      <c r="G934" s="35">
        <v>594299</v>
      </c>
      <c r="H934" s="36">
        <v>0.21</v>
      </c>
      <c r="I934" s="37" t="s">
        <v>334</v>
      </c>
      <c r="J934" s="33"/>
      <c r="K934" s="38" t="str">
        <f t="shared" si="15"/>
        <v/>
      </c>
      <c r="L934" s="39">
        <v>862922.15</v>
      </c>
    </row>
    <row r="935" spans="1:12" ht="99.95" customHeight="1" x14ac:dyDescent="0.25">
      <c r="A935" s="33" t="s">
        <v>2831</v>
      </c>
      <c r="B935" s="31"/>
      <c r="C935" s="32" t="s">
        <v>2401</v>
      </c>
      <c r="D935" s="32" t="s">
        <v>2795</v>
      </c>
      <c r="E935" s="33" t="s">
        <v>2832</v>
      </c>
      <c r="F935" s="32" t="s">
        <v>2833</v>
      </c>
      <c r="G935" s="35">
        <v>319923</v>
      </c>
      <c r="H935" s="36">
        <v>0.21</v>
      </c>
      <c r="I935" s="37" t="s">
        <v>334</v>
      </c>
      <c r="J935" s="33"/>
      <c r="K935" s="38" t="str">
        <f t="shared" si="15"/>
        <v/>
      </c>
      <c r="L935" s="39">
        <v>464528.2</v>
      </c>
    </row>
    <row r="936" spans="1:12" ht="99.95" customHeight="1" x14ac:dyDescent="0.25">
      <c r="A936" s="33" t="s">
        <v>2834</v>
      </c>
      <c r="B936" s="31"/>
      <c r="C936" s="32" t="s">
        <v>2401</v>
      </c>
      <c r="D936" s="32" t="s">
        <v>2795</v>
      </c>
      <c r="E936" s="33" t="s">
        <v>2835</v>
      </c>
      <c r="F936" s="32" t="s">
        <v>2836</v>
      </c>
      <c r="G936" s="35">
        <v>333257</v>
      </c>
      <c r="H936" s="36">
        <v>0.21</v>
      </c>
      <c r="I936" s="37" t="s">
        <v>3681</v>
      </c>
      <c r="J936" s="33"/>
      <c r="K936" s="38" t="str">
        <f t="shared" si="15"/>
        <v/>
      </c>
      <c r="L936" s="39">
        <v>483889.16</v>
      </c>
    </row>
    <row r="937" spans="1:12" ht="99.95" customHeight="1" x14ac:dyDescent="0.25">
      <c r="A937" s="33" t="s">
        <v>2837</v>
      </c>
      <c r="B937" s="31"/>
      <c r="C937" s="32" t="s">
        <v>2401</v>
      </c>
      <c r="D937" s="32" t="s">
        <v>2795</v>
      </c>
      <c r="E937" s="33" t="s">
        <v>2838</v>
      </c>
      <c r="F937" s="32" t="s">
        <v>2839</v>
      </c>
      <c r="G937" s="35">
        <v>390485</v>
      </c>
      <c r="H937" s="36">
        <v>0.21</v>
      </c>
      <c r="I937" s="37" t="s">
        <v>3680</v>
      </c>
      <c r="J937" s="33"/>
      <c r="K937" s="38" t="str">
        <f t="shared" si="15"/>
        <v/>
      </c>
      <c r="L937" s="39">
        <v>566984.22</v>
      </c>
    </row>
    <row r="938" spans="1:12" ht="99.95" customHeight="1" x14ac:dyDescent="0.25">
      <c r="A938" s="33" t="s">
        <v>2840</v>
      </c>
      <c r="B938" s="31"/>
      <c r="C938" s="32" t="s">
        <v>2401</v>
      </c>
      <c r="D938" s="32" t="s">
        <v>2795</v>
      </c>
      <c r="E938" s="33" t="s">
        <v>2841</v>
      </c>
      <c r="F938" s="32" t="s">
        <v>2842</v>
      </c>
      <c r="G938" s="35">
        <v>240550</v>
      </c>
      <c r="H938" s="36">
        <v>0.21</v>
      </c>
      <c r="I938" s="37" t="s">
        <v>3680</v>
      </c>
      <c r="J938" s="33"/>
      <c r="K938" s="38" t="str">
        <f t="shared" si="15"/>
        <v/>
      </c>
      <c r="L938" s="39">
        <v>349278.6</v>
      </c>
    </row>
    <row r="939" spans="1:12" ht="99.95" customHeight="1" x14ac:dyDescent="0.25">
      <c r="A939" s="33" t="s">
        <v>2843</v>
      </c>
      <c r="B939" s="31"/>
      <c r="C939" s="32" t="s">
        <v>2401</v>
      </c>
      <c r="D939" s="32" t="s">
        <v>2795</v>
      </c>
      <c r="E939" s="33" t="s">
        <v>2844</v>
      </c>
      <c r="F939" s="32" t="s">
        <v>2845</v>
      </c>
      <c r="G939" s="35">
        <v>377534</v>
      </c>
      <c r="H939" s="36">
        <v>0.21</v>
      </c>
      <c r="I939" s="37" t="s">
        <v>3680</v>
      </c>
      <c r="J939" s="33"/>
      <c r="K939" s="38" t="str">
        <f t="shared" si="15"/>
        <v/>
      </c>
      <c r="L939" s="39">
        <v>548179.37</v>
      </c>
    </row>
    <row r="940" spans="1:12" ht="99.95" customHeight="1" x14ac:dyDescent="0.25">
      <c r="A940" s="33" t="s">
        <v>2846</v>
      </c>
      <c r="B940" s="31"/>
      <c r="C940" s="32" t="s">
        <v>2401</v>
      </c>
      <c r="D940" s="32" t="s">
        <v>2795</v>
      </c>
      <c r="E940" s="33" t="s">
        <v>2847</v>
      </c>
      <c r="F940" s="32" t="s">
        <v>2848</v>
      </c>
      <c r="G940" s="35">
        <v>382977</v>
      </c>
      <c r="H940" s="36">
        <v>0.21</v>
      </c>
      <c r="I940" s="37" t="s">
        <v>334</v>
      </c>
      <c r="J940" s="33"/>
      <c r="K940" s="38" t="str">
        <f t="shared" si="15"/>
        <v/>
      </c>
      <c r="L940" s="39">
        <v>556082.6</v>
      </c>
    </row>
    <row r="941" spans="1:12" ht="99.95" customHeight="1" x14ac:dyDescent="0.25">
      <c r="A941" s="33" t="s">
        <v>2849</v>
      </c>
      <c r="B941" s="31"/>
      <c r="C941" s="32" t="s">
        <v>2401</v>
      </c>
      <c r="D941" s="32" t="s">
        <v>2795</v>
      </c>
      <c r="E941" s="33" t="s">
        <v>2850</v>
      </c>
      <c r="F941" s="32" t="s">
        <v>2851</v>
      </c>
      <c r="G941" s="35">
        <v>325732</v>
      </c>
      <c r="H941" s="36">
        <v>0.21</v>
      </c>
      <c r="I941" s="37" t="s">
        <v>334</v>
      </c>
      <c r="J941" s="33"/>
      <c r="K941" s="38" t="str">
        <f t="shared" si="15"/>
        <v/>
      </c>
      <c r="L941" s="39">
        <v>472962.86</v>
      </c>
    </row>
    <row r="942" spans="1:12" ht="99.95" customHeight="1" x14ac:dyDescent="0.25">
      <c r="A942" s="33" t="s">
        <v>2852</v>
      </c>
      <c r="B942" s="31"/>
      <c r="C942" s="32" t="s">
        <v>2401</v>
      </c>
      <c r="D942" s="32" t="s">
        <v>2795</v>
      </c>
      <c r="E942" s="33" t="s">
        <v>2853</v>
      </c>
      <c r="F942" s="32" t="s">
        <v>2854</v>
      </c>
      <c r="G942" s="35">
        <v>311220</v>
      </c>
      <c r="H942" s="36">
        <v>0.21</v>
      </c>
      <c r="I942" s="37" t="s">
        <v>3681</v>
      </c>
      <c r="J942" s="33"/>
      <c r="K942" s="38" t="str">
        <f t="shared" si="15"/>
        <v/>
      </c>
      <c r="L942" s="39">
        <v>451891.44</v>
      </c>
    </row>
    <row r="943" spans="1:12" ht="99.95" customHeight="1" x14ac:dyDescent="0.25">
      <c r="A943" s="33" t="s">
        <v>2855</v>
      </c>
      <c r="B943" s="31"/>
      <c r="C943" s="32" t="s">
        <v>2401</v>
      </c>
      <c r="D943" s="32" t="s">
        <v>2795</v>
      </c>
      <c r="E943" s="33" t="s">
        <v>2856</v>
      </c>
      <c r="F943" s="32" t="s">
        <v>2857</v>
      </c>
      <c r="G943" s="35">
        <v>311220</v>
      </c>
      <c r="H943" s="36">
        <v>0.21</v>
      </c>
      <c r="I943" s="37" t="s">
        <v>334</v>
      </c>
      <c r="J943" s="33"/>
      <c r="K943" s="38" t="str">
        <f t="shared" si="15"/>
        <v/>
      </c>
      <c r="L943" s="39">
        <v>451891.44</v>
      </c>
    </row>
    <row r="944" spans="1:12" ht="99.95" customHeight="1" x14ac:dyDescent="0.25">
      <c r="A944" s="33" t="s">
        <v>2858</v>
      </c>
      <c r="B944" s="31"/>
      <c r="C944" s="32" t="s">
        <v>2401</v>
      </c>
      <c r="D944" s="32" t="s">
        <v>2795</v>
      </c>
      <c r="E944" s="33" t="s">
        <v>2859</v>
      </c>
      <c r="F944" s="32" t="s">
        <v>2860</v>
      </c>
      <c r="G944" s="35">
        <v>482551</v>
      </c>
      <c r="H944" s="36">
        <v>0.21</v>
      </c>
      <c r="I944" s="37" t="s">
        <v>3681</v>
      </c>
      <c r="J944" s="33"/>
      <c r="K944" s="38" t="str">
        <f t="shared" si="15"/>
        <v/>
      </c>
      <c r="L944" s="39">
        <v>700664.05</v>
      </c>
    </row>
    <row r="945" spans="1:12" ht="99.95" customHeight="1" x14ac:dyDescent="0.25">
      <c r="A945" s="33" t="s">
        <v>2861</v>
      </c>
      <c r="B945" s="31"/>
      <c r="C945" s="32" t="s">
        <v>2401</v>
      </c>
      <c r="D945" s="32" t="s">
        <v>2795</v>
      </c>
      <c r="E945" s="33" t="s">
        <v>2862</v>
      </c>
      <c r="F945" s="32" t="s">
        <v>2863</v>
      </c>
      <c r="G945" s="35">
        <v>211308</v>
      </c>
      <c r="H945" s="36">
        <v>0.21</v>
      </c>
      <c r="I945" s="37" t="s">
        <v>334</v>
      </c>
      <c r="J945" s="33"/>
      <c r="K945" s="38" t="str">
        <f t="shared" si="15"/>
        <v/>
      </c>
      <c r="L945" s="39">
        <v>306819.21999999997</v>
      </c>
    </row>
    <row r="946" spans="1:12" ht="99.95" customHeight="1" x14ac:dyDescent="0.25">
      <c r="A946" s="33" t="s">
        <v>2864</v>
      </c>
      <c r="B946" s="31"/>
      <c r="C946" s="32" t="s">
        <v>2401</v>
      </c>
      <c r="D946" s="32" t="s">
        <v>2795</v>
      </c>
      <c r="E946" s="33" t="s">
        <v>2865</v>
      </c>
      <c r="F946" s="32" t="s">
        <v>2866</v>
      </c>
      <c r="G946" s="35">
        <v>212049</v>
      </c>
      <c r="H946" s="36">
        <v>0.21</v>
      </c>
      <c r="I946" s="37" t="s">
        <v>334</v>
      </c>
      <c r="J946" s="33"/>
      <c r="K946" s="38" t="str">
        <f t="shared" si="15"/>
        <v/>
      </c>
      <c r="L946" s="39">
        <v>307895.15000000002</v>
      </c>
    </row>
    <row r="947" spans="1:12" ht="99.95" customHeight="1" x14ac:dyDescent="0.25">
      <c r="A947" s="33" t="s">
        <v>2867</v>
      </c>
      <c r="B947" s="31"/>
      <c r="C947" s="32" t="s">
        <v>2401</v>
      </c>
      <c r="D947" s="32" t="s">
        <v>2795</v>
      </c>
      <c r="E947" s="33" t="s">
        <v>2868</v>
      </c>
      <c r="F947" s="32" t="s">
        <v>2869</v>
      </c>
      <c r="G947" s="35">
        <v>211042</v>
      </c>
      <c r="H947" s="36">
        <v>0.21</v>
      </c>
      <c r="I947" s="37" t="s">
        <v>334</v>
      </c>
      <c r="J947" s="33"/>
      <c r="K947" s="38" t="str">
        <f t="shared" si="15"/>
        <v/>
      </c>
      <c r="L947" s="39">
        <v>306432.98</v>
      </c>
    </row>
    <row r="948" spans="1:12" ht="99.95" customHeight="1" x14ac:dyDescent="0.25">
      <c r="A948" s="33" t="s">
        <v>2870</v>
      </c>
      <c r="B948" s="31"/>
      <c r="C948" s="32" t="s">
        <v>2401</v>
      </c>
      <c r="D948" s="32" t="s">
        <v>2795</v>
      </c>
      <c r="E948" s="33" t="s">
        <v>2871</v>
      </c>
      <c r="F948" s="32" t="s">
        <v>2872</v>
      </c>
      <c r="G948" s="35">
        <v>251556</v>
      </c>
      <c r="H948" s="36">
        <v>0.21</v>
      </c>
      <c r="I948" s="37" t="s">
        <v>334</v>
      </c>
      <c r="J948" s="33"/>
      <c r="K948" s="38" t="str">
        <f t="shared" si="15"/>
        <v/>
      </c>
      <c r="L948" s="39">
        <v>365259.31</v>
      </c>
    </row>
    <row r="949" spans="1:12" ht="99.95" customHeight="1" x14ac:dyDescent="0.25">
      <c r="A949" s="33" t="s">
        <v>2873</v>
      </c>
      <c r="B949" s="31"/>
      <c r="C949" s="32" t="s">
        <v>2401</v>
      </c>
      <c r="D949" s="32" t="s">
        <v>2795</v>
      </c>
      <c r="E949" s="33" t="s">
        <v>2874</v>
      </c>
      <c r="F949" s="32" t="s">
        <v>2875</v>
      </c>
      <c r="G949" s="35">
        <v>84701</v>
      </c>
      <c r="H949" s="36">
        <v>0.21</v>
      </c>
      <c r="I949" s="37" t="s">
        <v>334</v>
      </c>
      <c r="J949" s="33"/>
      <c r="K949" s="38" t="str">
        <f t="shared" si="15"/>
        <v/>
      </c>
      <c r="L949" s="39">
        <v>122985.85</v>
      </c>
    </row>
    <row r="950" spans="1:12" ht="99.95" customHeight="1" x14ac:dyDescent="0.25">
      <c r="A950" s="33" t="s">
        <v>2876</v>
      </c>
      <c r="B950" s="31"/>
      <c r="C950" s="32" t="s">
        <v>2401</v>
      </c>
      <c r="D950" s="32" t="s">
        <v>2701</v>
      </c>
      <c r="E950" s="33" t="s">
        <v>2877</v>
      </c>
      <c r="F950" s="32" t="s">
        <v>2878</v>
      </c>
      <c r="G950" s="35">
        <v>77040</v>
      </c>
      <c r="H950" s="36">
        <v>0.21</v>
      </c>
      <c r="I950" s="37" t="s">
        <v>3680</v>
      </c>
      <c r="J950" s="33"/>
      <c r="K950" s="38" t="str">
        <f t="shared" si="15"/>
        <v/>
      </c>
      <c r="L950" s="39">
        <v>111862.08</v>
      </c>
    </row>
    <row r="951" spans="1:12" ht="99.95" customHeight="1" x14ac:dyDescent="0.25">
      <c r="A951" s="33" t="s">
        <v>2879</v>
      </c>
      <c r="B951" s="31"/>
      <c r="C951" s="32" t="s">
        <v>2401</v>
      </c>
      <c r="D951" s="32" t="s">
        <v>2795</v>
      </c>
      <c r="E951" s="33" t="s">
        <v>2880</v>
      </c>
      <c r="F951" s="32" t="s">
        <v>2881</v>
      </c>
      <c r="G951" s="35">
        <v>278889</v>
      </c>
      <c r="H951" s="36">
        <v>0.21</v>
      </c>
      <c r="I951" s="37" t="s">
        <v>334</v>
      </c>
      <c r="J951" s="33"/>
      <c r="K951" s="38" t="str">
        <f t="shared" si="15"/>
        <v/>
      </c>
      <c r="L951" s="39">
        <v>404946.83</v>
      </c>
    </row>
    <row r="952" spans="1:12" ht="99.95" customHeight="1" x14ac:dyDescent="0.25">
      <c r="A952" s="33" t="s">
        <v>2882</v>
      </c>
      <c r="B952" s="31"/>
      <c r="C952" s="32" t="s">
        <v>2401</v>
      </c>
      <c r="D952" s="67" t="s">
        <v>2469</v>
      </c>
      <c r="E952" s="33" t="s">
        <v>2883</v>
      </c>
      <c r="F952" s="32" t="s">
        <v>2884</v>
      </c>
      <c r="G952" s="35">
        <v>193741</v>
      </c>
      <c r="H952" s="36">
        <v>0.21</v>
      </c>
      <c r="I952" s="37" t="s">
        <v>334</v>
      </c>
      <c r="J952" s="33"/>
      <c r="K952" s="38" t="str">
        <f t="shared" si="15"/>
        <v/>
      </c>
      <c r="L952" s="39">
        <v>281311.93</v>
      </c>
    </row>
    <row r="953" spans="1:12" ht="99.95" customHeight="1" x14ac:dyDescent="0.25">
      <c r="A953" s="33" t="s">
        <v>2885</v>
      </c>
      <c r="B953" s="31"/>
      <c r="C953" s="32" t="s">
        <v>2401</v>
      </c>
      <c r="D953" s="32" t="s">
        <v>2886</v>
      </c>
      <c r="E953" s="33" t="s">
        <v>2887</v>
      </c>
      <c r="F953" s="32" t="s">
        <v>2888</v>
      </c>
      <c r="G953" s="35">
        <v>165162</v>
      </c>
      <c r="H953" s="36">
        <v>0.21</v>
      </c>
      <c r="I953" s="37" t="s">
        <v>3680</v>
      </c>
      <c r="J953" s="33"/>
      <c r="K953" s="38" t="str">
        <f t="shared" si="15"/>
        <v/>
      </c>
      <c r="L953" s="39">
        <v>239815.22</v>
      </c>
    </row>
    <row r="954" spans="1:12" ht="99.95" customHeight="1" x14ac:dyDescent="0.25">
      <c r="A954" s="33" t="s">
        <v>2889</v>
      </c>
      <c r="B954" s="31"/>
      <c r="C954" s="32" t="s">
        <v>2401</v>
      </c>
      <c r="D954" s="32" t="s">
        <v>2886</v>
      </c>
      <c r="E954" s="33" t="s">
        <v>2890</v>
      </c>
      <c r="F954" s="32" t="s">
        <v>2891</v>
      </c>
      <c r="G954" s="35">
        <v>221115</v>
      </c>
      <c r="H954" s="36">
        <v>0.21</v>
      </c>
      <c r="I954" s="37" t="s">
        <v>3680</v>
      </c>
      <c r="J954" s="33"/>
      <c r="K954" s="38" t="str">
        <f t="shared" si="15"/>
        <v/>
      </c>
      <c r="L954" s="39">
        <v>321058.98</v>
      </c>
    </row>
    <row r="955" spans="1:12" ht="99.95" customHeight="1" x14ac:dyDescent="0.25">
      <c r="A955" s="33" t="s">
        <v>2892</v>
      </c>
      <c r="B955" s="31"/>
      <c r="C955" s="32" t="s">
        <v>2401</v>
      </c>
      <c r="D955" s="32" t="s">
        <v>2886</v>
      </c>
      <c r="E955" s="33" t="s">
        <v>2893</v>
      </c>
      <c r="F955" s="32" t="s">
        <v>2894</v>
      </c>
      <c r="G955" s="35">
        <v>247530</v>
      </c>
      <c r="H955" s="36">
        <v>0.21</v>
      </c>
      <c r="I955" s="37" t="s">
        <v>3680</v>
      </c>
      <c r="J955" s="33"/>
      <c r="K955" s="38" t="str">
        <f t="shared" si="15"/>
        <v/>
      </c>
      <c r="L955" s="39">
        <v>359413.56</v>
      </c>
    </row>
    <row r="956" spans="1:12" ht="99.95" customHeight="1" x14ac:dyDescent="0.25">
      <c r="A956" s="33" t="s">
        <v>2895</v>
      </c>
      <c r="B956" s="31"/>
      <c r="C956" s="32" t="s">
        <v>2401</v>
      </c>
      <c r="D956" s="32" t="s">
        <v>2886</v>
      </c>
      <c r="E956" s="33" t="s">
        <v>2896</v>
      </c>
      <c r="F956" s="32" t="s">
        <v>2897</v>
      </c>
      <c r="G956" s="35">
        <v>9987</v>
      </c>
      <c r="H956" s="36">
        <v>0.21</v>
      </c>
      <c r="I956" s="37" t="s">
        <v>3680</v>
      </c>
      <c r="J956" s="33"/>
      <c r="K956" s="38" t="str">
        <f t="shared" si="15"/>
        <v/>
      </c>
      <c r="L956" s="39">
        <v>14501.12</v>
      </c>
    </row>
    <row r="957" spans="1:12" ht="99.95" customHeight="1" x14ac:dyDescent="0.25">
      <c r="A957" s="33" t="s">
        <v>2898</v>
      </c>
      <c r="B957" s="31"/>
      <c r="C957" s="32" t="s">
        <v>2401</v>
      </c>
      <c r="D957" s="32" t="s">
        <v>2886</v>
      </c>
      <c r="E957" s="33" t="s">
        <v>2899</v>
      </c>
      <c r="F957" s="32" t="s">
        <v>2900</v>
      </c>
      <c r="G957" s="35">
        <v>158311</v>
      </c>
      <c r="H957" s="36">
        <v>0.21</v>
      </c>
      <c r="I957" s="37" t="s">
        <v>3680</v>
      </c>
      <c r="J957" s="33"/>
      <c r="K957" s="38" t="str">
        <f t="shared" si="15"/>
        <v/>
      </c>
      <c r="L957" s="39">
        <v>229867.57</v>
      </c>
    </row>
    <row r="958" spans="1:12" ht="99.95" customHeight="1" x14ac:dyDescent="0.25">
      <c r="A958" s="33" t="s">
        <v>2901</v>
      </c>
      <c r="B958" s="31"/>
      <c r="C958" s="32" t="s">
        <v>2401</v>
      </c>
      <c r="D958" s="32" t="s">
        <v>2886</v>
      </c>
      <c r="E958" s="33" t="s">
        <v>2902</v>
      </c>
      <c r="F958" s="32" t="s">
        <v>2903</v>
      </c>
      <c r="G958" s="35">
        <v>63495</v>
      </c>
      <c r="H958" s="36">
        <v>0.21</v>
      </c>
      <c r="I958" s="37" t="s">
        <v>3680</v>
      </c>
      <c r="J958" s="33"/>
      <c r="K958" s="38" t="str">
        <f t="shared" si="15"/>
        <v/>
      </c>
      <c r="L958" s="39">
        <v>92194.74</v>
      </c>
    </row>
    <row r="959" spans="1:12" ht="99.95" customHeight="1" x14ac:dyDescent="0.25">
      <c r="A959" s="33" t="s">
        <v>2904</v>
      </c>
      <c r="B959" s="31"/>
      <c r="C959" s="32" t="s">
        <v>2401</v>
      </c>
      <c r="D959" s="32" t="s">
        <v>2886</v>
      </c>
      <c r="E959" s="33" t="s">
        <v>2905</v>
      </c>
      <c r="F959" s="32" t="s">
        <v>2906</v>
      </c>
      <c r="G959" s="35">
        <v>15494</v>
      </c>
      <c r="H959" s="36">
        <v>0.21</v>
      </c>
      <c r="I959" s="37" t="s">
        <v>3680</v>
      </c>
      <c r="J959" s="33"/>
      <c r="K959" s="38" t="str">
        <f t="shared" si="15"/>
        <v/>
      </c>
      <c r="L959" s="39">
        <v>22497.29</v>
      </c>
    </row>
    <row r="960" spans="1:12" ht="99.95" customHeight="1" x14ac:dyDescent="0.25">
      <c r="A960" s="33" t="s">
        <v>2907</v>
      </c>
      <c r="B960" s="31"/>
      <c r="C960" s="32" t="s">
        <v>2401</v>
      </c>
      <c r="D960" s="32" t="s">
        <v>2886</v>
      </c>
      <c r="E960" s="33" t="s">
        <v>2908</v>
      </c>
      <c r="F960" s="32" t="s">
        <v>2909</v>
      </c>
      <c r="G960" s="35">
        <v>13039</v>
      </c>
      <c r="H960" s="36">
        <v>0.21</v>
      </c>
      <c r="I960" s="37" t="s">
        <v>3680</v>
      </c>
      <c r="J960" s="33"/>
      <c r="K960" s="38" t="str">
        <f t="shared" si="15"/>
        <v/>
      </c>
      <c r="L960" s="39">
        <v>18932.63</v>
      </c>
    </row>
    <row r="961" spans="1:12" ht="99.95" customHeight="1" x14ac:dyDescent="0.25">
      <c r="A961" s="41" t="s">
        <v>2910</v>
      </c>
      <c r="B961" s="31"/>
      <c r="C961" s="32" t="s">
        <v>2401</v>
      </c>
      <c r="D961" s="32" t="s">
        <v>2624</v>
      </c>
      <c r="E961" s="33" t="s">
        <v>2911</v>
      </c>
      <c r="F961" s="32" t="s">
        <v>2912</v>
      </c>
      <c r="G961" s="35">
        <v>53547</v>
      </c>
      <c r="H961" s="36">
        <v>0.21</v>
      </c>
      <c r="I961" s="37" t="s">
        <v>334</v>
      </c>
      <c r="J961" s="33"/>
      <c r="K961" s="38" t="str">
        <f t="shared" si="15"/>
        <v/>
      </c>
      <c r="L961" s="39">
        <v>77750.240000000005</v>
      </c>
    </row>
    <row r="962" spans="1:12" ht="99.95" customHeight="1" x14ac:dyDescent="0.25">
      <c r="A962" s="41" t="s">
        <v>2913</v>
      </c>
      <c r="B962" s="31"/>
      <c r="C962" s="32" t="s">
        <v>2401</v>
      </c>
      <c r="D962" s="32" t="s">
        <v>2914</v>
      </c>
      <c r="E962" s="33" t="s">
        <v>2915</v>
      </c>
      <c r="F962" s="32" t="s">
        <v>2916</v>
      </c>
      <c r="G962" s="35">
        <v>41187</v>
      </c>
      <c r="H962" s="36">
        <v>0.21</v>
      </c>
      <c r="I962" s="37" t="s">
        <v>3681</v>
      </c>
      <c r="J962" s="33"/>
      <c r="K962" s="38" t="str">
        <f t="shared" si="15"/>
        <v/>
      </c>
      <c r="L962" s="39">
        <v>59803.519999999997</v>
      </c>
    </row>
    <row r="963" spans="1:12" ht="99.95" customHeight="1" x14ac:dyDescent="0.25">
      <c r="A963" s="41" t="s">
        <v>2917</v>
      </c>
      <c r="B963" s="31"/>
      <c r="C963" s="32" t="s">
        <v>2401</v>
      </c>
      <c r="D963" s="32" t="s">
        <v>2886</v>
      </c>
      <c r="E963" s="33" t="s">
        <v>2918</v>
      </c>
      <c r="F963" s="32" t="s">
        <v>2919</v>
      </c>
      <c r="G963" s="35">
        <v>23283</v>
      </c>
      <c r="H963" s="36">
        <v>0.21</v>
      </c>
      <c r="I963" s="37" t="s">
        <v>3680</v>
      </c>
      <c r="J963" s="33"/>
      <c r="K963" s="38" t="str">
        <f t="shared" si="15"/>
        <v/>
      </c>
      <c r="L963" s="39">
        <v>33806.92</v>
      </c>
    </row>
    <row r="964" spans="1:12" ht="99.95" customHeight="1" x14ac:dyDescent="0.25">
      <c r="A964" s="41" t="s">
        <v>2920</v>
      </c>
      <c r="B964" s="31"/>
      <c r="C964" s="32" t="s">
        <v>2401</v>
      </c>
      <c r="D964" s="32" t="s">
        <v>2921</v>
      </c>
      <c r="E964" s="33" t="s">
        <v>2922</v>
      </c>
      <c r="F964" s="32" t="s">
        <v>2923</v>
      </c>
      <c r="G964" s="35">
        <v>24288</v>
      </c>
      <c r="H964" s="36">
        <v>0.21</v>
      </c>
      <c r="I964" s="37" t="s">
        <v>3680</v>
      </c>
      <c r="J964" s="33"/>
      <c r="K964" s="38" t="str">
        <f t="shared" si="15"/>
        <v/>
      </c>
      <c r="L964" s="39">
        <v>35266.18</v>
      </c>
    </row>
    <row r="965" spans="1:12" ht="99.95" customHeight="1" x14ac:dyDescent="0.25">
      <c r="A965" s="41" t="s">
        <v>2924</v>
      </c>
      <c r="B965" s="31"/>
      <c r="C965" s="32" t="s">
        <v>2401</v>
      </c>
      <c r="D965" s="32" t="s">
        <v>2624</v>
      </c>
      <c r="E965" s="33" t="s">
        <v>2925</v>
      </c>
      <c r="F965" s="32" t="s">
        <v>2926</v>
      </c>
      <c r="G965" s="35">
        <v>20234</v>
      </c>
      <c r="H965" s="36">
        <v>0.21</v>
      </c>
      <c r="I965" s="37" t="s">
        <v>334</v>
      </c>
      <c r="J965" s="33"/>
      <c r="K965" s="38" t="str">
        <f t="shared" si="15"/>
        <v/>
      </c>
      <c r="L965" s="39">
        <v>29379.77</v>
      </c>
    </row>
    <row r="966" spans="1:12" ht="99.95" customHeight="1" x14ac:dyDescent="0.25">
      <c r="A966" s="41" t="s">
        <v>2927</v>
      </c>
      <c r="B966" s="31"/>
      <c r="C966" s="32" t="s">
        <v>2401</v>
      </c>
      <c r="D966" s="32" t="s">
        <v>2624</v>
      </c>
      <c r="E966" s="33" t="s">
        <v>2928</v>
      </c>
      <c r="F966" s="32" t="s">
        <v>2929</v>
      </c>
      <c r="G966" s="35">
        <v>22478</v>
      </c>
      <c r="H966" s="36">
        <v>0.21</v>
      </c>
      <c r="I966" s="37" t="s">
        <v>334</v>
      </c>
      <c r="J966" s="33"/>
      <c r="K966" s="38" t="str">
        <f t="shared" si="15"/>
        <v/>
      </c>
      <c r="L966" s="39">
        <v>32638.06</v>
      </c>
    </row>
    <row r="967" spans="1:12" ht="99.95" customHeight="1" x14ac:dyDescent="0.25">
      <c r="A967" s="41" t="s">
        <v>2930</v>
      </c>
      <c r="B967" s="31"/>
      <c r="C967" s="32" t="s">
        <v>2401</v>
      </c>
      <c r="D967" s="32" t="s">
        <v>2624</v>
      </c>
      <c r="E967" s="33" t="s">
        <v>2931</v>
      </c>
      <c r="F967" s="32" t="s">
        <v>2932</v>
      </c>
      <c r="G967" s="35">
        <v>62226</v>
      </c>
      <c r="H967" s="36">
        <v>0.21</v>
      </c>
      <c r="I967" s="37" t="s">
        <v>334</v>
      </c>
      <c r="J967" s="33"/>
      <c r="K967" s="38" t="str">
        <f t="shared" si="15"/>
        <v/>
      </c>
      <c r="L967" s="39">
        <v>90352.15</v>
      </c>
    </row>
    <row r="968" spans="1:12" ht="99.95" customHeight="1" x14ac:dyDescent="0.25">
      <c r="A968" s="41" t="s">
        <v>2933</v>
      </c>
      <c r="B968" s="31"/>
      <c r="C968" s="32" t="s">
        <v>2401</v>
      </c>
      <c r="D968" s="32" t="s">
        <v>1393</v>
      </c>
      <c r="E968" s="33" t="s">
        <v>2934</v>
      </c>
      <c r="F968" s="32" t="s">
        <v>2935</v>
      </c>
      <c r="G968" s="35">
        <v>49612</v>
      </c>
      <c r="H968" s="36">
        <v>0.21</v>
      </c>
      <c r="I968" s="37" t="s">
        <v>334</v>
      </c>
      <c r="J968" s="33"/>
      <c r="K968" s="38" t="str">
        <f t="shared" si="15"/>
        <v/>
      </c>
      <c r="L968" s="39">
        <v>72036.62</v>
      </c>
    </row>
    <row r="969" spans="1:12" ht="99.95" customHeight="1" x14ac:dyDescent="0.25">
      <c r="A969" s="33" t="s">
        <v>2936</v>
      </c>
      <c r="B969" s="31"/>
      <c r="C969" s="32" t="s">
        <v>2401</v>
      </c>
      <c r="D969" s="32" t="s">
        <v>1389</v>
      </c>
      <c r="E969" s="33" t="s">
        <v>2937</v>
      </c>
      <c r="F969" s="32" t="s">
        <v>2938</v>
      </c>
      <c r="G969" s="35">
        <v>129655</v>
      </c>
      <c r="H969" s="36">
        <v>0.21</v>
      </c>
      <c r="I969" s="37" t="s">
        <v>334</v>
      </c>
      <c r="J969" s="33"/>
      <c r="K969" s="38" t="str">
        <f t="shared" si="15"/>
        <v/>
      </c>
      <c r="L969" s="39">
        <v>188259.06</v>
      </c>
    </row>
    <row r="970" spans="1:12" ht="99.95" customHeight="1" x14ac:dyDescent="0.25">
      <c r="A970" s="33" t="s">
        <v>2939</v>
      </c>
      <c r="B970" s="31"/>
      <c r="C970" s="32" t="s">
        <v>2401</v>
      </c>
      <c r="D970" s="32" t="s">
        <v>1389</v>
      </c>
      <c r="E970" s="33" t="s">
        <v>2940</v>
      </c>
      <c r="F970" s="32" t="s">
        <v>2941</v>
      </c>
      <c r="G970" s="35">
        <v>60447</v>
      </c>
      <c r="H970" s="36">
        <v>0.21</v>
      </c>
      <c r="I970" s="37" t="s">
        <v>334</v>
      </c>
      <c r="J970" s="33"/>
      <c r="K970" s="38" t="str">
        <f t="shared" si="15"/>
        <v/>
      </c>
      <c r="L970" s="39">
        <v>87769.04</v>
      </c>
    </row>
    <row r="971" spans="1:12" ht="99.95" customHeight="1" x14ac:dyDescent="0.25">
      <c r="A971" s="33" t="s">
        <v>2942</v>
      </c>
      <c r="B971" s="31"/>
      <c r="C971" s="32" t="s">
        <v>2401</v>
      </c>
      <c r="D971" s="32" t="s">
        <v>1393</v>
      </c>
      <c r="E971" s="33" t="s">
        <v>2943</v>
      </c>
      <c r="F971" s="32" t="s">
        <v>2944</v>
      </c>
      <c r="G971" s="35">
        <v>133718</v>
      </c>
      <c r="H971" s="36">
        <v>0.21</v>
      </c>
      <c r="I971" s="37" t="s">
        <v>334</v>
      </c>
      <c r="J971" s="33"/>
      <c r="K971" s="38" t="str">
        <f t="shared" si="15"/>
        <v/>
      </c>
      <c r="L971" s="39">
        <v>194158.54</v>
      </c>
    </row>
    <row r="972" spans="1:12" ht="99.95" customHeight="1" x14ac:dyDescent="0.25">
      <c r="A972" s="41" t="s">
        <v>2945</v>
      </c>
      <c r="B972" s="31"/>
      <c r="C972" s="32" t="s">
        <v>2401</v>
      </c>
      <c r="D972" s="32" t="s">
        <v>1389</v>
      </c>
      <c r="E972" s="33" t="s">
        <v>2946</v>
      </c>
      <c r="F972" s="32" t="s">
        <v>2947</v>
      </c>
      <c r="G972" s="35">
        <v>165126</v>
      </c>
      <c r="H972" s="36">
        <v>0.21</v>
      </c>
      <c r="I972" s="37" t="s">
        <v>334</v>
      </c>
      <c r="J972" s="33"/>
      <c r="K972" s="38" t="str">
        <f t="shared" si="15"/>
        <v/>
      </c>
      <c r="L972" s="39">
        <v>239762.95</v>
      </c>
    </row>
    <row r="973" spans="1:12" ht="99.95" customHeight="1" x14ac:dyDescent="0.25">
      <c r="A973" s="41" t="s">
        <v>2948</v>
      </c>
      <c r="B973" s="31"/>
      <c r="C973" s="32" t="s">
        <v>2401</v>
      </c>
      <c r="D973" s="32" t="s">
        <v>1393</v>
      </c>
      <c r="E973" s="33" t="s">
        <v>2949</v>
      </c>
      <c r="F973" s="32" t="s">
        <v>2950</v>
      </c>
      <c r="G973" s="35">
        <v>46817</v>
      </c>
      <c r="H973" s="36">
        <v>0.21</v>
      </c>
      <c r="I973" s="37" t="s">
        <v>334</v>
      </c>
      <c r="J973" s="33"/>
      <c r="K973" s="38" t="str">
        <f t="shared" si="15"/>
        <v/>
      </c>
      <c r="L973" s="39">
        <v>67978.28</v>
      </c>
    </row>
    <row r="974" spans="1:12" ht="99.95" customHeight="1" x14ac:dyDescent="0.25">
      <c r="A974" s="41" t="s">
        <v>2951</v>
      </c>
      <c r="B974" s="31"/>
      <c r="C974" s="32" t="s">
        <v>2401</v>
      </c>
      <c r="D974" s="32" t="s">
        <v>2914</v>
      </c>
      <c r="E974" s="33" t="s">
        <v>2952</v>
      </c>
      <c r="F974" s="32" t="s">
        <v>2953</v>
      </c>
      <c r="G974" s="35">
        <v>91940</v>
      </c>
      <c r="H974" s="36">
        <v>0.21</v>
      </c>
      <c r="I974" s="37" t="s">
        <v>3680</v>
      </c>
      <c r="J974" s="33"/>
      <c r="K974" s="38" t="str">
        <f t="shared" si="15"/>
        <v/>
      </c>
      <c r="L974" s="39">
        <v>133496.88</v>
      </c>
    </row>
    <row r="975" spans="1:12" ht="99.95" customHeight="1" x14ac:dyDescent="0.25">
      <c r="A975" s="33" t="s">
        <v>2954</v>
      </c>
      <c r="B975" s="31"/>
      <c r="C975" s="32" t="s">
        <v>2401</v>
      </c>
      <c r="D975" s="32" t="s">
        <v>2914</v>
      </c>
      <c r="E975" s="33" t="s">
        <v>2955</v>
      </c>
      <c r="F975" s="32" t="s">
        <v>2956</v>
      </c>
      <c r="G975" s="35">
        <v>160640</v>
      </c>
      <c r="H975" s="36">
        <v>0.21</v>
      </c>
      <c r="I975" s="37" t="s">
        <v>3680</v>
      </c>
      <c r="J975" s="33"/>
      <c r="K975" s="38" t="str">
        <f t="shared" si="15"/>
        <v/>
      </c>
      <c r="L975" s="39">
        <v>233249.28</v>
      </c>
    </row>
    <row r="976" spans="1:12" ht="99.95" customHeight="1" x14ac:dyDescent="0.25">
      <c r="A976" s="41" t="s">
        <v>2957</v>
      </c>
      <c r="B976" s="31"/>
      <c r="C976" s="32" t="s">
        <v>2401</v>
      </c>
      <c r="D976" s="32" t="s">
        <v>2914</v>
      </c>
      <c r="E976" s="33" t="s">
        <v>2958</v>
      </c>
      <c r="F976" s="32" t="s">
        <v>2959</v>
      </c>
      <c r="G976" s="35">
        <v>99814</v>
      </c>
      <c r="H976" s="36">
        <v>0.21</v>
      </c>
      <c r="I976" s="37" t="s">
        <v>3680</v>
      </c>
      <c r="J976" s="33"/>
      <c r="K976" s="38" t="str">
        <f t="shared" si="15"/>
        <v/>
      </c>
      <c r="L976" s="39">
        <v>144929.93</v>
      </c>
    </row>
    <row r="977" spans="1:12" ht="99.95" customHeight="1" x14ac:dyDescent="0.25">
      <c r="A977" s="41" t="s">
        <v>2960</v>
      </c>
      <c r="B977" s="31"/>
      <c r="C977" s="32" t="s">
        <v>2401</v>
      </c>
      <c r="D977" s="32" t="s">
        <v>2961</v>
      </c>
      <c r="E977" s="33" t="s">
        <v>2962</v>
      </c>
      <c r="F977" s="32" t="s">
        <v>2963</v>
      </c>
      <c r="G977" s="35">
        <v>106883</v>
      </c>
      <c r="H977" s="36">
        <v>0.21</v>
      </c>
      <c r="I977" s="37" t="s">
        <v>3681</v>
      </c>
      <c r="J977" s="33"/>
      <c r="K977" s="38" t="str">
        <f t="shared" si="15"/>
        <v/>
      </c>
      <c r="L977" s="39">
        <v>155194.12</v>
      </c>
    </row>
    <row r="978" spans="1:12" ht="99.95" customHeight="1" x14ac:dyDescent="0.25">
      <c r="A978" s="41" t="s">
        <v>2964</v>
      </c>
      <c r="B978" s="31"/>
      <c r="C978" s="32" t="s">
        <v>2401</v>
      </c>
      <c r="D978" s="32" t="s">
        <v>2886</v>
      </c>
      <c r="E978" s="33" t="s">
        <v>2905</v>
      </c>
      <c r="F978" s="32" t="s">
        <v>2906</v>
      </c>
      <c r="G978" s="35">
        <v>15494</v>
      </c>
      <c r="H978" s="36">
        <v>0.21</v>
      </c>
      <c r="I978" s="37" t="s">
        <v>334</v>
      </c>
      <c r="J978" s="33"/>
      <c r="K978" s="38" t="str">
        <f t="shared" si="15"/>
        <v/>
      </c>
      <c r="L978" s="39">
        <v>22497.29</v>
      </c>
    </row>
    <row r="979" spans="1:12" ht="99.95" customHeight="1" x14ac:dyDescent="0.25">
      <c r="A979" s="41" t="s">
        <v>2965</v>
      </c>
      <c r="B979" s="31"/>
      <c r="C979" s="32" t="s">
        <v>2401</v>
      </c>
      <c r="D979" s="32" t="s">
        <v>1393</v>
      </c>
      <c r="E979" s="33" t="s">
        <v>2966</v>
      </c>
      <c r="F979" s="32" t="s">
        <v>2967</v>
      </c>
      <c r="G979" s="35">
        <v>35474</v>
      </c>
      <c r="H979" s="36">
        <v>0.21</v>
      </c>
      <c r="I979" s="37" t="s">
        <v>3680</v>
      </c>
      <c r="J979" s="33"/>
      <c r="K979" s="38" t="str">
        <f t="shared" si="15"/>
        <v/>
      </c>
      <c r="L979" s="39">
        <v>51508.25</v>
      </c>
    </row>
    <row r="980" spans="1:12" ht="99.95" customHeight="1" x14ac:dyDescent="0.25">
      <c r="A980" s="41" t="s">
        <v>2968</v>
      </c>
      <c r="B980" s="31"/>
      <c r="C980" s="32" t="s">
        <v>2401</v>
      </c>
      <c r="D980" s="32" t="s">
        <v>1393</v>
      </c>
      <c r="E980" s="33" t="s">
        <v>2969</v>
      </c>
      <c r="F980" s="32" t="s">
        <v>2970</v>
      </c>
      <c r="G980" s="35">
        <v>38141</v>
      </c>
      <c r="H980" s="36">
        <v>0.21</v>
      </c>
      <c r="I980" s="37" t="s">
        <v>3681</v>
      </c>
      <c r="J980" s="33"/>
      <c r="K980" s="38" t="str">
        <f t="shared" si="15"/>
        <v/>
      </c>
      <c r="L980" s="39">
        <v>55380.73</v>
      </c>
    </row>
    <row r="981" spans="1:12" ht="99.95" customHeight="1" x14ac:dyDescent="0.25">
      <c r="A981" s="41" t="s">
        <v>2971</v>
      </c>
      <c r="B981" s="31"/>
      <c r="C981" s="32" t="s">
        <v>2401</v>
      </c>
      <c r="D981" s="32" t="s">
        <v>1389</v>
      </c>
      <c r="E981" s="33" t="s">
        <v>2972</v>
      </c>
      <c r="F981" s="32" t="s">
        <v>2973</v>
      </c>
      <c r="G981" s="35">
        <v>158311</v>
      </c>
      <c r="H981" s="36">
        <v>0.21</v>
      </c>
      <c r="I981" s="37" t="s">
        <v>334</v>
      </c>
      <c r="J981" s="33"/>
      <c r="K981" s="38" t="str">
        <f t="shared" si="15"/>
        <v/>
      </c>
      <c r="L981" s="39">
        <v>229867.57</v>
      </c>
    </row>
    <row r="982" spans="1:12" ht="99.95" customHeight="1" x14ac:dyDescent="0.25">
      <c r="A982" s="41" t="s">
        <v>2974</v>
      </c>
      <c r="B982" s="31"/>
      <c r="C982" s="32" t="s">
        <v>2401</v>
      </c>
      <c r="D982" s="32" t="s">
        <v>1393</v>
      </c>
      <c r="E982" s="33" t="s">
        <v>2975</v>
      </c>
      <c r="F982" s="32" t="s">
        <v>2976</v>
      </c>
      <c r="G982" s="35">
        <v>106925</v>
      </c>
      <c r="H982" s="36">
        <v>0.21</v>
      </c>
      <c r="I982" s="37" t="s">
        <v>334</v>
      </c>
      <c r="J982" s="33"/>
      <c r="K982" s="38" t="str">
        <f t="shared" si="15"/>
        <v/>
      </c>
      <c r="L982" s="39">
        <v>155255.1</v>
      </c>
    </row>
    <row r="983" spans="1:12" ht="99.95" customHeight="1" x14ac:dyDescent="0.25">
      <c r="A983" s="41" t="s">
        <v>2977</v>
      </c>
      <c r="B983" s="31"/>
      <c r="C983" s="32" t="s">
        <v>2401</v>
      </c>
      <c r="D983" s="32" t="s">
        <v>1393</v>
      </c>
      <c r="E983" s="33" t="s">
        <v>2978</v>
      </c>
      <c r="F983" s="32" t="s">
        <v>2979</v>
      </c>
      <c r="G983" s="35">
        <v>10328</v>
      </c>
      <c r="H983" s="36">
        <v>0.21</v>
      </c>
      <c r="I983" s="37" t="s">
        <v>3680</v>
      </c>
      <c r="J983" s="33"/>
      <c r="K983" s="38" t="str">
        <f t="shared" si="15"/>
        <v/>
      </c>
      <c r="L983" s="39">
        <v>14996.26</v>
      </c>
    </row>
    <row r="984" spans="1:12" ht="99.95" customHeight="1" x14ac:dyDescent="0.25">
      <c r="A984" s="41" t="s">
        <v>2980</v>
      </c>
      <c r="B984" s="31"/>
      <c r="C984" s="32" t="s">
        <v>2401</v>
      </c>
      <c r="D984" s="32" t="s">
        <v>1393</v>
      </c>
      <c r="E984" s="33" t="s">
        <v>2981</v>
      </c>
      <c r="F984" s="32" t="s">
        <v>2982</v>
      </c>
      <c r="G984" s="35">
        <v>10580</v>
      </c>
      <c r="H984" s="36">
        <v>0.21</v>
      </c>
      <c r="I984" s="37" t="s">
        <v>3680</v>
      </c>
      <c r="J984" s="33"/>
      <c r="K984" s="38" t="str">
        <f t="shared" si="15"/>
        <v/>
      </c>
      <c r="L984" s="39">
        <v>15362.16</v>
      </c>
    </row>
    <row r="985" spans="1:12" ht="99.95" customHeight="1" x14ac:dyDescent="0.25">
      <c r="A985" s="41" t="s">
        <v>2983</v>
      </c>
      <c r="B985" s="31"/>
      <c r="C985" s="32" t="s">
        <v>2401</v>
      </c>
      <c r="D985" s="32" t="s">
        <v>1393</v>
      </c>
      <c r="E985" s="33" t="s">
        <v>2984</v>
      </c>
      <c r="F985" s="32" t="s">
        <v>2985</v>
      </c>
      <c r="G985" s="35">
        <v>77084</v>
      </c>
      <c r="H985" s="36">
        <v>0.21</v>
      </c>
      <c r="I985" s="37" t="s">
        <v>334</v>
      </c>
      <c r="J985" s="33"/>
      <c r="K985" s="38" t="str">
        <f t="shared" si="15"/>
        <v/>
      </c>
      <c r="L985" s="39">
        <v>111925.97</v>
      </c>
    </row>
    <row r="986" spans="1:12" ht="99.95" customHeight="1" x14ac:dyDescent="0.25">
      <c r="A986" s="33" t="s">
        <v>2986</v>
      </c>
      <c r="B986" s="31"/>
      <c r="C986" s="32" t="s">
        <v>2401</v>
      </c>
      <c r="D986" s="32" t="s">
        <v>1393</v>
      </c>
      <c r="E986" s="33" t="s">
        <v>2987</v>
      </c>
      <c r="F986" s="32" t="s">
        <v>2988</v>
      </c>
      <c r="G986" s="35">
        <v>30775</v>
      </c>
      <c r="H986" s="36">
        <v>0.21</v>
      </c>
      <c r="I986" s="37" t="s">
        <v>334</v>
      </c>
      <c r="J986" s="33"/>
      <c r="K986" s="38" t="str">
        <f t="shared" si="15"/>
        <v/>
      </c>
      <c r="L986" s="39">
        <v>44685.3</v>
      </c>
    </row>
    <row r="987" spans="1:12" ht="99.95" customHeight="1" x14ac:dyDescent="0.25">
      <c r="A987" s="41" t="s">
        <v>2989</v>
      </c>
      <c r="B987" s="31"/>
      <c r="C987" s="32" t="s">
        <v>2401</v>
      </c>
      <c r="D987" s="32" t="s">
        <v>2624</v>
      </c>
      <c r="E987" s="33" t="s">
        <v>2990</v>
      </c>
      <c r="F987" s="32" t="s">
        <v>2991</v>
      </c>
      <c r="G987" s="35">
        <v>14140</v>
      </c>
      <c r="H987" s="36">
        <v>0.21</v>
      </c>
      <c r="I987" s="37" t="s">
        <v>334</v>
      </c>
      <c r="J987" s="33"/>
      <c r="K987" s="38" t="str">
        <f t="shared" si="15"/>
        <v/>
      </c>
      <c r="L987" s="39">
        <v>20531.28</v>
      </c>
    </row>
    <row r="988" spans="1:12" ht="99.95" customHeight="1" x14ac:dyDescent="0.25">
      <c r="A988" s="41" t="s">
        <v>2992</v>
      </c>
      <c r="B988" s="31"/>
      <c r="C988" s="32" t="s">
        <v>2401</v>
      </c>
      <c r="D988" s="32" t="s">
        <v>2624</v>
      </c>
      <c r="E988" s="33" t="s">
        <v>2993</v>
      </c>
      <c r="F988" s="32" t="s">
        <v>2994</v>
      </c>
      <c r="G988" s="35">
        <v>19642</v>
      </c>
      <c r="H988" s="36">
        <v>0.21</v>
      </c>
      <c r="I988" s="37" t="s">
        <v>334</v>
      </c>
      <c r="J988" s="33"/>
      <c r="K988" s="38" t="str">
        <f t="shared" si="15"/>
        <v/>
      </c>
      <c r="L988" s="39">
        <v>28520.18</v>
      </c>
    </row>
    <row r="989" spans="1:12" ht="99.95" customHeight="1" x14ac:dyDescent="0.25">
      <c r="A989" s="33" t="s">
        <v>2995</v>
      </c>
      <c r="B989" s="31"/>
      <c r="C989" s="32" t="s">
        <v>2401</v>
      </c>
      <c r="D989" s="32" t="s">
        <v>1393</v>
      </c>
      <c r="E989" s="33" t="s">
        <v>2996</v>
      </c>
      <c r="F989" s="32" t="s">
        <v>2997</v>
      </c>
      <c r="G989" s="35">
        <v>93802</v>
      </c>
      <c r="H989" s="36">
        <v>0.21</v>
      </c>
      <c r="I989" s="37" t="s">
        <v>3680</v>
      </c>
      <c r="J989" s="33"/>
      <c r="K989" s="38" t="str">
        <f t="shared" si="15"/>
        <v/>
      </c>
      <c r="L989" s="39">
        <v>136200.5</v>
      </c>
    </row>
    <row r="990" spans="1:12" ht="99.95" customHeight="1" x14ac:dyDescent="0.25">
      <c r="A990" s="41" t="s">
        <v>2998</v>
      </c>
      <c r="B990" s="31"/>
      <c r="C990" s="32" t="s">
        <v>2401</v>
      </c>
      <c r="D990" s="32" t="s">
        <v>1393</v>
      </c>
      <c r="E990" s="33" t="s">
        <v>2999</v>
      </c>
      <c r="F990" s="32" t="s">
        <v>3000</v>
      </c>
      <c r="G990" s="35">
        <v>95369</v>
      </c>
      <c r="H990" s="36">
        <v>0.21</v>
      </c>
      <c r="I990" s="37" t="s">
        <v>334</v>
      </c>
      <c r="J990" s="33"/>
      <c r="K990" s="38" t="str">
        <f t="shared" si="15"/>
        <v/>
      </c>
      <c r="L990" s="39">
        <v>138475.79</v>
      </c>
    </row>
    <row r="991" spans="1:12" ht="99.95" customHeight="1" x14ac:dyDescent="0.25">
      <c r="A991" s="41" t="s">
        <v>3001</v>
      </c>
      <c r="B991" s="31"/>
      <c r="C991" s="32" t="s">
        <v>2401</v>
      </c>
      <c r="D991" s="32" t="s">
        <v>1393</v>
      </c>
      <c r="E991" s="33" t="s">
        <v>3002</v>
      </c>
      <c r="F991" s="32" t="s">
        <v>3003</v>
      </c>
      <c r="G991" s="35">
        <v>33569</v>
      </c>
      <c r="H991" s="36">
        <v>0.21</v>
      </c>
      <c r="I991" s="37" t="s">
        <v>334</v>
      </c>
      <c r="J991" s="33"/>
      <c r="K991" s="38" t="str">
        <f t="shared" ref="K991:K1054" si="16">IF(J991=0,"",(+J991*G991))</f>
        <v/>
      </c>
      <c r="L991" s="39">
        <v>48742.19</v>
      </c>
    </row>
    <row r="992" spans="1:12" ht="99.95" customHeight="1" x14ac:dyDescent="0.25">
      <c r="A992" s="41" t="s">
        <v>3004</v>
      </c>
      <c r="B992" s="31"/>
      <c r="C992" s="32" t="s">
        <v>2401</v>
      </c>
      <c r="D992" s="32" t="s">
        <v>1393</v>
      </c>
      <c r="E992" s="33" t="s">
        <v>3005</v>
      </c>
      <c r="F992" s="32" t="s">
        <v>3006</v>
      </c>
      <c r="G992" s="35">
        <v>46100</v>
      </c>
      <c r="H992" s="36">
        <v>0.21</v>
      </c>
      <c r="I992" s="37" t="s">
        <v>334</v>
      </c>
      <c r="J992" s="33"/>
      <c r="K992" s="38" t="str">
        <f t="shared" si="16"/>
        <v/>
      </c>
      <c r="L992" s="39">
        <v>66937.2</v>
      </c>
    </row>
    <row r="993" spans="1:12" ht="99.95" customHeight="1" x14ac:dyDescent="0.25">
      <c r="A993" s="41" t="s">
        <v>3007</v>
      </c>
      <c r="B993" s="31"/>
      <c r="C993" s="32" t="s">
        <v>2401</v>
      </c>
      <c r="D993" s="32" t="s">
        <v>1393</v>
      </c>
      <c r="E993" s="33" t="s">
        <v>3008</v>
      </c>
      <c r="F993" s="32" t="s">
        <v>3009</v>
      </c>
      <c r="G993" s="35">
        <v>109295</v>
      </c>
      <c r="H993" s="36">
        <v>0.21</v>
      </c>
      <c r="I993" s="37" t="s">
        <v>3680</v>
      </c>
      <c r="J993" s="33"/>
      <c r="K993" s="38" t="str">
        <f t="shared" si="16"/>
        <v/>
      </c>
      <c r="L993" s="39">
        <v>158696.34</v>
      </c>
    </row>
    <row r="994" spans="1:12" ht="99.95" customHeight="1" x14ac:dyDescent="0.25">
      <c r="A994" s="41" t="s">
        <v>3010</v>
      </c>
      <c r="B994" s="31"/>
      <c r="C994" s="32" t="s">
        <v>2401</v>
      </c>
      <c r="D994" s="32" t="s">
        <v>1389</v>
      </c>
      <c r="E994" s="33" t="s">
        <v>3011</v>
      </c>
      <c r="F994" s="32" t="s">
        <v>3012</v>
      </c>
      <c r="G994" s="35">
        <v>220281</v>
      </c>
      <c r="H994" s="36">
        <v>0.21</v>
      </c>
      <c r="I994" s="37" t="s">
        <v>334</v>
      </c>
      <c r="J994" s="33"/>
      <c r="K994" s="38" t="str">
        <f t="shared" si="16"/>
        <v/>
      </c>
      <c r="L994" s="39">
        <v>319848.01</v>
      </c>
    </row>
    <row r="995" spans="1:12" ht="99.95" customHeight="1" x14ac:dyDescent="0.25">
      <c r="A995" s="41" t="s">
        <v>3013</v>
      </c>
      <c r="B995" s="31"/>
      <c r="C995" s="32" t="s">
        <v>2401</v>
      </c>
      <c r="D995" s="32" t="s">
        <v>1389</v>
      </c>
      <c r="E995" s="33" t="s">
        <v>3014</v>
      </c>
      <c r="F995" s="32" t="s">
        <v>3015</v>
      </c>
      <c r="G995" s="35">
        <v>35910</v>
      </c>
      <c r="H995" s="36">
        <v>0.21</v>
      </c>
      <c r="I995" s="37" t="s">
        <v>334</v>
      </c>
      <c r="J995" s="33"/>
      <c r="K995" s="38" t="str">
        <f t="shared" si="16"/>
        <v/>
      </c>
      <c r="L995" s="39">
        <v>52141.32</v>
      </c>
    </row>
    <row r="996" spans="1:12" ht="99.95" customHeight="1" x14ac:dyDescent="0.25">
      <c r="A996" s="41" t="s">
        <v>3016</v>
      </c>
      <c r="B996" s="31"/>
      <c r="C996" s="32" t="s">
        <v>2401</v>
      </c>
      <c r="D996" s="32" t="s">
        <v>1393</v>
      </c>
      <c r="E996" s="33" t="s">
        <v>3017</v>
      </c>
      <c r="F996" s="32" t="s">
        <v>3018</v>
      </c>
      <c r="G996" s="35">
        <v>38775</v>
      </c>
      <c r="H996" s="36">
        <v>0.21</v>
      </c>
      <c r="I996" s="37" t="s">
        <v>334</v>
      </c>
      <c r="J996" s="33"/>
      <c r="K996" s="38" t="str">
        <f t="shared" si="16"/>
        <v/>
      </c>
      <c r="L996" s="39">
        <v>56301.3</v>
      </c>
    </row>
    <row r="997" spans="1:12" ht="99.95" customHeight="1" x14ac:dyDescent="0.25">
      <c r="A997" s="41" t="s">
        <v>3019</v>
      </c>
      <c r="B997" s="31"/>
      <c r="C997" s="32" t="s">
        <v>2401</v>
      </c>
      <c r="D997" s="32" t="s">
        <v>1393</v>
      </c>
      <c r="E997" s="33" t="s">
        <v>3020</v>
      </c>
      <c r="F997" s="32" t="s">
        <v>3021</v>
      </c>
      <c r="G997" s="35">
        <v>3430</v>
      </c>
      <c r="H997" s="36">
        <v>0.21</v>
      </c>
      <c r="I997" s="37" t="s">
        <v>334</v>
      </c>
      <c r="J997" s="33"/>
      <c r="K997" s="38" t="str">
        <f t="shared" si="16"/>
        <v/>
      </c>
      <c r="L997" s="39">
        <v>4980.3599999999997</v>
      </c>
    </row>
    <row r="998" spans="1:12" ht="99.95" customHeight="1" x14ac:dyDescent="0.25">
      <c r="A998" s="41" t="s">
        <v>3022</v>
      </c>
      <c r="B998" s="31"/>
      <c r="C998" s="32" t="s">
        <v>2401</v>
      </c>
      <c r="D998" s="32" t="s">
        <v>1393</v>
      </c>
      <c r="E998" s="33" t="s">
        <v>3023</v>
      </c>
      <c r="F998" s="32" t="s">
        <v>3024</v>
      </c>
      <c r="G998" s="35">
        <v>3811</v>
      </c>
      <c r="H998" s="36">
        <v>0.21</v>
      </c>
      <c r="I998" s="37" t="s">
        <v>334</v>
      </c>
      <c r="J998" s="33"/>
      <c r="K998" s="38" t="str">
        <f t="shared" si="16"/>
        <v/>
      </c>
      <c r="L998" s="39">
        <v>5533.57</v>
      </c>
    </row>
    <row r="999" spans="1:12" ht="99.95" customHeight="1" x14ac:dyDescent="0.25">
      <c r="A999" s="33" t="s">
        <v>3025</v>
      </c>
      <c r="B999" s="31"/>
      <c r="C999" s="32" t="s">
        <v>2401</v>
      </c>
      <c r="D999" s="32" t="s">
        <v>1389</v>
      </c>
      <c r="E999" s="33" t="s">
        <v>3026</v>
      </c>
      <c r="F999" s="32" t="s">
        <v>3027</v>
      </c>
      <c r="G999" s="35">
        <v>160810</v>
      </c>
      <c r="H999" s="36">
        <v>0.21</v>
      </c>
      <c r="I999" s="37" t="s">
        <v>334</v>
      </c>
      <c r="J999" s="33"/>
      <c r="K999" s="38" t="str">
        <f t="shared" si="16"/>
        <v/>
      </c>
      <c r="L999" s="39">
        <v>233496.12</v>
      </c>
    </row>
    <row r="1000" spans="1:12" ht="99.95" customHeight="1" x14ac:dyDescent="0.25">
      <c r="A1000" s="33" t="s">
        <v>3028</v>
      </c>
      <c r="B1000" s="31"/>
      <c r="C1000" s="32" t="s">
        <v>2401</v>
      </c>
      <c r="D1000" s="32" t="s">
        <v>2886</v>
      </c>
      <c r="E1000" s="33" t="s">
        <v>3029</v>
      </c>
      <c r="F1000" s="32" t="s">
        <v>3030</v>
      </c>
      <c r="G1000" s="35">
        <v>188154</v>
      </c>
      <c r="H1000" s="36">
        <v>0.21</v>
      </c>
      <c r="I1000" s="37" t="s">
        <v>334</v>
      </c>
      <c r="J1000" s="33"/>
      <c r="K1000" s="38" t="str">
        <f t="shared" si="16"/>
        <v/>
      </c>
      <c r="L1000" s="39">
        <v>273199.61</v>
      </c>
    </row>
    <row r="1001" spans="1:12" ht="99.95" customHeight="1" x14ac:dyDescent="0.25">
      <c r="A1001" s="41" t="s">
        <v>3031</v>
      </c>
      <c r="B1001" s="31"/>
      <c r="C1001" s="32" t="s">
        <v>2401</v>
      </c>
      <c r="D1001" s="32" t="s">
        <v>2701</v>
      </c>
      <c r="E1001" s="33" t="s">
        <v>3032</v>
      </c>
      <c r="F1001" s="32" t="s">
        <v>3033</v>
      </c>
      <c r="G1001" s="35">
        <v>29336</v>
      </c>
      <c r="H1001" s="36">
        <v>0.21</v>
      </c>
      <c r="I1001" s="37" t="s">
        <v>334</v>
      </c>
      <c r="J1001" s="33"/>
      <c r="K1001" s="38" t="str">
        <f t="shared" si="16"/>
        <v/>
      </c>
      <c r="L1001" s="39">
        <v>42595.87</v>
      </c>
    </row>
    <row r="1002" spans="1:12" ht="99.95" customHeight="1" x14ac:dyDescent="0.25">
      <c r="A1002" s="41" t="s">
        <v>3034</v>
      </c>
      <c r="B1002" s="31"/>
      <c r="C1002" s="32" t="s">
        <v>2401</v>
      </c>
      <c r="D1002" s="32" t="s">
        <v>2886</v>
      </c>
      <c r="E1002" s="33" t="s">
        <v>3035</v>
      </c>
      <c r="F1002" s="32" t="s">
        <v>3036</v>
      </c>
      <c r="G1002" s="35">
        <v>13039</v>
      </c>
      <c r="H1002" s="36">
        <v>0.21</v>
      </c>
      <c r="I1002" s="37" t="s">
        <v>334</v>
      </c>
      <c r="J1002" s="33"/>
      <c r="K1002" s="38" t="str">
        <f t="shared" si="16"/>
        <v/>
      </c>
      <c r="L1002" s="39">
        <v>18932.63</v>
      </c>
    </row>
    <row r="1003" spans="1:12" ht="99.95" customHeight="1" x14ac:dyDescent="0.25">
      <c r="A1003" s="41" t="s">
        <v>3037</v>
      </c>
      <c r="B1003" s="31"/>
      <c r="C1003" s="32" t="s">
        <v>2401</v>
      </c>
      <c r="D1003" s="32" t="s">
        <v>2886</v>
      </c>
      <c r="E1003" s="33" t="s">
        <v>3038</v>
      </c>
      <c r="F1003" s="32" t="s">
        <v>3039</v>
      </c>
      <c r="G1003" s="35">
        <v>41187</v>
      </c>
      <c r="H1003" s="36">
        <v>0.21</v>
      </c>
      <c r="I1003" s="37" t="s">
        <v>334</v>
      </c>
      <c r="J1003" s="33"/>
      <c r="K1003" s="38" t="str">
        <f t="shared" si="16"/>
        <v/>
      </c>
      <c r="L1003" s="39">
        <v>59803.519999999997</v>
      </c>
    </row>
    <row r="1004" spans="1:12" ht="99.95" customHeight="1" x14ac:dyDescent="0.25">
      <c r="A1004" s="41" t="s">
        <v>3040</v>
      </c>
      <c r="B1004" s="31"/>
      <c r="C1004" s="32" t="s">
        <v>2401</v>
      </c>
      <c r="D1004" s="32" t="s">
        <v>2886</v>
      </c>
      <c r="E1004" s="33" t="s">
        <v>3041</v>
      </c>
      <c r="F1004" s="32" t="s">
        <v>3042</v>
      </c>
      <c r="G1004" s="35">
        <v>74840</v>
      </c>
      <c r="H1004" s="36">
        <v>0.21</v>
      </c>
      <c r="I1004" s="37" t="s">
        <v>334</v>
      </c>
      <c r="J1004" s="33"/>
      <c r="K1004" s="38" t="str">
        <f t="shared" si="16"/>
        <v/>
      </c>
      <c r="L1004" s="39">
        <v>108667.68</v>
      </c>
    </row>
    <row r="1005" spans="1:12" ht="99.95" customHeight="1" x14ac:dyDescent="0.25">
      <c r="A1005" s="33" t="s">
        <v>3043</v>
      </c>
      <c r="B1005" s="31"/>
      <c r="C1005" s="32" t="s">
        <v>2401</v>
      </c>
      <c r="D1005" s="32" t="s">
        <v>2886</v>
      </c>
      <c r="E1005" s="33" t="s">
        <v>3044</v>
      </c>
      <c r="F1005" s="32" t="s">
        <v>3045</v>
      </c>
      <c r="G1005" s="35">
        <v>82881</v>
      </c>
      <c r="H1005" s="36">
        <v>0.21</v>
      </c>
      <c r="I1005" s="37" t="s">
        <v>3680</v>
      </c>
      <c r="J1005" s="33"/>
      <c r="K1005" s="38" t="str">
        <f t="shared" si="16"/>
        <v/>
      </c>
      <c r="L1005" s="39">
        <v>120343.21</v>
      </c>
    </row>
    <row r="1006" spans="1:12" ht="99.95" customHeight="1" x14ac:dyDescent="0.25">
      <c r="A1006" s="41" t="s">
        <v>3046</v>
      </c>
      <c r="B1006" s="31"/>
      <c r="C1006" s="32" t="s">
        <v>2401</v>
      </c>
      <c r="D1006" s="32" t="s">
        <v>2886</v>
      </c>
      <c r="E1006" s="33" t="s">
        <v>3047</v>
      </c>
      <c r="F1006" s="32" t="s">
        <v>3048</v>
      </c>
      <c r="G1006" s="35">
        <v>91348</v>
      </c>
      <c r="H1006" s="36">
        <v>0.21</v>
      </c>
      <c r="I1006" s="37" t="s">
        <v>334</v>
      </c>
      <c r="J1006" s="33"/>
      <c r="K1006" s="38" t="str">
        <f t="shared" si="16"/>
        <v/>
      </c>
      <c r="L1006" s="39">
        <v>132637.29999999999</v>
      </c>
    </row>
    <row r="1007" spans="1:12" ht="99.95" customHeight="1" x14ac:dyDescent="0.25">
      <c r="A1007" s="41" t="s">
        <v>3049</v>
      </c>
      <c r="B1007" s="31"/>
      <c r="C1007" s="32" t="s">
        <v>2401</v>
      </c>
      <c r="D1007" s="32" t="s">
        <v>2886</v>
      </c>
      <c r="E1007" s="33" t="s">
        <v>3050</v>
      </c>
      <c r="F1007" s="32" t="s">
        <v>3051</v>
      </c>
      <c r="G1007" s="35">
        <v>27516</v>
      </c>
      <c r="H1007" s="36">
        <v>0.21</v>
      </c>
      <c r="I1007" s="37" t="s">
        <v>334</v>
      </c>
      <c r="J1007" s="33"/>
      <c r="K1007" s="38" t="str">
        <f t="shared" si="16"/>
        <v/>
      </c>
      <c r="L1007" s="39">
        <v>39953.230000000003</v>
      </c>
    </row>
    <row r="1008" spans="1:12" ht="99.95" customHeight="1" x14ac:dyDescent="0.25">
      <c r="A1008" s="41" t="s">
        <v>3052</v>
      </c>
      <c r="B1008" s="31"/>
      <c r="C1008" s="32" t="s">
        <v>2401</v>
      </c>
      <c r="D1008" s="32" t="s">
        <v>3053</v>
      </c>
      <c r="E1008" s="33" t="s">
        <v>3054</v>
      </c>
      <c r="F1008" s="32" t="s">
        <v>3055</v>
      </c>
      <c r="G1008" s="35">
        <v>66120</v>
      </c>
      <c r="H1008" s="36">
        <v>0.21</v>
      </c>
      <c r="I1008" s="37" t="s">
        <v>3680</v>
      </c>
      <c r="J1008" s="33"/>
      <c r="K1008" s="38" t="str">
        <f t="shared" si="16"/>
        <v/>
      </c>
      <c r="L1008" s="39">
        <v>96006.24</v>
      </c>
    </row>
    <row r="1009" spans="1:12" ht="99.95" customHeight="1" x14ac:dyDescent="0.25">
      <c r="A1009" s="41" t="s">
        <v>3056</v>
      </c>
      <c r="B1009" s="31"/>
      <c r="C1009" s="32" t="s">
        <v>2401</v>
      </c>
      <c r="D1009" s="32" t="s">
        <v>2886</v>
      </c>
      <c r="E1009" s="33" t="s">
        <v>2902</v>
      </c>
      <c r="F1009" s="32" t="s">
        <v>2903</v>
      </c>
      <c r="G1009" s="35">
        <v>63495</v>
      </c>
      <c r="H1009" s="36">
        <v>0.21</v>
      </c>
      <c r="I1009" s="37" t="s">
        <v>334</v>
      </c>
      <c r="J1009" s="33"/>
      <c r="K1009" s="38" t="str">
        <f t="shared" si="16"/>
        <v/>
      </c>
      <c r="L1009" s="39">
        <v>92194.74</v>
      </c>
    </row>
    <row r="1010" spans="1:12" ht="99.95" customHeight="1" x14ac:dyDescent="0.25">
      <c r="A1010" s="41" t="s">
        <v>3057</v>
      </c>
      <c r="B1010" s="31"/>
      <c r="C1010" s="32" t="s">
        <v>2401</v>
      </c>
      <c r="D1010" s="32" t="s">
        <v>1389</v>
      </c>
      <c r="E1010" s="33" t="s">
        <v>3058</v>
      </c>
      <c r="F1010" s="32" t="s">
        <v>3059</v>
      </c>
      <c r="G1010" s="35">
        <v>101548</v>
      </c>
      <c r="H1010" s="36">
        <v>0.21</v>
      </c>
      <c r="I1010" s="37" t="s">
        <v>334</v>
      </c>
      <c r="J1010" s="33"/>
      <c r="K1010" s="38" t="str">
        <f t="shared" si="16"/>
        <v/>
      </c>
      <c r="L1010" s="39">
        <v>147447.70000000001</v>
      </c>
    </row>
    <row r="1011" spans="1:12" ht="99.95" customHeight="1" x14ac:dyDescent="0.25">
      <c r="A1011" s="33" t="s">
        <v>3060</v>
      </c>
      <c r="B1011" s="31"/>
      <c r="C1011" s="32" t="s">
        <v>2401</v>
      </c>
      <c r="D1011" s="32" t="s">
        <v>2921</v>
      </c>
      <c r="E1011" s="33" t="s">
        <v>3061</v>
      </c>
      <c r="F1011" s="32" t="s">
        <v>3062</v>
      </c>
      <c r="G1011" s="35">
        <v>100914</v>
      </c>
      <c r="H1011" s="36">
        <v>0.21</v>
      </c>
      <c r="I1011" s="37" t="s">
        <v>3680</v>
      </c>
      <c r="J1011" s="33"/>
      <c r="K1011" s="38" t="str">
        <f t="shared" si="16"/>
        <v/>
      </c>
      <c r="L1011" s="39">
        <v>146527.13</v>
      </c>
    </row>
    <row r="1012" spans="1:12" ht="99.95" customHeight="1" x14ac:dyDescent="0.25">
      <c r="A1012" s="33" t="s">
        <v>3063</v>
      </c>
      <c r="B1012" s="31"/>
      <c r="C1012" s="32" t="s">
        <v>2401</v>
      </c>
      <c r="D1012" s="32" t="s">
        <v>2921</v>
      </c>
      <c r="E1012" s="33" t="s">
        <v>3064</v>
      </c>
      <c r="F1012" s="32" t="s">
        <v>3065</v>
      </c>
      <c r="G1012" s="35">
        <v>127539</v>
      </c>
      <c r="H1012" s="36">
        <v>0.21</v>
      </c>
      <c r="I1012" s="37" t="s">
        <v>3680</v>
      </c>
      <c r="J1012" s="33"/>
      <c r="K1012" s="38" t="str">
        <f t="shared" si="16"/>
        <v/>
      </c>
      <c r="L1012" s="39">
        <v>185186.63</v>
      </c>
    </row>
    <row r="1013" spans="1:12" ht="99.95" customHeight="1" x14ac:dyDescent="0.25">
      <c r="A1013" s="41" t="s">
        <v>3066</v>
      </c>
      <c r="B1013" s="31"/>
      <c r="C1013" s="32" t="s">
        <v>2401</v>
      </c>
      <c r="D1013" s="32" t="s">
        <v>2886</v>
      </c>
      <c r="E1013" s="33" t="s">
        <v>3067</v>
      </c>
      <c r="F1013" s="32" t="s">
        <v>3068</v>
      </c>
      <c r="G1013" s="35">
        <v>62605</v>
      </c>
      <c r="H1013" s="36">
        <v>0.21</v>
      </c>
      <c r="I1013" s="37" t="s">
        <v>334</v>
      </c>
      <c r="J1013" s="33"/>
      <c r="K1013" s="38" t="str">
        <f t="shared" si="16"/>
        <v/>
      </c>
      <c r="L1013" s="39">
        <v>90902.46</v>
      </c>
    </row>
    <row r="1014" spans="1:12" ht="99.95" customHeight="1" x14ac:dyDescent="0.25">
      <c r="A1014" s="41" t="s">
        <v>3069</v>
      </c>
      <c r="B1014" s="31"/>
      <c r="C1014" s="32" t="s">
        <v>2401</v>
      </c>
      <c r="D1014" s="32" t="s">
        <v>2921</v>
      </c>
      <c r="E1014" s="33" t="s">
        <v>3070</v>
      </c>
      <c r="F1014" s="32" t="s">
        <v>3071</v>
      </c>
      <c r="G1014" s="35">
        <v>92278</v>
      </c>
      <c r="H1014" s="36">
        <v>0.21</v>
      </c>
      <c r="I1014" s="37" t="s">
        <v>3680</v>
      </c>
      <c r="J1014" s="33"/>
      <c r="K1014" s="38" t="str">
        <f t="shared" si="16"/>
        <v/>
      </c>
      <c r="L1014" s="39">
        <v>133987.66</v>
      </c>
    </row>
    <row r="1015" spans="1:12" ht="99.95" customHeight="1" x14ac:dyDescent="0.25">
      <c r="A1015" s="41" t="s">
        <v>3072</v>
      </c>
      <c r="B1015" s="31"/>
      <c r="C1015" s="32" t="s">
        <v>2401</v>
      </c>
      <c r="D1015" s="32" t="s">
        <v>2886</v>
      </c>
      <c r="E1015" s="33" t="s">
        <v>3073</v>
      </c>
      <c r="F1015" s="32" t="s">
        <v>3074</v>
      </c>
      <c r="G1015" s="35">
        <v>61887</v>
      </c>
      <c r="H1015" s="36">
        <v>0.21</v>
      </c>
      <c r="I1015" s="37" t="s">
        <v>334</v>
      </c>
      <c r="J1015" s="33"/>
      <c r="K1015" s="38" t="str">
        <f t="shared" si="16"/>
        <v/>
      </c>
      <c r="L1015" s="39">
        <v>89859.92</v>
      </c>
    </row>
    <row r="1016" spans="1:12" ht="99.95" customHeight="1" x14ac:dyDescent="0.25">
      <c r="A1016" s="33" t="s">
        <v>3075</v>
      </c>
      <c r="B1016" s="31"/>
      <c r="C1016" s="32" t="s">
        <v>2401</v>
      </c>
      <c r="D1016" s="32" t="s">
        <v>2624</v>
      </c>
      <c r="E1016" s="33" t="s">
        <v>3076</v>
      </c>
      <c r="F1016" s="32" t="s">
        <v>2624</v>
      </c>
      <c r="G1016" s="35">
        <v>29928</v>
      </c>
      <c r="H1016" s="36">
        <v>0.21</v>
      </c>
      <c r="I1016" s="37" t="s">
        <v>3680</v>
      </c>
      <c r="J1016" s="33"/>
      <c r="K1016" s="38" t="str">
        <f t="shared" si="16"/>
        <v/>
      </c>
      <c r="L1016" s="39">
        <v>43455.46</v>
      </c>
    </row>
    <row r="1017" spans="1:12" ht="99.95" customHeight="1" x14ac:dyDescent="0.25">
      <c r="A1017" s="41" t="s">
        <v>3077</v>
      </c>
      <c r="B1017" s="31"/>
      <c r="C1017" s="32" t="s">
        <v>2401</v>
      </c>
      <c r="D1017" s="32" t="s">
        <v>2624</v>
      </c>
      <c r="E1017" s="33" t="s">
        <v>3078</v>
      </c>
      <c r="F1017" s="32" t="s">
        <v>3079</v>
      </c>
      <c r="G1017" s="35">
        <v>46564</v>
      </c>
      <c r="H1017" s="36">
        <v>0.21</v>
      </c>
      <c r="I1017" s="37" t="s">
        <v>3680</v>
      </c>
      <c r="J1017" s="33"/>
      <c r="K1017" s="38" t="str">
        <f t="shared" si="16"/>
        <v/>
      </c>
      <c r="L1017" s="39">
        <v>67610.929999999993</v>
      </c>
    </row>
    <row r="1018" spans="1:12" ht="99.95" customHeight="1" x14ac:dyDescent="0.25">
      <c r="A1018" s="41" t="s">
        <v>3080</v>
      </c>
      <c r="B1018" s="31"/>
      <c r="C1018" s="32" t="s">
        <v>2401</v>
      </c>
      <c r="D1018" s="32" t="s">
        <v>2624</v>
      </c>
      <c r="E1018" s="33" t="s">
        <v>3081</v>
      </c>
      <c r="F1018" s="32" t="s">
        <v>3082</v>
      </c>
      <c r="G1018" s="35">
        <v>56595</v>
      </c>
      <c r="H1018" s="36">
        <v>0.21</v>
      </c>
      <c r="I1018" s="37" t="s">
        <v>3680</v>
      </c>
      <c r="J1018" s="33"/>
      <c r="K1018" s="38" t="str">
        <f t="shared" si="16"/>
        <v/>
      </c>
      <c r="L1018" s="39">
        <v>82175.94</v>
      </c>
    </row>
    <row r="1019" spans="1:12" ht="99.95" customHeight="1" x14ac:dyDescent="0.25">
      <c r="A1019" s="68" t="s">
        <v>3083</v>
      </c>
      <c r="B1019" s="31"/>
      <c r="C1019" s="32" t="s">
        <v>1345</v>
      </c>
      <c r="D1019" s="32" t="s">
        <v>3084</v>
      </c>
      <c r="E1019" s="33" t="s">
        <v>3085</v>
      </c>
      <c r="F1019" s="69" t="s">
        <v>3086</v>
      </c>
      <c r="G1019" s="35">
        <v>47033</v>
      </c>
      <c r="H1019" s="36">
        <v>0.21</v>
      </c>
      <c r="I1019" s="37" t="s">
        <v>3680</v>
      </c>
      <c r="J1019" s="33"/>
      <c r="K1019" s="38" t="str">
        <f t="shared" si="16"/>
        <v/>
      </c>
      <c r="L1019" s="39">
        <v>68291.92</v>
      </c>
    </row>
    <row r="1020" spans="1:12" ht="99.95" customHeight="1" x14ac:dyDescent="0.25">
      <c r="A1020" s="50" t="s">
        <v>3087</v>
      </c>
      <c r="B1020" s="31"/>
      <c r="C1020" s="32" t="s">
        <v>3088</v>
      </c>
      <c r="D1020" s="32" t="s">
        <v>3084</v>
      </c>
      <c r="E1020" s="33" t="s">
        <v>3089</v>
      </c>
      <c r="F1020" s="70" t="s">
        <v>3090</v>
      </c>
      <c r="G1020" s="35">
        <v>100368</v>
      </c>
      <c r="H1020" s="36">
        <v>0.21</v>
      </c>
      <c r="I1020" s="37" t="s">
        <v>3680</v>
      </c>
      <c r="J1020" s="33"/>
      <c r="K1020" s="38" t="str">
        <f t="shared" si="16"/>
        <v/>
      </c>
      <c r="L1020" s="39">
        <v>145734.34</v>
      </c>
    </row>
    <row r="1021" spans="1:12" ht="99.95" customHeight="1" x14ac:dyDescent="0.25">
      <c r="A1021" s="50" t="s">
        <v>3091</v>
      </c>
      <c r="B1021" s="31"/>
      <c r="C1021" s="32" t="s">
        <v>3088</v>
      </c>
      <c r="D1021" s="32" t="s">
        <v>3084</v>
      </c>
      <c r="E1021" s="33" t="s">
        <v>3092</v>
      </c>
      <c r="F1021" s="70" t="s">
        <v>3093</v>
      </c>
      <c r="G1021" s="35">
        <v>146931</v>
      </c>
      <c r="H1021" s="36">
        <v>0.21</v>
      </c>
      <c r="I1021" s="37" t="s">
        <v>3680</v>
      </c>
      <c r="J1021" s="33"/>
      <c r="K1021" s="38" t="str">
        <f t="shared" si="16"/>
        <v/>
      </c>
      <c r="L1021" s="39">
        <v>213343.81</v>
      </c>
    </row>
    <row r="1022" spans="1:12" ht="99.95" customHeight="1" x14ac:dyDescent="0.25">
      <c r="A1022" s="50" t="s">
        <v>3094</v>
      </c>
      <c r="B1022" s="31"/>
      <c r="C1022" s="32" t="s">
        <v>3088</v>
      </c>
      <c r="D1022" s="32" t="s">
        <v>3084</v>
      </c>
      <c r="E1022" s="33" t="s">
        <v>3095</v>
      </c>
      <c r="F1022" s="70" t="s">
        <v>3096</v>
      </c>
      <c r="G1022" s="35">
        <v>186202</v>
      </c>
      <c r="H1022" s="36">
        <v>0.21</v>
      </c>
      <c r="I1022" s="37" t="s">
        <v>3680</v>
      </c>
      <c r="J1022" s="33"/>
      <c r="K1022" s="38" t="str">
        <f t="shared" si="16"/>
        <v/>
      </c>
      <c r="L1022" s="39">
        <v>270365.3</v>
      </c>
    </row>
    <row r="1023" spans="1:12" ht="99.95" customHeight="1" x14ac:dyDescent="0.25">
      <c r="A1023" s="50" t="s">
        <v>3097</v>
      </c>
      <c r="B1023" s="31"/>
      <c r="C1023" s="32" t="s">
        <v>3088</v>
      </c>
      <c r="D1023" s="32" t="s">
        <v>3084</v>
      </c>
      <c r="E1023" s="33" t="s">
        <v>3098</v>
      </c>
      <c r="F1023" s="70" t="s">
        <v>3099</v>
      </c>
      <c r="G1023" s="35">
        <v>217525</v>
      </c>
      <c r="H1023" s="36">
        <v>0.21</v>
      </c>
      <c r="I1023" s="37" t="s">
        <v>3680</v>
      </c>
      <c r="J1023" s="33"/>
      <c r="K1023" s="38" t="str">
        <f t="shared" si="16"/>
        <v/>
      </c>
      <c r="L1023" s="39">
        <v>315846.3</v>
      </c>
    </row>
    <row r="1024" spans="1:12" ht="99.95" customHeight="1" x14ac:dyDescent="0.25">
      <c r="A1024" s="50" t="s">
        <v>3100</v>
      </c>
      <c r="B1024" s="31"/>
      <c r="C1024" s="32" t="s">
        <v>3088</v>
      </c>
      <c r="D1024" s="32" t="s">
        <v>3084</v>
      </c>
      <c r="E1024" s="33" t="s">
        <v>3101</v>
      </c>
      <c r="F1024" s="70" t="s">
        <v>3102</v>
      </c>
      <c r="G1024" s="35">
        <v>86524</v>
      </c>
      <c r="H1024" s="36">
        <v>0.21</v>
      </c>
      <c r="I1024" s="37" t="s">
        <v>3680</v>
      </c>
      <c r="J1024" s="33"/>
      <c r="K1024" s="38" t="str">
        <f t="shared" si="16"/>
        <v/>
      </c>
      <c r="L1024" s="39">
        <v>125632.85</v>
      </c>
    </row>
    <row r="1025" spans="1:12" ht="99.95" customHeight="1" x14ac:dyDescent="0.25">
      <c r="A1025" s="50" t="s">
        <v>3103</v>
      </c>
      <c r="B1025" s="31"/>
      <c r="C1025" s="32" t="s">
        <v>3088</v>
      </c>
      <c r="D1025" s="32" t="s">
        <v>3084</v>
      </c>
      <c r="E1025" s="33" t="s">
        <v>3104</v>
      </c>
      <c r="F1025" s="70" t="s">
        <v>3105</v>
      </c>
      <c r="G1025" s="35">
        <v>156242</v>
      </c>
      <c r="H1025" s="36">
        <v>0.21</v>
      </c>
      <c r="I1025" s="37" t="s">
        <v>3680</v>
      </c>
      <c r="J1025" s="33"/>
      <c r="K1025" s="38" t="str">
        <f t="shared" si="16"/>
        <v/>
      </c>
      <c r="L1025" s="39">
        <v>226863.38</v>
      </c>
    </row>
    <row r="1026" spans="1:12" ht="99.95" customHeight="1" x14ac:dyDescent="0.25">
      <c r="A1026" s="50" t="s">
        <v>3106</v>
      </c>
      <c r="B1026" s="31"/>
      <c r="C1026" s="32" t="s">
        <v>3088</v>
      </c>
      <c r="D1026" s="32" t="s">
        <v>3084</v>
      </c>
      <c r="E1026" s="33" t="s">
        <v>3107</v>
      </c>
      <c r="F1026" s="70" t="s">
        <v>3108</v>
      </c>
      <c r="G1026" s="35">
        <v>192599</v>
      </c>
      <c r="H1026" s="36">
        <v>0.21</v>
      </c>
      <c r="I1026" s="37" t="s">
        <v>334</v>
      </c>
      <c r="J1026" s="33"/>
      <c r="K1026" s="38" t="str">
        <f t="shared" si="16"/>
        <v/>
      </c>
      <c r="L1026" s="39">
        <v>279653.75</v>
      </c>
    </row>
    <row r="1027" spans="1:12" ht="99.95" customHeight="1" x14ac:dyDescent="0.25">
      <c r="A1027" s="33" t="s">
        <v>3109</v>
      </c>
      <c r="B1027" s="31"/>
      <c r="C1027" s="32" t="s">
        <v>3088</v>
      </c>
      <c r="D1027" s="32" t="s">
        <v>3084</v>
      </c>
      <c r="E1027" s="33" t="s">
        <v>3110</v>
      </c>
      <c r="F1027" s="32" t="s">
        <v>3111</v>
      </c>
      <c r="G1027" s="35">
        <v>85900</v>
      </c>
      <c r="H1027" s="36">
        <v>0.21</v>
      </c>
      <c r="I1027" s="37" t="s">
        <v>3680</v>
      </c>
      <c r="J1027" s="33"/>
      <c r="K1027" s="38" t="str">
        <f t="shared" si="16"/>
        <v/>
      </c>
      <c r="L1027" s="39">
        <v>124726.8</v>
      </c>
    </row>
    <row r="1028" spans="1:12" ht="99.95" customHeight="1" x14ac:dyDescent="0.25">
      <c r="A1028" s="33" t="s">
        <v>3112</v>
      </c>
      <c r="B1028" s="31"/>
      <c r="C1028" s="32" t="s">
        <v>3088</v>
      </c>
      <c r="D1028" s="32" t="s">
        <v>3084</v>
      </c>
      <c r="E1028" s="33" t="s">
        <v>3113</v>
      </c>
      <c r="F1028" s="32" t="s">
        <v>3114</v>
      </c>
      <c r="G1028" s="35">
        <v>128374</v>
      </c>
      <c r="H1028" s="36">
        <v>0.21</v>
      </c>
      <c r="I1028" s="37" t="s">
        <v>3680</v>
      </c>
      <c r="J1028" s="33"/>
      <c r="K1028" s="38" t="str">
        <f t="shared" si="16"/>
        <v/>
      </c>
      <c r="L1028" s="39">
        <v>186399.05</v>
      </c>
    </row>
    <row r="1029" spans="1:12" ht="99.95" customHeight="1" x14ac:dyDescent="0.25">
      <c r="A1029" s="33" t="s">
        <v>3115</v>
      </c>
      <c r="B1029" s="31"/>
      <c r="C1029" s="32" t="s">
        <v>3088</v>
      </c>
      <c r="D1029" s="32" t="s">
        <v>3084</v>
      </c>
      <c r="E1029" s="33" t="s">
        <v>3116</v>
      </c>
      <c r="F1029" s="32" t="s">
        <v>3117</v>
      </c>
      <c r="G1029" s="35">
        <v>128421</v>
      </c>
      <c r="H1029" s="36">
        <v>0.21</v>
      </c>
      <c r="I1029" s="37" t="s">
        <v>3680</v>
      </c>
      <c r="J1029" s="33"/>
      <c r="K1029" s="38" t="str">
        <f t="shared" si="16"/>
        <v/>
      </c>
      <c r="L1029" s="39">
        <v>186467.29</v>
      </c>
    </row>
    <row r="1030" spans="1:12" ht="99.95" customHeight="1" x14ac:dyDescent="0.25">
      <c r="A1030" s="33" t="s">
        <v>3118</v>
      </c>
      <c r="B1030" s="31"/>
      <c r="C1030" s="32" t="s">
        <v>3088</v>
      </c>
      <c r="D1030" s="32" t="s">
        <v>3084</v>
      </c>
      <c r="E1030" s="33" t="s">
        <v>3119</v>
      </c>
      <c r="F1030" s="32" t="s">
        <v>3120</v>
      </c>
      <c r="G1030" s="35">
        <v>182321</v>
      </c>
      <c r="H1030" s="36">
        <v>0.21</v>
      </c>
      <c r="I1030" s="37" t="s">
        <v>334</v>
      </c>
      <c r="J1030" s="33"/>
      <c r="K1030" s="38" t="str">
        <f t="shared" si="16"/>
        <v/>
      </c>
      <c r="L1030" s="39">
        <v>264730.09000000003</v>
      </c>
    </row>
    <row r="1031" spans="1:12" ht="99.95" customHeight="1" x14ac:dyDescent="0.25">
      <c r="A1031" s="33" t="s">
        <v>3121</v>
      </c>
      <c r="B1031" s="31"/>
      <c r="C1031" s="32" t="s">
        <v>3088</v>
      </c>
      <c r="D1031" s="32" t="s">
        <v>3084</v>
      </c>
      <c r="E1031" s="33" t="s">
        <v>3122</v>
      </c>
      <c r="F1031" s="32" t="s">
        <v>3123</v>
      </c>
      <c r="G1031" s="35">
        <v>450594</v>
      </c>
      <c r="H1031" s="36">
        <v>0.21</v>
      </c>
      <c r="I1031" s="37" t="s">
        <v>3680</v>
      </c>
      <c r="J1031" s="33"/>
      <c r="K1031" s="38" t="str">
        <f t="shared" si="16"/>
        <v/>
      </c>
      <c r="L1031" s="39">
        <v>654262.49</v>
      </c>
    </row>
    <row r="1032" spans="1:12" ht="99.95" customHeight="1" x14ac:dyDescent="0.25">
      <c r="A1032" s="33" t="s">
        <v>3124</v>
      </c>
      <c r="B1032" s="31"/>
      <c r="C1032" s="32" t="s">
        <v>3088</v>
      </c>
      <c r="D1032" s="32" t="s">
        <v>3084</v>
      </c>
      <c r="E1032" s="33" t="s">
        <v>3125</v>
      </c>
      <c r="F1032" s="32" t="s">
        <v>3126</v>
      </c>
      <c r="G1032" s="35">
        <v>169855</v>
      </c>
      <c r="H1032" s="36">
        <v>0.21</v>
      </c>
      <c r="I1032" s="37" t="s">
        <v>334</v>
      </c>
      <c r="J1032" s="33"/>
      <c r="K1032" s="38" t="str">
        <f t="shared" si="16"/>
        <v/>
      </c>
      <c r="L1032" s="39">
        <v>246629.46</v>
      </c>
    </row>
    <row r="1033" spans="1:12" ht="99.95" customHeight="1" x14ac:dyDescent="0.25">
      <c r="A1033" s="33" t="s">
        <v>3127</v>
      </c>
      <c r="B1033" s="31"/>
      <c r="C1033" s="32" t="s">
        <v>3088</v>
      </c>
      <c r="D1033" s="32" t="s">
        <v>3084</v>
      </c>
      <c r="E1033" s="33" t="s">
        <v>3128</v>
      </c>
      <c r="F1033" s="32" t="s">
        <v>3129</v>
      </c>
      <c r="G1033" s="35">
        <v>508136</v>
      </c>
      <c r="H1033" s="36">
        <v>0.21</v>
      </c>
      <c r="I1033" s="37" t="s">
        <v>3680</v>
      </c>
      <c r="J1033" s="33"/>
      <c r="K1033" s="38" t="str">
        <f t="shared" si="16"/>
        <v/>
      </c>
      <c r="L1033" s="39">
        <v>737813.47</v>
      </c>
    </row>
    <row r="1034" spans="1:12" ht="99.95" customHeight="1" x14ac:dyDescent="0.25">
      <c r="A1034" s="33" t="s">
        <v>3130</v>
      </c>
      <c r="B1034" s="31"/>
      <c r="C1034" s="32" t="s">
        <v>3088</v>
      </c>
      <c r="D1034" s="32" t="s">
        <v>3084</v>
      </c>
      <c r="E1034" s="33" t="s">
        <v>3131</v>
      </c>
      <c r="F1034" s="32" t="s">
        <v>3132</v>
      </c>
      <c r="G1034" s="35">
        <v>535603</v>
      </c>
      <c r="H1034" s="36">
        <v>0.21</v>
      </c>
      <c r="I1034" s="37" t="s">
        <v>3680</v>
      </c>
      <c r="J1034" s="33"/>
      <c r="K1034" s="38" t="str">
        <f t="shared" si="16"/>
        <v/>
      </c>
      <c r="L1034" s="39">
        <v>777695.56</v>
      </c>
    </row>
    <row r="1035" spans="1:12" ht="99.95" customHeight="1" x14ac:dyDescent="0.25">
      <c r="A1035" s="41" t="s">
        <v>3133</v>
      </c>
      <c r="B1035" s="31"/>
      <c r="C1035" s="32" t="s">
        <v>3088</v>
      </c>
      <c r="D1035" s="32" t="s">
        <v>3084</v>
      </c>
      <c r="E1035" s="33" t="s">
        <v>3134</v>
      </c>
      <c r="F1035" s="32" t="s">
        <v>3135</v>
      </c>
      <c r="G1035" s="35">
        <v>525985</v>
      </c>
      <c r="H1035" s="36">
        <v>0.21</v>
      </c>
      <c r="I1035" s="37" t="s">
        <v>334</v>
      </c>
      <c r="J1035" s="33"/>
      <c r="K1035" s="38" t="str">
        <f t="shared" si="16"/>
        <v/>
      </c>
      <c r="L1035" s="39">
        <v>763730.22</v>
      </c>
    </row>
    <row r="1036" spans="1:12" ht="99.95" customHeight="1" x14ac:dyDescent="0.25">
      <c r="A1036" s="33" t="s">
        <v>3136</v>
      </c>
      <c r="B1036" s="31"/>
      <c r="C1036" s="32" t="s">
        <v>3088</v>
      </c>
      <c r="D1036" s="32" t="s">
        <v>3137</v>
      </c>
      <c r="E1036" s="33" t="s">
        <v>3138</v>
      </c>
      <c r="F1036" s="32" t="s">
        <v>3139</v>
      </c>
      <c r="G1036" s="35">
        <v>225734</v>
      </c>
      <c r="H1036" s="36">
        <v>0.21</v>
      </c>
      <c r="I1036" s="37" t="s">
        <v>3680</v>
      </c>
      <c r="J1036" s="33"/>
      <c r="K1036" s="38" t="str">
        <f t="shared" si="16"/>
        <v/>
      </c>
      <c r="L1036" s="39">
        <v>327765.77</v>
      </c>
    </row>
    <row r="1037" spans="1:12" ht="99.95" customHeight="1" x14ac:dyDescent="0.25">
      <c r="A1037" s="33" t="s">
        <v>3140</v>
      </c>
      <c r="B1037" s="31"/>
      <c r="C1037" s="32" t="s">
        <v>3088</v>
      </c>
      <c r="D1037" s="32" t="s">
        <v>3141</v>
      </c>
      <c r="E1037" s="33" t="s">
        <v>3142</v>
      </c>
      <c r="F1037" s="32" t="s">
        <v>3143</v>
      </c>
      <c r="G1037" s="35">
        <v>80521</v>
      </c>
      <c r="H1037" s="36">
        <v>0.21</v>
      </c>
      <c r="I1037" s="37" t="s">
        <v>3680</v>
      </c>
      <c r="J1037" s="33"/>
      <c r="K1037" s="38" t="str">
        <f t="shared" si="16"/>
        <v/>
      </c>
      <c r="L1037" s="39">
        <v>116916.49</v>
      </c>
    </row>
    <row r="1038" spans="1:12" ht="99.95" customHeight="1" x14ac:dyDescent="0.25">
      <c r="A1038" s="33" t="s">
        <v>3144</v>
      </c>
      <c r="B1038" s="31"/>
      <c r="C1038" s="32" t="s">
        <v>3088</v>
      </c>
      <c r="D1038" s="32" t="s">
        <v>3141</v>
      </c>
      <c r="E1038" s="33" t="s">
        <v>3145</v>
      </c>
      <c r="F1038" s="32" t="s">
        <v>3146</v>
      </c>
      <c r="G1038" s="35">
        <v>219155</v>
      </c>
      <c r="H1038" s="36">
        <v>0.21</v>
      </c>
      <c r="I1038" s="37" t="s">
        <v>3680</v>
      </c>
      <c r="J1038" s="33"/>
      <c r="K1038" s="38" t="str">
        <f t="shared" si="16"/>
        <v/>
      </c>
      <c r="L1038" s="39">
        <v>318213.06</v>
      </c>
    </row>
    <row r="1039" spans="1:12" ht="99.95" customHeight="1" x14ac:dyDescent="0.25">
      <c r="A1039" s="33" t="s">
        <v>3147</v>
      </c>
      <c r="B1039" s="31"/>
      <c r="C1039" s="32" t="s">
        <v>3088</v>
      </c>
      <c r="D1039" s="32" t="s">
        <v>3141</v>
      </c>
      <c r="E1039" s="33" t="s">
        <v>3148</v>
      </c>
      <c r="F1039" s="32" t="s">
        <v>3149</v>
      </c>
      <c r="G1039" s="35">
        <v>309537</v>
      </c>
      <c r="H1039" s="36">
        <v>0.21</v>
      </c>
      <c r="I1039" s="37" t="s">
        <v>334</v>
      </c>
      <c r="J1039" s="33"/>
      <c r="K1039" s="38" t="str">
        <f t="shared" si="16"/>
        <v/>
      </c>
      <c r="L1039" s="39">
        <v>449447.72</v>
      </c>
    </row>
    <row r="1040" spans="1:12" ht="99.95" customHeight="1" x14ac:dyDescent="0.25">
      <c r="A1040" s="33" t="s">
        <v>3150</v>
      </c>
      <c r="B1040" s="31"/>
      <c r="C1040" s="32" t="s">
        <v>3088</v>
      </c>
      <c r="D1040" s="32" t="s">
        <v>3141</v>
      </c>
      <c r="E1040" s="33" t="s">
        <v>3151</v>
      </c>
      <c r="F1040" s="32" t="s">
        <v>3152</v>
      </c>
      <c r="G1040" s="35">
        <v>32562</v>
      </c>
      <c r="H1040" s="36">
        <v>0.21</v>
      </c>
      <c r="I1040" s="37" t="s">
        <v>334</v>
      </c>
      <c r="J1040" s="33"/>
      <c r="K1040" s="38" t="str">
        <f t="shared" si="16"/>
        <v/>
      </c>
      <c r="L1040" s="39">
        <v>47280.02</v>
      </c>
    </row>
    <row r="1041" spans="1:12" ht="99.95" customHeight="1" x14ac:dyDescent="0.25">
      <c r="A1041" s="33" t="s">
        <v>3153</v>
      </c>
      <c r="B1041" s="31"/>
      <c r="C1041" s="32" t="s">
        <v>3088</v>
      </c>
      <c r="D1041" s="32" t="s">
        <v>3141</v>
      </c>
      <c r="E1041" s="33" t="s">
        <v>3154</v>
      </c>
      <c r="F1041" s="32" t="s">
        <v>3155</v>
      </c>
      <c r="G1041" s="35">
        <v>45546</v>
      </c>
      <c r="H1041" s="36">
        <v>0.21</v>
      </c>
      <c r="I1041" s="37" t="s">
        <v>3680</v>
      </c>
      <c r="J1041" s="33"/>
      <c r="K1041" s="38" t="str">
        <f t="shared" si="16"/>
        <v/>
      </c>
      <c r="L1041" s="39">
        <v>66132.789999999994</v>
      </c>
    </row>
    <row r="1042" spans="1:12" ht="99.95" customHeight="1" x14ac:dyDescent="0.25">
      <c r="A1042" s="33" t="s">
        <v>3156</v>
      </c>
      <c r="B1042" s="31"/>
      <c r="C1042" s="32" t="s">
        <v>3088</v>
      </c>
      <c r="D1042" s="32" t="s">
        <v>3157</v>
      </c>
      <c r="E1042" s="33" t="s">
        <v>3158</v>
      </c>
      <c r="F1042" s="32" t="s">
        <v>3159</v>
      </c>
      <c r="G1042" s="35">
        <v>374491</v>
      </c>
      <c r="H1042" s="36">
        <v>0.21</v>
      </c>
      <c r="I1042" s="37" t="s">
        <v>334</v>
      </c>
      <c r="J1042" s="33"/>
      <c r="K1042" s="38" t="str">
        <f t="shared" si="16"/>
        <v/>
      </c>
      <c r="L1042" s="39">
        <v>543760.93000000005</v>
      </c>
    </row>
    <row r="1043" spans="1:12" ht="99.95" customHeight="1" x14ac:dyDescent="0.25">
      <c r="A1043" s="33" t="s">
        <v>3160</v>
      </c>
      <c r="B1043" s="31"/>
      <c r="C1043" s="32" t="s">
        <v>3088</v>
      </c>
      <c r="D1043" s="32" t="s">
        <v>3157</v>
      </c>
      <c r="E1043" s="33" t="s">
        <v>3161</v>
      </c>
      <c r="F1043" s="32" t="s">
        <v>3162</v>
      </c>
      <c r="G1043" s="35">
        <v>426326</v>
      </c>
      <c r="H1043" s="36">
        <v>0.21</v>
      </c>
      <c r="I1043" s="37" t="s">
        <v>3681</v>
      </c>
      <c r="J1043" s="33"/>
      <c r="K1043" s="38" t="str">
        <f t="shared" si="16"/>
        <v/>
      </c>
      <c r="L1043" s="39">
        <v>619025.35</v>
      </c>
    </row>
    <row r="1044" spans="1:12" ht="99.95" customHeight="1" x14ac:dyDescent="0.25">
      <c r="A1044" s="33" t="s">
        <v>3163</v>
      </c>
      <c r="B1044" s="31"/>
      <c r="C1044" s="32" t="s">
        <v>3088</v>
      </c>
      <c r="D1044" s="32" t="s">
        <v>3157</v>
      </c>
      <c r="E1044" s="33" t="s">
        <v>3164</v>
      </c>
      <c r="F1044" s="32" t="s">
        <v>3165</v>
      </c>
      <c r="G1044" s="35">
        <v>217361</v>
      </c>
      <c r="H1044" s="36">
        <v>0.21</v>
      </c>
      <c r="I1044" s="37" t="s">
        <v>334</v>
      </c>
      <c r="J1044" s="33"/>
      <c r="K1044" s="38" t="str">
        <f t="shared" si="16"/>
        <v/>
      </c>
      <c r="L1044" s="39">
        <v>315608.17</v>
      </c>
    </row>
    <row r="1045" spans="1:12" ht="99.95" customHeight="1" x14ac:dyDescent="0.25">
      <c r="A1045" s="33" t="s">
        <v>3166</v>
      </c>
      <c r="B1045" s="31"/>
      <c r="C1045" s="32" t="s">
        <v>3088</v>
      </c>
      <c r="D1045" s="32" t="s">
        <v>3157</v>
      </c>
      <c r="E1045" s="33" t="s">
        <v>3167</v>
      </c>
      <c r="F1045" s="32" t="s">
        <v>3168</v>
      </c>
      <c r="G1045" s="35">
        <v>235602</v>
      </c>
      <c r="H1045" s="36">
        <v>0.21</v>
      </c>
      <c r="I1045" s="37" t="s">
        <v>334</v>
      </c>
      <c r="J1045" s="33"/>
      <c r="K1045" s="38" t="str">
        <f t="shared" si="16"/>
        <v/>
      </c>
      <c r="L1045" s="39">
        <v>342094.1</v>
      </c>
    </row>
    <row r="1046" spans="1:12" ht="99.95" customHeight="1" x14ac:dyDescent="0.25">
      <c r="A1046" s="33" t="s">
        <v>3169</v>
      </c>
      <c r="B1046" s="31"/>
      <c r="C1046" s="32" t="s">
        <v>3088</v>
      </c>
      <c r="D1046" s="32" t="s">
        <v>3157</v>
      </c>
      <c r="E1046" s="33" t="s">
        <v>3170</v>
      </c>
      <c r="F1046" s="32" t="s">
        <v>3171</v>
      </c>
      <c r="G1046" s="35">
        <v>88018</v>
      </c>
      <c r="H1046" s="36">
        <v>0.21</v>
      </c>
      <c r="I1046" s="37" t="s">
        <v>3680</v>
      </c>
      <c r="J1046" s="33"/>
      <c r="K1046" s="38" t="str">
        <f t="shared" si="16"/>
        <v/>
      </c>
      <c r="L1046" s="39">
        <v>127802.14</v>
      </c>
    </row>
    <row r="1047" spans="1:12" ht="99.95" customHeight="1" x14ac:dyDescent="0.25">
      <c r="A1047" s="33" t="s">
        <v>3172</v>
      </c>
      <c r="B1047" s="31"/>
      <c r="C1047" s="32" t="s">
        <v>3088</v>
      </c>
      <c r="D1047" s="32" t="s">
        <v>3157</v>
      </c>
      <c r="E1047" s="33" t="s">
        <v>3173</v>
      </c>
      <c r="F1047" s="32" t="s">
        <v>3171</v>
      </c>
      <c r="G1047" s="35">
        <v>113773</v>
      </c>
      <c r="H1047" s="36">
        <v>0.21</v>
      </c>
      <c r="I1047" s="37" t="s">
        <v>3680</v>
      </c>
      <c r="J1047" s="33"/>
      <c r="K1047" s="38" t="str">
        <f t="shared" si="16"/>
        <v/>
      </c>
      <c r="L1047" s="39">
        <v>165198.39999999999</v>
      </c>
    </row>
    <row r="1048" spans="1:12" ht="99.95" customHeight="1" x14ac:dyDescent="0.25">
      <c r="A1048" s="33" t="s">
        <v>3174</v>
      </c>
      <c r="B1048" s="31"/>
      <c r="C1048" s="32" t="s">
        <v>3088</v>
      </c>
      <c r="D1048" s="32" t="s">
        <v>3157</v>
      </c>
      <c r="E1048" s="33" t="s">
        <v>3175</v>
      </c>
      <c r="F1048" s="32" t="s">
        <v>3176</v>
      </c>
      <c r="G1048" s="35">
        <v>434070</v>
      </c>
      <c r="H1048" s="36">
        <v>0.21</v>
      </c>
      <c r="I1048" s="37" t="s">
        <v>334</v>
      </c>
      <c r="J1048" s="33"/>
      <c r="K1048" s="38" t="str">
        <f t="shared" si="16"/>
        <v/>
      </c>
      <c r="L1048" s="39">
        <v>630269.64</v>
      </c>
    </row>
    <row r="1049" spans="1:12" ht="99.95" customHeight="1" x14ac:dyDescent="0.25">
      <c r="A1049" s="33" t="s">
        <v>3177</v>
      </c>
      <c r="B1049" s="31"/>
      <c r="C1049" s="32" t="s">
        <v>3088</v>
      </c>
      <c r="D1049" s="32" t="s">
        <v>3178</v>
      </c>
      <c r="E1049" s="33" t="s">
        <v>3179</v>
      </c>
      <c r="F1049" s="32" t="s">
        <v>3180</v>
      </c>
      <c r="G1049" s="35">
        <v>5035</v>
      </c>
      <c r="H1049" s="36">
        <v>0.21</v>
      </c>
      <c r="I1049" s="37" t="s">
        <v>334</v>
      </c>
      <c r="J1049" s="33"/>
      <c r="K1049" s="38" t="str">
        <f t="shared" si="16"/>
        <v/>
      </c>
      <c r="L1049" s="39">
        <v>7310.82</v>
      </c>
    </row>
    <row r="1050" spans="1:12" ht="99.95" customHeight="1" x14ac:dyDescent="0.25">
      <c r="A1050" s="33" t="s">
        <v>3181</v>
      </c>
      <c r="B1050" s="31"/>
      <c r="C1050" s="32" t="s">
        <v>3088</v>
      </c>
      <c r="D1050" s="32" t="s">
        <v>3178</v>
      </c>
      <c r="E1050" s="33" t="s">
        <v>3182</v>
      </c>
      <c r="F1050" s="32" t="s">
        <v>3183</v>
      </c>
      <c r="G1050" s="35">
        <v>10180</v>
      </c>
      <c r="H1050" s="36">
        <v>0.21</v>
      </c>
      <c r="I1050" s="37" t="s">
        <v>334</v>
      </c>
      <c r="J1050" s="33"/>
      <c r="K1050" s="38" t="str">
        <f t="shared" si="16"/>
        <v/>
      </c>
      <c r="L1050" s="39">
        <v>14781.36</v>
      </c>
    </row>
    <row r="1051" spans="1:12" ht="99.95" customHeight="1" x14ac:dyDescent="0.25">
      <c r="A1051" s="33" t="s">
        <v>3184</v>
      </c>
      <c r="B1051" s="31"/>
      <c r="C1051" s="32" t="s">
        <v>3088</v>
      </c>
      <c r="D1051" s="32" t="s">
        <v>3185</v>
      </c>
      <c r="E1051" s="33" t="s">
        <v>3186</v>
      </c>
      <c r="F1051" s="32" t="s">
        <v>3187</v>
      </c>
      <c r="G1051" s="35">
        <v>6365</v>
      </c>
      <c r="H1051" s="36">
        <v>0.21</v>
      </c>
      <c r="I1051" s="37" t="s">
        <v>334</v>
      </c>
      <c r="J1051" s="33"/>
      <c r="K1051" s="38" t="str">
        <f t="shared" si="16"/>
        <v/>
      </c>
      <c r="L1051" s="39">
        <v>9241.98</v>
      </c>
    </row>
    <row r="1052" spans="1:12" ht="99.95" customHeight="1" x14ac:dyDescent="0.25">
      <c r="A1052" s="33" t="s">
        <v>3188</v>
      </c>
      <c r="B1052" s="31"/>
      <c r="C1052" s="32" t="s">
        <v>3088</v>
      </c>
      <c r="D1052" s="32" t="s">
        <v>3185</v>
      </c>
      <c r="E1052" s="33" t="s">
        <v>3189</v>
      </c>
      <c r="F1052" s="32" t="s">
        <v>3190</v>
      </c>
      <c r="G1052" s="35">
        <v>44973</v>
      </c>
      <c r="H1052" s="36">
        <v>0.21</v>
      </c>
      <c r="I1052" s="37" t="s">
        <v>3680</v>
      </c>
      <c r="J1052" s="33"/>
      <c r="K1052" s="38" t="str">
        <f t="shared" si="16"/>
        <v/>
      </c>
      <c r="L1052" s="39">
        <v>65300.800000000003</v>
      </c>
    </row>
    <row r="1053" spans="1:12" ht="99.95" customHeight="1" x14ac:dyDescent="0.25">
      <c r="A1053" s="33" t="s">
        <v>3191</v>
      </c>
      <c r="B1053" s="31"/>
      <c r="C1053" s="32" t="s">
        <v>3088</v>
      </c>
      <c r="D1053" s="32" t="s">
        <v>3185</v>
      </c>
      <c r="E1053" s="33" t="s">
        <v>3192</v>
      </c>
      <c r="F1053" s="32" t="s">
        <v>3193</v>
      </c>
      <c r="G1053" s="35">
        <v>15070</v>
      </c>
      <c r="H1053" s="36">
        <v>0.21</v>
      </c>
      <c r="I1053" s="37" t="s">
        <v>334</v>
      </c>
      <c r="J1053" s="33"/>
      <c r="K1053" s="38" t="str">
        <f t="shared" si="16"/>
        <v/>
      </c>
      <c r="L1053" s="39">
        <v>21881.64</v>
      </c>
    </row>
    <row r="1054" spans="1:12" ht="99.95" customHeight="1" x14ac:dyDescent="0.25">
      <c r="A1054" s="33" t="s">
        <v>3194</v>
      </c>
      <c r="B1054" s="31"/>
      <c r="C1054" s="32" t="s">
        <v>3088</v>
      </c>
      <c r="D1054" s="32" t="s">
        <v>3185</v>
      </c>
      <c r="E1054" s="33" t="s">
        <v>3195</v>
      </c>
      <c r="F1054" s="32" t="s">
        <v>3196</v>
      </c>
      <c r="G1054" s="35">
        <v>28049</v>
      </c>
      <c r="H1054" s="36">
        <v>0.21</v>
      </c>
      <c r="I1054" s="37" t="s">
        <v>334</v>
      </c>
      <c r="J1054" s="33"/>
      <c r="K1054" s="38" t="str">
        <f t="shared" si="16"/>
        <v/>
      </c>
      <c r="L1054" s="39">
        <v>40727.15</v>
      </c>
    </row>
    <row r="1055" spans="1:12" ht="99.95" customHeight="1" x14ac:dyDescent="0.25">
      <c r="A1055" s="33" t="s">
        <v>3197</v>
      </c>
      <c r="B1055" s="31"/>
      <c r="C1055" s="32" t="s">
        <v>3088</v>
      </c>
      <c r="D1055" s="32" t="s">
        <v>3185</v>
      </c>
      <c r="E1055" s="33" t="s">
        <v>3198</v>
      </c>
      <c r="F1055" s="32" t="s">
        <v>3199</v>
      </c>
      <c r="G1055" s="35">
        <v>16009</v>
      </c>
      <c r="H1055" s="36">
        <v>0.21</v>
      </c>
      <c r="I1055" s="37" t="s">
        <v>3680</v>
      </c>
      <c r="J1055" s="33"/>
      <c r="K1055" s="38" t="str">
        <f t="shared" ref="K1055:K1126" si="17">IF(J1055=0,"",(+J1055*G1055))</f>
        <v/>
      </c>
      <c r="L1055" s="39">
        <v>23245.07</v>
      </c>
    </row>
    <row r="1056" spans="1:12" ht="99.95" customHeight="1" x14ac:dyDescent="0.25">
      <c r="A1056" s="33" t="s">
        <v>3200</v>
      </c>
      <c r="B1056" s="31"/>
      <c r="C1056" s="32" t="s">
        <v>3088</v>
      </c>
      <c r="D1056" s="32" t="s">
        <v>3185</v>
      </c>
      <c r="E1056" s="33" t="s">
        <v>3201</v>
      </c>
      <c r="F1056" s="32" t="s">
        <v>3202</v>
      </c>
      <c r="G1056" s="35">
        <v>11760</v>
      </c>
      <c r="H1056" s="36">
        <v>0.21</v>
      </c>
      <c r="I1056" s="37" t="s">
        <v>3680</v>
      </c>
      <c r="J1056" s="33"/>
      <c r="K1056" s="38" t="str">
        <f t="shared" si="17"/>
        <v/>
      </c>
      <c r="L1056" s="39">
        <v>17075.52</v>
      </c>
    </row>
    <row r="1057" spans="1:12" ht="99.95" customHeight="1" x14ac:dyDescent="0.25">
      <c r="A1057" s="33" t="s">
        <v>3203</v>
      </c>
      <c r="B1057" s="31"/>
      <c r="C1057" s="32" t="s">
        <v>3088</v>
      </c>
      <c r="D1057" s="32" t="s">
        <v>3204</v>
      </c>
      <c r="E1057" s="33" t="s">
        <v>3205</v>
      </c>
      <c r="F1057" s="32" t="s">
        <v>3206</v>
      </c>
      <c r="G1057" s="35">
        <v>77793</v>
      </c>
      <c r="H1057" s="36">
        <v>0.21</v>
      </c>
      <c r="I1057" s="37" t="s">
        <v>3680</v>
      </c>
      <c r="J1057" s="33"/>
      <c r="K1057" s="38" t="str">
        <f t="shared" si="17"/>
        <v/>
      </c>
      <c r="L1057" s="39">
        <v>112955.44</v>
      </c>
    </row>
    <row r="1058" spans="1:12" ht="99.95" customHeight="1" x14ac:dyDescent="0.25">
      <c r="A1058" s="33" t="s">
        <v>3207</v>
      </c>
      <c r="B1058" s="31"/>
      <c r="C1058" s="32" t="s">
        <v>3088</v>
      </c>
      <c r="D1058" s="32" t="s">
        <v>3208</v>
      </c>
      <c r="E1058" s="33" t="s">
        <v>3209</v>
      </c>
      <c r="F1058" s="32" t="s">
        <v>3210</v>
      </c>
      <c r="G1058" s="35">
        <v>31184</v>
      </c>
      <c r="H1058" s="36">
        <v>0.21</v>
      </c>
      <c r="I1058" s="37" t="s">
        <v>3680</v>
      </c>
      <c r="J1058" s="33"/>
      <c r="K1058" s="38" t="str">
        <f t="shared" si="17"/>
        <v/>
      </c>
      <c r="L1058" s="39">
        <v>45279.17</v>
      </c>
    </row>
    <row r="1059" spans="1:12" ht="99.95" customHeight="1" x14ac:dyDescent="0.25">
      <c r="A1059" s="33" t="s">
        <v>3211</v>
      </c>
      <c r="B1059" s="31"/>
      <c r="C1059" s="32" t="s">
        <v>3088</v>
      </c>
      <c r="D1059" s="32" t="s">
        <v>3204</v>
      </c>
      <c r="E1059" s="33" t="s">
        <v>3212</v>
      </c>
      <c r="F1059" s="32" t="s">
        <v>3213</v>
      </c>
      <c r="G1059" s="35">
        <v>108937</v>
      </c>
      <c r="H1059" s="36">
        <v>0.21</v>
      </c>
      <c r="I1059" s="37" t="s">
        <v>3680</v>
      </c>
      <c r="J1059" s="33"/>
      <c r="K1059" s="38" t="str">
        <f t="shared" si="17"/>
        <v/>
      </c>
      <c r="L1059" s="39">
        <v>158176.51999999999</v>
      </c>
    </row>
    <row r="1060" spans="1:12" ht="99.95" customHeight="1" x14ac:dyDescent="0.25">
      <c r="A1060" s="33" t="s">
        <v>3214</v>
      </c>
      <c r="B1060" s="31"/>
      <c r="C1060" s="32" t="s">
        <v>3088</v>
      </c>
      <c r="D1060" s="32" t="s">
        <v>3204</v>
      </c>
      <c r="E1060" s="33" t="s">
        <v>3215</v>
      </c>
      <c r="F1060" s="32" t="s">
        <v>3216</v>
      </c>
      <c r="G1060" s="35">
        <v>63855</v>
      </c>
      <c r="H1060" s="36">
        <v>0.21</v>
      </c>
      <c r="I1060" s="37" t="s">
        <v>3680</v>
      </c>
      <c r="J1060" s="33"/>
      <c r="K1060" s="38" t="str">
        <f t="shared" si="17"/>
        <v/>
      </c>
      <c r="L1060" s="39">
        <v>92717.46</v>
      </c>
    </row>
    <row r="1061" spans="1:12" ht="99.95" customHeight="1" x14ac:dyDescent="0.25">
      <c r="A1061" s="33" t="s">
        <v>3217</v>
      </c>
      <c r="B1061" s="31"/>
      <c r="C1061" s="32" t="s">
        <v>3088</v>
      </c>
      <c r="D1061" s="32" t="s">
        <v>3218</v>
      </c>
      <c r="E1061" s="33" t="s">
        <v>3219</v>
      </c>
      <c r="F1061" s="32" t="s">
        <v>3220</v>
      </c>
      <c r="G1061" s="35">
        <v>53211</v>
      </c>
      <c r="H1061" s="36">
        <v>0.21</v>
      </c>
      <c r="I1061" s="37" t="s">
        <v>3680</v>
      </c>
      <c r="J1061" s="33"/>
      <c r="K1061" s="38" t="str">
        <f t="shared" si="17"/>
        <v/>
      </c>
      <c r="L1061" s="39">
        <v>77262.37</v>
      </c>
    </row>
    <row r="1062" spans="1:12" ht="99.95" customHeight="1" x14ac:dyDescent="0.25">
      <c r="A1062" s="33" t="s">
        <v>3221</v>
      </c>
      <c r="B1062" s="31"/>
      <c r="C1062" s="32" t="s">
        <v>3088</v>
      </c>
      <c r="D1062" s="32" t="s">
        <v>3218</v>
      </c>
      <c r="E1062" s="33" t="s">
        <v>3222</v>
      </c>
      <c r="F1062" s="32" t="s">
        <v>3223</v>
      </c>
      <c r="G1062" s="35">
        <v>30804</v>
      </c>
      <c r="H1062" s="36">
        <v>0.21</v>
      </c>
      <c r="I1062" s="37" t="s">
        <v>3680</v>
      </c>
      <c r="J1062" s="33"/>
      <c r="K1062" s="38" t="str">
        <f t="shared" si="17"/>
        <v/>
      </c>
      <c r="L1062" s="39">
        <v>44727.41</v>
      </c>
    </row>
    <row r="1063" spans="1:12" ht="99.95" customHeight="1" x14ac:dyDescent="0.25">
      <c r="A1063" s="33" t="s">
        <v>3224</v>
      </c>
      <c r="B1063" s="31"/>
      <c r="C1063" s="32" t="s">
        <v>3088</v>
      </c>
      <c r="D1063" s="32" t="s">
        <v>3218</v>
      </c>
      <c r="E1063" s="33" t="s">
        <v>3225</v>
      </c>
      <c r="F1063" s="32" t="s">
        <v>3226</v>
      </c>
      <c r="G1063" s="35">
        <v>11122</v>
      </c>
      <c r="H1063" s="36">
        <v>0.21</v>
      </c>
      <c r="I1063" s="37" t="s">
        <v>334</v>
      </c>
      <c r="J1063" s="33"/>
      <c r="K1063" s="38" t="str">
        <f t="shared" si="17"/>
        <v/>
      </c>
      <c r="L1063" s="39">
        <v>16149.14</v>
      </c>
    </row>
    <row r="1064" spans="1:12" ht="99.95" customHeight="1" x14ac:dyDescent="0.25">
      <c r="A1064" s="33" t="s">
        <v>3227</v>
      </c>
      <c r="B1064" s="31"/>
      <c r="C1064" s="32" t="s">
        <v>3088</v>
      </c>
      <c r="D1064" s="32" t="s">
        <v>3218</v>
      </c>
      <c r="E1064" s="33" t="s">
        <v>3228</v>
      </c>
      <c r="F1064" s="32" t="s">
        <v>3229</v>
      </c>
      <c r="G1064" s="35">
        <v>20884</v>
      </c>
      <c r="H1064" s="36">
        <v>0.21</v>
      </c>
      <c r="I1064" s="37" t="s">
        <v>3680</v>
      </c>
      <c r="J1064" s="33"/>
      <c r="K1064" s="38" t="str">
        <f t="shared" si="17"/>
        <v/>
      </c>
      <c r="L1064" s="39">
        <v>30323.57</v>
      </c>
    </row>
    <row r="1065" spans="1:12" ht="99.95" customHeight="1" x14ac:dyDescent="0.25">
      <c r="A1065" s="33" t="s">
        <v>3230</v>
      </c>
      <c r="B1065" s="31"/>
      <c r="C1065" s="32" t="s">
        <v>3088</v>
      </c>
      <c r="D1065" s="32" t="s">
        <v>3218</v>
      </c>
      <c r="E1065" s="33" t="s">
        <v>3231</v>
      </c>
      <c r="F1065" s="32" t="s">
        <v>3232</v>
      </c>
      <c r="G1065" s="35">
        <v>13189</v>
      </c>
      <c r="H1065" s="36">
        <v>0.21</v>
      </c>
      <c r="I1065" s="37" t="s">
        <v>334</v>
      </c>
      <c r="J1065" s="33"/>
      <c r="K1065" s="38" t="str">
        <f t="shared" si="17"/>
        <v/>
      </c>
      <c r="L1065" s="39">
        <v>19150.43</v>
      </c>
    </row>
    <row r="1066" spans="1:12" ht="99.95" customHeight="1" x14ac:dyDescent="0.25">
      <c r="A1066" s="33" t="s">
        <v>3233</v>
      </c>
      <c r="B1066" s="31"/>
      <c r="C1066" s="32" t="s">
        <v>3088</v>
      </c>
      <c r="D1066" s="32" t="s">
        <v>3208</v>
      </c>
      <c r="E1066" s="33" t="s">
        <v>3234</v>
      </c>
      <c r="F1066" s="32" t="s">
        <v>3235</v>
      </c>
      <c r="G1066" s="35">
        <v>17874</v>
      </c>
      <c r="H1066" s="36">
        <v>0.21</v>
      </c>
      <c r="I1066" s="37" t="s">
        <v>3680</v>
      </c>
      <c r="J1066" s="33"/>
      <c r="K1066" s="38" t="str">
        <f t="shared" si="17"/>
        <v/>
      </c>
      <c r="L1066" s="39">
        <v>25953.05</v>
      </c>
    </row>
    <row r="1067" spans="1:12" ht="99.95" customHeight="1" x14ac:dyDescent="0.25">
      <c r="A1067" s="33" t="s">
        <v>3236</v>
      </c>
      <c r="B1067" s="31"/>
      <c r="C1067" s="32" t="s">
        <v>3088</v>
      </c>
      <c r="D1067" s="32" t="s">
        <v>3218</v>
      </c>
      <c r="E1067" s="33" t="s">
        <v>3237</v>
      </c>
      <c r="F1067" s="32" t="s">
        <v>3238</v>
      </c>
      <c r="G1067" s="35">
        <v>46390</v>
      </c>
      <c r="H1067" s="36">
        <v>0.21</v>
      </c>
      <c r="I1067" s="37" t="s">
        <v>334</v>
      </c>
      <c r="J1067" s="33"/>
      <c r="K1067" s="38" t="str">
        <f t="shared" si="17"/>
        <v/>
      </c>
      <c r="L1067" s="39">
        <v>67358.28</v>
      </c>
    </row>
    <row r="1068" spans="1:12" ht="99.95" customHeight="1" x14ac:dyDescent="0.25">
      <c r="A1068" s="33" t="s">
        <v>3239</v>
      </c>
      <c r="B1068" s="31"/>
      <c r="C1068" s="32" t="s">
        <v>3088</v>
      </c>
      <c r="D1068" s="32" t="s">
        <v>3218</v>
      </c>
      <c r="E1068" s="33" t="s">
        <v>3240</v>
      </c>
      <c r="F1068" s="32" t="s">
        <v>3241</v>
      </c>
      <c r="G1068" s="35">
        <v>69667</v>
      </c>
      <c r="H1068" s="36">
        <v>0.21</v>
      </c>
      <c r="I1068" s="37" t="s">
        <v>334</v>
      </c>
      <c r="J1068" s="33"/>
      <c r="K1068" s="38" t="str">
        <f t="shared" si="17"/>
        <v/>
      </c>
      <c r="L1068" s="39">
        <v>101156.48</v>
      </c>
    </row>
    <row r="1069" spans="1:12" ht="99.95" customHeight="1" x14ac:dyDescent="0.25">
      <c r="A1069" s="33" t="s">
        <v>3242</v>
      </c>
      <c r="B1069" s="31"/>
      <c r="C1069" s="32" t="s">
        <v>3088</v>
      </c>
      <c r="D1069" s="32" t="s">
        <v>3208</v>
      </c>
      <c r="E1069" s="33" t="s">
        <v>3243</v>
      </c>
      <c r="F1069" s="32" t="s">
        <v>3244</v>
      </c>
      <c r="G1069" s="35">
        <v>23540</v>
      </c>
      <c r="H1069" s="36">
        <v>0.21</v>
      </c>
      <c r="I1069" s="37" t="s">
        <v>334</v>
      </c>
      <c r="J1069" s="33"/>
      <c r="K1069" s="38" t="str">
        <f t="shared" si="17"/>
        <v/>
      </c>
      <c r="L1069" s="39">
        <v>34180.080000000002</v>
      </c>
    </row>
    <row r="1070" spans="1:12" ht="99.95" customHeight="1" x14ac:dyDescent="0.25">
      <c r="A1070" s="33" t="s">
        <v>3245</v>
      </c>
      <c r="B1070" s="31"/>
      <c r="C1070" s="32" t="s">
        <v>3088</v>
      </c>
      <c r="D1070" s="32" t="s">
        <v>3218</v>
      </c>
      <c r="E1070" s="33" t="s">
        <v>3246</v>
      </c>
      <c r="F1070" s="32" t="s">
        <v>3247</v>
      </c>
      <c r="G1070" s="35">
        <v>60034</v>
      </c>
      <c r="H1070" s="36">
        <v>0.21</v>
      </c>
      <c r="I1070" s="37" t="s">
        <v>3680</v>
      </c>
      <c r="J1070" s="33"/>
      <c r="K1070" s="38" t="str">
        <f t="shared" si="17"/>
        <v/>
      </c>
      <c r="L1070" s="39">
        <v>87169.37</v>
      </c>
    </row>
    <row r="1071" spans="1:12" ht="99.95" customHeight="1" x14ac:dyDescent="0.25">
      <c r="A1071" s="33" t="s">
        <v>3248</v>
      </c>
      <c r="B1071" s="31"/>
      <c r="C1071" s="32" t="s">
        <v>3088</v>
      </c>
      <c r="D1071" s="32" t="s">
        <v>3208</v>
      </c>
      <c r="E1071" s="33" t="s">
        <v>3249</v>
      </c>
      <c r="F1071" s="32" t="s">
        <v>3250</v>
      </c>
      <c r="G1071" s="35">
        <v>13547</v>
      </c>
      <c r="H1071" s="36">
        <v>0.21</v>
      </c>
      <c r="I1071" s="37" t="s">
        <v>3680</v>
      </c>
      <c r="J1071" s="33"/>
      <c r="K1071" s="38" t="str">
        <f t="shared" si="17"/>
        <v/>
      </c>
      <c r="L1071" s="39">
        <v>19670.240000000002</v>
      </c>
    </row>
    <row r="1072" spans="1:12" ht="99.95" customHeight="1" x14ac:dyDescent="0.25">
      <c r="A1072" s="33" t="s">
        <v>3251</v>
      </c>
      <c r="B1072" s="31"/>
      <c r="C1072" s="32" t="s">
        <v>3088</v>
      </c>
      <c r="D1072" s="32" t="s">
        <v>3218</v>
      </c>
      <c r="E1072" s="33" t="s">
        <v>3252</v>
      </c>
      <c r="F1072" s="32" t="s">
        <v>3253</v>
      </c>
      <c r="G1072" s="35">
        <v>56555</v>
      </c>
      <c r="H1072" s="36">
        <v>0.21</v>
      </c>
      <c r="I1072" s="37" t="s">
        <v>334</v>
      </c>
      <c r="J1072" s="33"/>
      <c r="K1072" s="38" t="str">
        <f t="shared" si="17"/>
        <v/>
      </c>
      <c r="L1072" s="39">
        <v>82117.86</v>
      </c>
    </row>
    <row r="1073" spans="1:12" ht="99.95" customHeight="1" x14ac:dyDescent="0.25">
      <c r="A1073" s="33" t="s">
        <v>3254</v>
      </c>
      <c r="B1073" s="31"/>
      <c r="C1073" s="32" t="s">
        <v>3088</v>
      </c>
      <c r="D1073" s="32" t="s">
        <v>3218</v>
      </c>
      <c r="E1073" s="33" t="s">
        <v>3255</v>
      </c>
      <c r="F1073" s="32" t="s">
        <v>3256</v>
      </c>
      <c r="G1073" s="35">
        <v>56465</v>
      </c>
      <c r="H1073" s="36">
        <v>0.21</v>
      </c>
      <c r="I1073" s="37" t="s">
        <v>334</v>
      </c>
      <c r="J1073" s="33"/>
      <c r="K1073" s="38" t="str">
        <f t="shared" si="17"/>
        <v/>
      </c>
      <c r="L1073" s="39">
        <v>81987.179999999993</v>
      </c>
    </row>
    <row r="1074" spans="1:12" ht="99.95" customHeight="1" x14ac:dyDescent="0.25">
      <c r="A1074" s="33" t="s">
        <v>3257</v>
      </c>
      <c r="B1074" s="31"/>
      <c r="C1074" s="32" t="s">
        <v>3088</v>
      </c>
      <c r="D1074" s="32" t="s">
        <v>3208</v>
      </c>
      <c r="E1074" s="33" t="s">
        <v>3258</v>
      </c>
      <c r="F1074" s="32" t="s">
        <v>3259</v>
      </c>
      <c r="G1074" s="35">
        <v>16197</v>
      </c>
      <c r="H1074" s="36">
        <v>0.21</v>
      </c>
      <c r="I1074" s="37" t="s">
        <v>334</v>
      </c>
      <c r="J1074" s="33"/>
      <c r="K1074" s="38" t="str">
        <f t="shared" si="17"/>
        <v/>
      </c>
      <c r="L1074" s="39">
        <v>23518.04</v>
      </c>
    </row>
    <row r="1075" spans="1:12" ht="99.95" customHeight="1" x14ac:dyDescent="0.25">
      <c r="A1075" s="33" t="s">
        <v>3260</v>
      </c>
      <c r="B1075" s="31"/>
      <c r="C1075" s="32" t="s">
        <v>3088</v>
      </c>
      <c r="D1075" s="32" t="s">
        <v>3218</v>
      </c>
      <c r="E1075" s="33" t="s">
        <v>3261</v>
      </c>
      <c r="F1075" s="32" t="s">
        <v>3262</v>
      </c>
      <c r="G1075" s="35">
        <v>156450</v>
      </c>
      <c r="H1075" s="36">
        <v>0.21</v>
      </c>
      <c r="I1075" s="37" t="s">
        <v>334</v>
      </c>
      <c r="J1075" s="33"/>
      <c r="K1075" s="38" t="str">
        <f t="shared" si="17"/>
        <v/>
      </c>
      <c r="L1075" s="39">
        <v>227165.4</v>
      </c>
    </row>
    <row r="1076" spans="1:12" ht="99.95" customHeight="1" x14ac:dyDescent="0.25">
      <c r="A1076" s="33" t="s">
        <v>3263</v>
      </c>
      <c r="B1076" s="31"/>
      <c r="C1076" s="32" t="s">
        <v>3264</v>
      </c>
      <c r="D1076" s="32" t="s">
        <v>1400</v>
      </c>
      <c r="E1076" s="33" t="s">
        <v>3265</v>
      </c>
      <c r="F1076" s="32" t="s">
        <v>3266</v>
      </c>
      <c r="G1076" s="35">
        <v>5319</v>
      </c>
      <c r="H1076" s="36">
        <v>0.21</v>
      </c>
      <c r="I1076" s="37" t="s">
        <v>3680</v>
      </c>
      <c r="J1076" s="33"/>
      <c r="K1076" s="38" t="str">
        <f t="shared" si="17"/>
        <v/>
      </c>
      <c r="L1076" s="39">
        <v>7723.19</v>
      </c>
    </row>
    <row r="1077" spans="1:12" ht="99.95" customHeight="1" x14ac:dyDescent="0.25">
      <c r="A1077" s="33" t="s">
        <v>3267</v>
      </c>
      <c r="B1077" s="31"/>
      <c r="C1077" s="32" t="s">
        <v>3264</v>
      </c>
      <c r="D1077" s="32" t="s">
        <v>1400</v>
      </c>
      <c r="E1077" s="33" t="s">
        <v>3268</v>
      </c>
      <c r="F1077" s="32" t="s">
        <v>3269</v>
      </c>
      <c r="G1077" s="35">
        <v>6309</v>
      </c>
      <c r="H1077" s="36">
        <v>0.21</v>
      </c>
      <c r="I1077" s="37" t="s">
        <v>3680</v>
      </c>
      <c r="J1077" s="33"/>
      <c r="K1077" s="38" t="str">
        <f t="shared" si="17"/>
        <v/>
      </c>
      <c r="L1077" s="39">
        <v>9160.67</v>
      </c>
    </row>
    <row r="1078" spans="1:12" ht="99.95" customHeight="1" x14ac:dyDescent="0.25">
      <c r="A1078" s="33" t="s">
        <v>3270</v>
      </c>
      <c r="B1078" s="31"/>
      <c r="C1078" s="32" t="s">
        <v>3264</v>
      </c>
      <c r="D1078" s="32" t="s">
        <v>1400</v>
      </c>
      <c r="E1078" s="33" t="s">
        <v>3271</v>
      </c>
      <c r="F1078" s="32" t="s">
        <v>3272</v>
      </c>
      <c r="G1078" s="35">
        <v>6919</v>
      </c>
      <c r="H1078" s="36">
        <v>0.21</v>
      </c>
      <c r="I1078" s="37" t="s">
        <v>3680</v>
      </c>
      <c r="J1078" s="33"/>
      <c r="K1078" s="38" t="str">
        <f t="shared" si="17"/>
        <v/>
      </c>
      <c r="L1078" s="39">
        <v>10046.39</v>
      </c>
    </row>
    <row r="1079" spans="1:12" ht="99.95" customHeight="1" x14ac:dyDescent="0.25">
      <c r="A1079" s="33" t="s">
        <v>3273</v>
      </c>
      <c r="B1079" s="31"/>
      <c r="C1079" s="32" t="s">
        <v>3264</v>
      </c>
      <c r="D1079" s="32" t="s">
        <v>1400</v>
      </c>
      <c r="E1079" s="33" t="s">
        <v>3274</v>
      </c>
      <c r="F1079" s="32" t="s">
        <v>3275</v>
      </c>
      <c r="G1079" s="35">
        <v>9225</v>
      </c>
      <c r="H1079" s="36">
        <v>0.21</v>
      </c>
      <c r="I1079" s="37" t="s">
        <v>3680</v>
      </c>
      <c r="J1079" s="33"/>
      <c r="K1079" s="38" t="str">
        <f t="shared" si="17"/>
        <v/>
      </c>
      <c r="L1079" s="39">
        <v>13394.7</v>
      </c>
    </row>
    <row r="1080" spans="1:12" ht="99.95" customHeight="1" x14ac:dyDescent="0.25">
      <c r="A1080" s="33" t="s">
        <v>3276</v>
      </c>
      <c r="B1080" s="31"/>
      <c r="C1080" s="32" t="s">
        <v>3264</v>
      </c>
      <c r="D1080" s="32" t="s">
        <v>1400</v>
      </c>
      <c r="E1080" s="33" t="s">
        <v>3277</v>
      </c>
      <c r="F1080" s="32" t="s">
        <v>3278</v>
      </c>
      <c r="G1080" s="35">
        <v>5319</v>
      </c>
      <c r="H1080" s="36">
        <v>0.21</v>
      </c>
      <c r="I1080" s="37" t="s">
        <v>3680</v>
      </c>
      <c r="J1080" s="33"/>
      <c r="K1080" s="38" t="str">
        <f t="shared" si="17"/>
        <v/>
      </c>
      <c r="L1080" s="39">
        <v>7723.19</v>
      </c>
    </row>
    <row r="1081" spans="1:12" ht="99.95" customHeight="1" x14ac:dyDescent="0.25">
      <c r="A1081" s="33" t="s">
        <v>3279</v>
      </c>
      <c r="B1081" s="31"/>
      <c r="C1081" s="32" t="s">
        <v>3264</v>
      </c>
      <c r="D1081" s="32" t="s">
        <v>1400</v>
      </c>
      <c r="E1081" s="33" t="s">
        <v>3280</v>
      </c>
      <c r="F1081" s="32" t="s">
        <v>3281</v>
      </c>
      <c r="G1081" s="35">
        <v>6309</v>
      </c>
      <c r="H1081" s="36">
        <v>0.21</v>
      </c>
      <c r="I1081" s="37" t="s">
        <v>3680</v>
      </c>
      <c r="J1081" s="33"/>
      <c r="K1081" s="38" t="str">
        <f t="shared" si="17"/>
        <v/>
      </c>
      <c r="L1081" s="39">
        <v>9160.67</v>
      </c>
    </row>
    <row r="1082" spans="1:12" ht="99.95" customHeight="1" x14ac:dyDescent="0.25">
      <c r="A1082" s="33" t="s">
        <v>3282</v>
      </c>
      <c r="B1082" s="31"/>
      <c r="C1082" s="32" t="s">
        <v>3264</v>
      </c>
      <c r="D1082" s="32" t="s">
        <v>1400</v>
      </c>
      <c r="E1082" s="33" t="s">
        <v>3283</v>
      </c>
      <c r="F1082" s="32" t="s">
        <v>3284</v>
      </c>
      <c r="G1082" s="35">
        <v>6919</v>
      </c>
      <c r="H1082" s="36">
        <v>0.21</v>
      </c>
      <c r="I1082" s="37" t="s">
        <v>334</v>
      </c>
      <c r="J1082" s="33"/>
      <c r="K1082" s="38" t="str">
        <f t="shared" si="17"/>
        <v/>
      </c>
      <c r="L1082" s="39">
        <v>10046.39</v>
      </c>
    </row>
    <row r="1083" spans="1:12" ht="99.95" customHeight="1" x14ac:dyDescent="0.25">
      <c r="A1083" s="33" t="s">
        <v>3285</v>
      </c>
      <c r="B1083" s="31"/>
      <c r="C1083" s="32" t="s">
        <v>3264</v>
      </c>
      <c r="D1083" s="32" t="s">
        <v>1400</v>
      </c>
      <c r="E1083" s="33" t="s">
        <v>3286</v>
      </c>
      <c r="F1083" s="32" t="s">
        <v>3287</v>
      </c>
      <c r="G1083" s="35">
        <v>9225</v>
      </c>
      <c r="H1083" s="36">
        <v>0.21</v>
      </c>
      <c r="I1083" s="37" t="s">
        <v>3680</v>
      </c>
      <c r="J1083" s="33"/>
      <c r="K1083" s="38" t="str">
        <f t="shared" si="17"/>
        <v/>
      </c>
      <c r="L1083" s="39">
        <v>13394.7</v>
      </c>
    </row>
    <row r="1084" spans="1:12" ht="99.95" customHeight="1" x14ac:dyDescent="0.25">
      <c r="A1084" s="33" t="s">
        <v>3288</v>
      </c>
      <c r="B1084" s="31"/>
      <c r="C1084" s="32" t="s">
        <v>3264</v>
      </c>
      <c r="D1084" s="32" t="s">
        <v>1400</v>
      </c>
      <c r="E1084" s="33" t="s">
        <v>3289</v>
      </c>
      <c r="F1084" s="32" t="s">
        <v>3290</v>
      </c>
      <c r="G1084" s="35">
        <v>5319</v>
      </c>
      <c r="H1084" s="36">
        <v>0.21</v>
      </c>
      <c r="I1084" s="37" t="s">
        <v>3680</v>
      </c>
      <c r="J1084" s="33"/>
      <c r="K1084" s="38" t="str">
        <f t="shared" si="17"/>
        <v/>
      </c>
      <c r="L1084" s="39">
        <v>7723.19</v>
      </c>
    </row>
    <row r="1085" spans="1:12" ht="99.95" customHeight="1" x14ac:dyDescent="0.25">
      <c r="A1085" s="33" t="s">
        <v>3291</v>
      </c>
      <c r="B1085" s="31"/>
      <c r="C1085" s="32" t="s">
        <v>3264</v>
      </c>
      <c r="D1085" s="32" t="s">
        <v>1400</v>
      </c>
      <c r="E1085" s="33" t="s">
        <v>3292</v>
      </c>
      <c r="F1085" s="32" t="s">
        <v>3293</v>
      </c>
      <c r="G1085" s="35">
        <v>6309</v>
      </c>
      <c r="H1085" s="36">
        <v>0.21</v>
      </c>
      <c r="I1085" s="37" t="s">
        <v>3680</v>
      </c>
      <c r="J1085" s="33"/>
      <c r="K1085" s="38" t="str">
        <f t="shared" si="17"/>
        <v/>
      </c>
      <c r="L1085" s="39">
        <v>9160.67</v>
      </c>
    </row>
    <row r="1086" spans="1:12" ht="99.95" customHeight="1" x14ac:dyDescent="0.25">
      <c r="A1086" s="41" t="s">
        <v>3294</v>
      </c>
      <c r="B1086" s="31"/>
      <c r="C1086" s="32" t="s">
        <v>3264</v>
      </c>
      <c r="D1086" s="32" t="s">
        <v>1400</v>
      </c>
      <c r="E1086" s="33" t="s">
        <v>3295</v>
      </c>
      <c r="F1086" s="32" t="s">
        <v>3296</v>
      </c>
      <c r="G1086" s="35">
        <v>6919</v>
      </c>
      <c r="H1086" s="36">
        <v>0.21</v>
      </c>
      <c r="I1086" s="37" t="s">
        <v>334</v>
      </c>
      <c r="J1086" s="33"/>
      <c r="K1086" s="38" t="str">
        <f t="shared" si="17"/>
        <v/>
      </c>
      <c r="L1086" s="39">
        <v>10046.39</v>
      </c>
    </row>
    <row r="1087" spans="1:12" ht="99.95" customHeight="1" x14ac:dyDescent="0.25">
      <c r="A1087" s="41" t="s">
        <v>3297</v>
      </c>
      <c r="B1087" s="31"/>
      <c r="C1087" s="32" t="s">
        <v>3264</v>
      </c>
      <c r="D1087" s="32" t="s">
        <v>1400</v>
      </c>
      <c r="E1087" s="33" t="s">
        <v>3298</v>
      </c>
      <c r="F1087" s="32" t="s">
        <v>3299</v>
      </c>
      <c r="G1087" s="35">
        <v>9225</v>
      </c>
      <c r="H1087" s="36">
        <v>0.21</v>
      </c>
      <c r="I1087" s="37" t="s">
        <v>3681</v>
      </c>
      <c r="J1087" s="33"/>
      <c r="K1087" s="38" t="str">
        <f t="shared" si="17"/>
        <v/>
      </c>
      <c r="L1087" s="39">
        <v>13394.7</v>
      </c>
    </row>
    <row r="1088" spans="1:12" ht="99.95" customHeight="1" x14ac:dyDescent="0.25">
      <c r="A1088" s="33" t="s">
        <v>3300</v>
      </c>
      <c r="B1088" s="31"/>
      <c r="C1088" s="32" t="s">
        <v>3264</v>
      </c>
      <c r="D1088" s="32" t="s">
        <v>1400</v>
      </c>
      <c r="E1088" s="33" t="s">
        <v>3301</v>
      </c>
      <c r="F1088" s="32" t="s">
        <v>3302</v>
      </c>
      <c r="G1088" s="35">
        <v>6120</v>
      </c>
      <c r="H1088" s="36">
        <v>0.21</v>
      </c>
      <c r="I1088" s="37" t="s">
        <v>3680</v>
      </c>
      <c r="J1088" s="33"/>
      <c r="K1088" s="38" t="str">
        <f t="shared" si="17"/>
        <v/>
      </c>
      <c r="L1088" s="39">
        <v>8886.24</v>
      </c>
    </row>
    <row r="1089" spans="1:12" ht="99.95" customHeight="1" x14ac:dyDescent="0.25">
      <c r="A1089" s="33" t="s">
        <v>3303</v>
      </c>
      <c r="B1089" s="31"/>
      <c r="C1089" s="32" t="s">
        <v>3264</v>
      </c>
      <c r="D1089" s="32" t="s">
        <v>1400</v>
      </c>
      <c r="E1089" s="33" t="s">
        <v>3304</v>
      </c>
      <c r="F1089" s="32" t="s">
        <v>3305</v>
      </c>
      <c r="G1089" s="35">
        <v>7063</v>
      </c>
      <c r="H1089" s="36">
        <v>0.21</v>
      </c>
      <c r="I1089" s="37" t="s">
        <v>3680</v>
      </c>
      <c r="J1089" s="33"/>
      <c r="K1089" s="38" t="str">
        <f t="shared" si="17"/>
        <v/>
      </c>
      <c r="L1089" s="39">
        <v>10255.48</v>
      </c>
    </row>
    <row r="1090" spans="1:12" ht="99.95" customHeight="1" x14ac:dyDescent="0.25">
      <c r="A1090" s="33" t="s">
        <v>3306</v>
      </c>
      <c r="B1090" s="31"/>
      <c r="C1090" s="32" t="s">
        <v>3264</v>
      </c>
      <c r="D1090" s="32" t="s">
        <v>1400</v>
      </c>
      <c r="E1090" s="33" t="s">
        <v>3307</v>
      </c>
      <c r="F1090" s="32" t="s">
        <v>3308</v>
      </c>
      <c r="G1090" s="35">
        <v>7627</v>
      </c>
      <c r="H1090" s="36">
        <v>0.21</v>
      </c>
      <c r="I1090" s="37" t="s">
        <v>3680</v>
      </c>
      <c r="J1090" s="33"/>
      <c r="K1090" s="38" t="str">
        <f t="shared" si="17"/>
        <v/>
      </c>
      <c r="L1090" s="39">
        <v>11074.4</v>
      </c>
    </row>
    <row r="1091" spans="1:12" ht="99.95" customHeight="1" x14ac:dyDescent="0.25">
      <c r="A1091" s="33" t="s">
        <v>3309</v>
      </c>
      <c r="B1091" s="31"/>
      <c r="C1091" s="32" t="s">
        <v>3264</v>
      </c>
      <c r="D1091" s="32" t="s">
        <v>1400</v>
      </c>
      <c r="E1091" s="33" t="s">
        <v>3310</v>
      </c>
      <c r="F1091" s="32" t="s">
        <v>3311</v>
      </c>
      <c r="G1091" s="35">
        <v>9976</v>
      </c>
      <c r="H1091" s="36">
        <v>0.21</v>
      </c>
      <c r="I1091" s="37" t="s">
        <v>334</v>
      </c>
      <c r="J1091" s="33"/>
      <c r="K1091" s="38" t="str">
        <f t="shared" si="17"/>
        <v/>
      </c>
      <c r="L1091" s="39">
        <v>14485.15</v>
      </c>
    </row>
    <row r="1092" spans="1:12" ht="99.95" customHeight="1" x14ac:dyDescent="0.25">
      <c r="A1092" s="41" t="s">
        <v>3312</v>
      </c>
      <c r="B1092" s="31"/>
      <c r="C1092" s="32" t="s">
        <v>3264</v>
      </c>
      <c r="D1092" s="32" t="s">
        <v>1400</v>
      </c>
      <c r="E1092" s="33" t="s">
        <v>3313</v>
      </c>
      <c r="F1092" s="32" t="s">
        <v>3314</v>
      </c>
      <c r="G1092" s="35">
        <v>6120</v>
      </c>
      <c r="H1092" s="36">
        <v>0.21</v>
      </c>
      <c r="I1092" s="37" t="s">
        <v>334</v>
      </c>
      <c r="J1092" s="33"/>
      <c r="K1092" s="38" t="str">
        <f t="shared" si="17"/>
        <v/>
      </c>
      <c r="L1092" s="39">
        <v>8886.24</v>
      </c>
    </row>
    <row r="1093" spans="1:12" ht="99.95" customHeight="1" x14ac:dyDescent="0.25">
      <c r="A1093" s="33" t="s">
        <v>3315</v>
      </c>
      <c r="B1093" s="31"/>
      <c r="C1093" s="32" t="s">
        <v>3264</v>
      </c>
      <c r="D1093" s="32" t="s">
        <v>1400</v>
      </c>
      <c r="E1093" s="33" t="s">
        <v>3316</v>
      </c>
      <c r="F1093" s="32" t="s">
        <v>3317</v>
      </c>
      <c r="G1093" s="35">
        <v>7063</v>
      </c>
      <c r="H1093" s="36">
        <v>0.21</v>
      </c>
      <c r="I1093" s="37" t="s">
        <v>334</v>
      </c>
      <c r="J1093" s="33"/>
      <c r="K1093" s="38" t="str">
        <f t="shared" si="17"/>
        <v/>
      </c>
      <c r="L1093" s="39">
        <v>10255.48</v>
      </c>
    </row>
    <row r="1094" spans="1:12" ht="99.95" customHeight="1" x14ac:dyDescent="0.25">
      <c r="A1094" s="33" t="s">
        <v>3318</v>
      </c>
      <c r="B1094" s="31"/>
      <c r="C1094" s="32" t="s">
        <v>3264</v>
      </c>
      <c r="D1094" s="32" t="s">
        <v>1400</v>
      </c>
      <c r="E1094" s="33" t="s">
        <v>3319</v>
      </c>
      <c r="F1094" s="32" t="s">
        <v>3320</v>
      </c>
      <c r="G1094" s="35">
        <v>7627</v>
      </c>
      <c r="H1094" s="36">
        <v>0.21</v>
      </c>
      <c r="I1094" s="37" t="s">
        <v>3680</v>
      </c>
      <c r="J1094" s="33"/>
      <c r="K1094" s="38" t="str">
        <f t="shared" si="17"/>
        <v/>
      </c>
      <c r="L1094" s="39">
        <v>11074.4</v>
      </c>
    </row>
    <row r="1095" spans="1:12" ht="99.95" customHeight="1" x14ac:dyDescent="0.25">
      <c r="A1095" s="33" t="s">
        <v>3321</v>
      </c>
      <c r="B1095" s="31"/>
      <c r="C1095" s="32" t="s">
        <v>3264</v>
      </c>
      <c r="D1095" s="32" t="s">
        <v>1400</v>
      </c>
      <c r="E1095" s="33" t="s">
        <v>3322</v>
      </c>
      <c r="F1095" s="32" t="s">
        <v>3323</v>
      </c>
      <c r="G1095" s="35">
        <v>9976</v>
      </c>
      <c r="H1095" s="36">
        <v>0.21</v>
      </c>
      <c r="I1095" s="37" t="s">
        <v>334</v>
      </c>
      <c r="J1095" s="33"/>
      <c r="K1095" s="38" t="str">
        <f t="shared" si="17"/>
        <v/>
      </c>
      <c r="L1095" s="39">
        <v>14485.15</v>
      </c>
    </row>
    <row r="1096" spans="1:12" ht="99.95" customHeight="1" x14ac:dyDescent="0.25">
      <c r="A1096" s="33" t="s">
        <v>3324</v>
      </c>
      <c r="B1096" s="31"/>
      <c r="C1096" s="32" t="s">
        <v>3264</v>
      </c>
      <c r="D1096" s="32" t="s">
        <v>1400</v>
      </c>
      <c r="E1096" s="33" t="s">
        <v>3325</v>
      </c>
      <c r="F1096" s="32" t="s">
        <v>3326</v>
      </c>
      <c r="G1096" s="35">
        <v>15007</v>
      </c>
      <c r="H1096" s="36">
        <v>0.21</v>
      </c>
      <c r="I1096" s="37" t="s">
        <v>3680</v>
      </c>
      <c r="J1096" s="33"/>
      <c r="K1096" s="38" t="str">
        <f t="shared" si="17"/>
        <v/>
      </c>
      <c r="L1096" s="39">
        <v>21790.16</v>
      </c>
    </row>
    <row r="1097" spans="1:12" ht="99.95" customHeight="1" x14ac:dyDescent="0.25">
      <c r="A1097" s="33" t="s">
        <v>3327</v>
      </c>
      <c r="B1097" s="31"/>
      <c r="C1097" s="32" t="s">
        <v>3264</v>
      </c>
      <c r="D1097" s="32" t="s">
        <v>1400</v>
      </c>
      <c r="E1097" s="33" t="s">
        <v>3328</v>
      </c>
      <c r="F1097" s="32" t="s">
        <v>3329</v>
      </c>
      <c r="G1097" s="35">
        <v>8987</v>
      </c>
      <c r="H1097" s="36">
        <v>0.21</v>
      </c>
      <c r="I1097" s="37" t="s">
        <v>334</v>
      </c>
      <c r="J1097" s="33"/>
      <c r="K1097" s="38" t="str">
        <f t="shared" si="17"/>
        <v/>
      </c>
      <c r="L1097" s="39">
        <v>13049.12</v>
      </c>
    </row>
    <row r="1098" spans="1:12" ht="99.95" customHeight="1" x14ac:dyDescent="0.25">
      <c r="A1098" s="33" t="s">
        <v>3330</v>
      </c>
      <c r="B1098" s="31"/>
      <c r="C1098" s="32" t="s">
        <v>3264</v>
      </c>
      <c r="D1098" s="32" t="s">
        <v>1400</v>
      </c>
      <c r="E1098" s="33" t="s">
        <v>3331</v>
      </c>
      <c r="F1098" s="32" t="s">
        <v>3332</v>
      </c>
      <c r="G1098" s="35">
        <v>15007</v>
      </c>
      <c r="H1098" s="36">
        <v>0.21</v>
      </c>
      <c r="I1098" s="37" t="s">
        <v>3680</v>
      </c>
      <c r="J1098" s="33"/>
      <c r="K1098" s="38" t="str">
        <f t="shared" si="17"/>
        <v/>
      </c>
      <c r="L1098" s="39">
        <v>21790.16</v>
      </c>
    </row>
    <row r="1099" spans="1:12" ht="99.95" customHeight="1" x14ac:dyDescent="0.25">
      <c r="A1099" s="33" t="s">
        <v>3333</v>
      </c>
      <c r="B1099" s="31"/>
      <c r="C1099" s="32" t="s">
        <v>3264</v>
      </c>
      <c r="D1099" s="32" t="s">
        <v>1400</v>
      </c>
      <c r="E1099" s="33" t="s">
        <v>3334</v>
      </c>
      <c r="F1099" s="32" t="s">
        <v>3335</v>
      </c>
      <c r="G1099" s="35">
        <v>20276</v>
      </c>
      <c r="H1099" s="36">
        <v>0.21</v>
      </c>
      <c r="I1099" s="37" t="s">
        <v>3680</v>
      </c>
      <c r="J1099" s="33"/>
      <c r="K1099" s="38" t="str">
        <f t="shared" si="17"/>
        <v/>
      </c>
      <c r="L1099" s="39">
        <v>29440.75</v>
      </c>
    </row>
    <row r="1100" spans="1:12" ht="99.95" customHeight="1" x14ac:dyDescent="0.25">
      <c r="A1100" s="33" t="s">
        <v>3336</v>
      </c>
      <c r="B1100" s="31"/>
      <c r="C1100" s="32" t="s">
        <v>3264</v>
      </c>
      <c r="D1100" s="32" t="s">
        <v>1400</v>
      </c>
      <c r="E1100" s="33" t="s">
        <v>3337</v>
      </c>
      <c r="F1100" s="32" t="s">
        <v>3338</v>
      </c>
      <c r="G1100" s="35">
        <v>15572</v>
      </c>
      <c r="H1100" s="36">
        <v>0.21</v>
      </c>
      <c r="I1100" s="37" t="s">
        <v>3680</v>
      </c>
      <c r="J1100" s="33"/>
      <c r="K1100" s="38" t="str">
        <f t="shared" si="17"/>
        <v/>
      </c>
      <c r="L1100" s="39">
        <v>22610.54</v>
      </c>
    </row>
    <row r="1101" spans="1:12" ht="99.95" customHeight="1" x14ac:dyDescent="0.25">
      <c r="A1101" s="33" t="s">
        <v>3339</v>
      </c>
      <c r="B1101" s="31"/>
      <c r="C1101" s="32" t="s">
        <v>3264</v>
      </c>
      <c r="D1101" s="32" t="s">
        <v>1400</v>
      </c>
      <c r="E1101" s="33" t="s">
        <v>3340</v>
      </c>
      <c r="F1101" s="32" t="s">
        <v>3341</v>
      </c>
      <c r="G1101" s="35">
        <v>11481</v>
      </c>
      <c r="H1101" s="36">
        <v>0.21</v>
      </c>
      <c r="I1101" s="37" t="s">
        <v>3680</v>
      </c>
      <c r="J1101" s="33"/>
      <c r="K1101" s="38" t="str">
        <f t="shared" si="17"/>
        <v/>
      </c>
      <c r="L1101" s="39">
        <v>16670.41</v>
      </c>
    </row>
    <row r="1102" spans="1:12" ht="99.95" customHeight="1" x14ac:dyDescent="0.25">
      <c r="A1102" s="33" t="s">
        <v>3342</v>
      </c>
      <c r="B1102" s="31"/>
      <c r="C1102" s="32" t="s">
        <v>3264</v>
      </c>
      <c r="D1102" s="32" t="s">
        <v>1400</v>
      </c>
      <c r="E1102" s="33" t="s">
        <v>3343</v>
      </c>
      <c r="F1102" s="32" t="s">
        <v>3344</v>
      </c>
      <c r="G1102" s="35">
        <v>16327</v>
      </c>
      <c r="H1102" s="36">
        <v>0.21</v>
      </c>
      <c r="I1102" s="37" t="s">
        <v>334</v>
      </c>
      <c r="J1102" s="33"/>
      <c r="K1102" s="38" t="str">
        <f t="shared" si="17"/>
        <v/>
      </c>
      <c r="L1102" s="39">
        <v>23706.799999999999</v>
      </c>
    </row>
    <row r="1103" spans="1:12" ht="99.95" customHeight="1" x14ac:dyDescent="0.25">
      <c r="A1103" s="33" t="s">
        <v>3345</v>
      </c>
      <c r="B1103" s="31"/>
      <c r="C1103" s="32" t="s">
        <v>3264</v>
      </c>
      <c r="D1103" s="32" t="s">
        <v>1400</v>
      </c>
      <c r="E1103" s="33" t="s">
        <v>3346</v>
      </c>
      <c r="F1103" s="32" t="s">
        <v>3347</v>
      </c>
      <c r="G1103" s="35">
        <v>19287</v>
      </c>
      <c r="H1103" s="36">
        <v>0.21</v>
      </c>
      <c r="I1103" s="37" t="s">
        <v>3680</v>
      </c>
      <c r="J1103" s="33"/>
      <c r="K1103" s="38" t="str">
        <f t="shared" si="17"/>
        <v/>
      </c>
      <c r="L1103" s="39">
        <v>28004.720000000001</v>
      </c>
    </row>
    <row r="1104" spans="1:12" ht="99.95" customHeight="1" x14ac:dyDescent="0.25">
      <c r="A1104" s="33" t="s">
        <v>3348</v>
      </c>
      <c r="B1104" s="31"/>
      <c r="C1104" s="32" t="s">
        <v>3264</v>
      </c>
      <c r="D1104" s="32" t="s">
        <v>1400</v>
      </c>
      <c r="E1104" s="33" t="s">
        <v>3349</v>
      </c>
      <c r="F1104" s="32" t="s">
        <v>3350</v>
      </c>
      <c r="G1104" s="35">
        <v>12280</v>
      </c>
      <c r="H1104" s="36">
        <v>0.21</v>
      </c>
      <c r="I1104" s="37" t="s">
        <v>3680</v>
      </c>
      <c r="J1104" s="33"/>
      <c r="K1104" s="38" t="str">
        <f t="shared" si="17"/>
        <v/>
      </c>
      <c r="L1104" s="39">
        <v>17830.560000000001</v>
      </c>
    </row>
    <row r="1105" spans="1:12" ht="99.95" customHeight="1" x14ac:dyDescent="0.25">
      <c r="A1105" s="33" t="s">
        <v>3351</v>
      </c>
      <c r="B1105" s="31"/>
      <c r="C1105" s="32" t="s">
        <v>3264</v>
      </c>
      <c r="D1105" s="32" t="s">
        <v>1400</v>
      </c>
      <c r="E1105" s="33" t="s">
        <v>3352</v>
      </c>
      <c r="F1105" s="32" t="s">
        <v>3353</v>
      </c>
      <c r="G1105" s="35">
        <v>9646</v>
      </c>
      <c r="H1105" s="36">
        <v>0.21</v>
      </c>
      <c r="I1105" s="37" t="s">
        <v>334</v>
      </c>
      <c r="J1105" s="33"/>
      <c r="K1105" s="38" t="str">
        <f t="shared" si="17"/>
        <v/>
      </c>
      <c r="L1105" s="39">
        <v>14005.99</v>
      </c>
    </row>
    <row r="1106" spans="1:12" ht="99.95" customHeight="1" x14ac:dyDescent="0.25">
      <c r="A1106" s="33" t="s">
        <v>3354</v>
      </c>
      <c r="B1106" s="31"/>
      <c r="C1106" s="32" t="s">
        <v>3264</v>
      </c>
      <c r="D1106" s="32" t="s">
        <v>1400</v>
      </c>
      <c r="E1106" s="33" t="s">
        <v>3355</v>
      </c>
      <c r="F1106" s="32" t="s">
        <v>3356</v>
      </c>
      <c r="G1106" s="35">
        <v>15808</v>
      </c>
      <c r="H1106" s="36">
        <v>0.21</v>
      </c>
      <c r="I1106" s="37" t="s">
        <v>334</v>
      </c>
      <c r="J1106" s="33"/>
      <c r="K1106" s="38" t="str">
        <f t="shared" si="17"/>
        <v/>
      </c>
      <c r="L1106" s="39">
        <v>22953.22</v>
      </c>
    </row>
    <row r="1107" spans="1:12" ht="99.95" customHeight="1" x14ac:dyDescent="0.25">
      <c r="A1107" s="33" t="s">
        <v>3357</v>
      </c>
      <c r="B1107" s="31"/>
      <c r="C1107" s="32" t="s">
        <v>3264</v>
      </c>
      <c r="D1107" s="32" t="s">
        <v>1400</v>
      </c>
      <c r="E1107" s="33" t="s">
        <v>3358</v>
      </c>
      <c r="F1107" s="32" t="s">
        <v>3359</v>
      </c>
      <c r="G1107" s="35">
        <v>21923</v>
      </c>
      <c r="H1107" s="36">
        <v>0.21</v>
      </c>
      <c r="I1107" s="37" t="s">
        <v>3680</v>
      </c>
      <c r="J1107" s="33"/>
      <c r="K1107" s="38" t="str">
        <f t="shared" si="17"/>
        <v/>
      </c>
      <c r="L1107" s="39">
        <v>31832.2</v>
      </c>
    </row>
    <row r="1108" spans="1:12" ht="99.95" customHeight="1" x14ac:dyDescent="0.25">
      <c r="A1108" s="33" t="s">
        <v>3360</v>
      </c>
      <c r="B1108" s="31"/>
      <c r="C1108" s="32" t="s">
        <v>3264</v>
      </c>
      <c r="D1108" s="32" t="s">
        <v>1400</v>
      </c>
      <c r="E1108" s="33" t="s">
        <v>3361</v>
      </c>
      <c r="F1108" s="32" t="s">
        <v>3362</v>
      </c>
      <c r="G1108" s="35">
        <v>9646</v>
      </c>
      <c r="H1108" s="36">
        <v>0.21</v>
      </c>
      <c r="I1108" s="37" t="s">
        <v>3680</v>
      </c>
      <c r="J1108" s="33"/>
      <c r="K1108" s="38" t="str">
        <f t="shared" si="17"/>
        <v/>
      </c>
      <c r="L1108" s="39">
        <v>14005.99</v>
      </c>
    </row>
    <row r="1109" spans="1:12" ht="99.95" customHeight="1" x14ac:dyDescent="0.25">
      <c r="A1109" s="33" t="s">
        <v>3363</v>
      </c>
      <c r="B1109" s="31"/>
      <c r="C1109" s="32" t="s">
        <v>3264</v>
      </c>
      <c r="D1109" s="32" t="s">
        <v>1400</v>
      </c>
      <c r="E1109" s="33" t="s">
        <v>3364</v>
      </c>
      <c r="F1109" s="32" t="s">
        <v>3365</v>
      </c>
      <c r="G1109" s="35">
        <v>15808</v>
      </c>
      <c r="H1109" s="36">
        <v>0.21</v>
      </c>
      <c r="I1109" s="37" t="s">
        <v>3680</v>
      </c>
      <c r="J1109" s="33"/>
      <c r="K1109" s="38" t="str">
        <f t="shared" si="17"/>
        <v/>
      </c>
      <c r="L1109" s="39">
        <v>22953.22</v>
      </c>
    </row>
    <row r="1110" spans="1:12" ht="99.95" customHeight="1" x14ac:dyDescent="0.25">
      <c r="A1110" s="33" t="s">
        <v>3366</v>
      </c>
      <c r="B1110" s="31"/>
      <c r="C1110" s="32" t="s">
        <v>3264</v>
      </c>
      <c r="D1110" s="32" t="s">
        <v>1400</v>
      </c>
      <c r="E1110" s="33" t="s">
        <v>3367</v>
      </c>
      <c r="F1110" s="32" t="s">
        <v>3368</v>
      </c>
      <c r="G1110" s="35">
        <v>20276</v>
      </c>
      <c r="H1110" s="36">
        <v>0.21</v>
      </c>
      <c r="I1110" s="37" t="s">
        <v>3680</v>
      </c>
      <c r="J1110" s="33"/>
      <c r="K1110" s="38" t="str">
        <f t="shared" si="17"/>
        <v/>
      </c>
      <c r="L1110" s="39">
        <v>29440.75</v>
      </c>
    </row>
    <row r="1111" spans="1:12" ht="99.95" customHeight="1" x14ac:dyDescent="0.25">
      <c r="A1111" s="33" t="s">
        <v>3369</v>
      </c>
      <c r="B1111" s="31"/>
      <c r="C1111" s="32" t="s">
        <v>3264</v>
      </c>
      <c r="D1111" s="32" t="s">
        <v>1400</v>
      </c>
      <c r="E1111" s="33" t="s">
        <v>3370</v>
      </c>
      <c r="F1111" s="32" t="s">
        <v>3371</v>
      </c>
      <c r="G1111" s="35">
        <v>9646</v>
      </c>
      <c r="H1111" s="36">
        <v>0.21</v>
      </c>
      <c r="I1111" s="37" t="s">
        <v>3680</v>
      </c>
      <c r="J1111" s="33"/>
      <c r="K1111" s="38" t="str">
        <f t="shared" si="17"/>
        <v/>
      </c>
      <c r="L1111" s="39">
        <v>14005.99</v>
      </c>
    </row>
    <row r="1112" spans="1:12" ht="99.95" customHeight="1" x14ac:dyDescent="0.25">
      <c r="A1112" s="33" t="s">
        <v>3372</v>
      </c>
      <c r="B1112" s="31"/>
      <c r="C1112" s="32" t="s">
        <v>3264</v>
      </c>
      <c r="D1112" s="32" t="s">
        <v>1400</v>
      </c>
      <c r="E1112" s="33" t="s">
        <v>3373</v>
      </c>
      <c r="F1112" s="32" t="s">
        <v>3374</v>
      </c>
      <c r="G1112" s="35">
        <v>10214</v>
      </c>
      <c r="H1112" s="36">
        <v>0.21</v>
      </c>
      <c r="I1112" s="37" t="s">
        <v>3680</v>
      </c>
      <c r="J1112" s="33"/>
      <c r="K1112" s="38" t="str">
        <f t="shared" si="17"/>
        <v/>
      </c>
      <c r="L1112" s="39">
        <v>14830.73</v>
      </c>
    </row>
    <row r="1113" spans="1:12" ht="99.95" customHeight="1" x14ac:dyDescent="0.25">
      <c r="A1113" s="41" t="s">
        <v>3375</v>
      </c>
      <c r="B1113" s="31"/>
      <c r="C1113" s="32" t="s">
        <v>3264</v>
      </c>
      <c r="D1113" s="32" t="s">
        <v>1400</v>
      </c>
      <c r="E1113" s="33" t="s">
        <v>3376</v>
      </c>
      <c r="F1113" s="32" t="s">
        <v>3377</v>
      </c>
      <c r="G1113" s="35">
        <v>16327</v>
      </c>
      <c r="H1113" s="36">
        <v>0.21</v>
      </c>
      <c r="I1113" s="37" t="s">
        <v>334</v>
      </c>
      <c r="J1113" s="33"/>
      <c r="K1113" s="38" t="str">
        <f t="shared" si="17"/>
        <v/>
      </c>
      <c r="L1113" s="39">
        <v>23706.799999999999</v>
      </c>
    </row>
    <row r="1114" spans="1:12" ht="99.95" customHeight="1" x14ac:dyDescent="0.25">
      <c r="A1114" s="33" t="s">
        <v>3378</v>
      </c>
      <c r="B1114" s="31"/>
      <c r="C1114" s="32" t="s">
        <v>3264</v>
      </c>
      <c r="D1114" s="32" t="s">
        <v>1400</v>
      </c>
      <c r="E1114" s="33" t="s">
        <v>3379</v>
      </c>
      <c r="F1114" s="32" t="s">
        <v>3380</v>
      </c>
      <c r="G1114" s="35">
        <v>12194</v>
      </c>
      <c r="H1114" s="36">
        <v>0.21</v>
      </c>
      <c r="I1114" s="37" t="s">
        <v>3680</v>
      </c>
      <c r="J1114" s="33"/>
      <c r="K1114" s="38" t="str">
        <f t="shared" si="17"/>
        <v/>
      </c>
      <c r="L1114" s="39">
        <v>17705.689999999999</v>
      </c>
    </row>
    <row r="1115" spans="1:12" ht="99.95" customHeight="1" x14ac:dyDescent="0.25">
      <c r="A1115" s="33" t="s">
        <v>3381</v>
      </c>
      <c r="B1115" s="31"/>
      <c r="C1115" s="32" t="s">
        <v>3264</v>
      </c>
      <c r="D1115" s="32" t="s">
        <v>1400</v>
      </c>
      <c r="E1115" s="33" t="s">
        <v>3382</v>
      </c>
      <c r="F1115" s="32" t="s">
        <v>3383</v>
      </c>
      <c r="G1115" s="35">
        <v>10214</v>
      </c>
      <c r="H1115" s="36">
        <v>0.21</v>
      </c>
      <c r="I1115" s="37" t="s">
        <v>3680</v>
      </c>
      <c r="J1115" s="33"/>
      <c r="K1115" s="38" t="str">
        <f t="shared" si="17"/>
        <v/>
      </c>
      <c r="L1115" s="39">
        <v>14830.73</v>
      </c>
    </row>
    <row r="1116" spans="1:12" ht="99.95" customHeight="1" x14ac:dyDescent="0.25">
      <c r="A1116" s="33" t="s">
        <v>3384</v>
      </c>
      <c r="B1116" s="31"/>
      <c r="C1116" s="32" t="s">
        <v>3264</v>
      </c>
      <c r="D1116" s="32" t="s">
        <v>1400</v>
      </c>
      <c r="E1116" s="33" t="s">
        <v>3385</v>
      </c>
      <c r="F1116" s="32" t="s">
        <v>3386</v>
      </c>
      <c r="G1116" s="35">
        <v>10214</v>
      </c>
      <c r="H1116" s="36">
        <v>0.21</v>
      </c>
      <c r="I1116" s="37" t="s">
        <v>334</v>
      </c>
      <c r="J1116" s="33"/>
      <c r="K1116" s="38" t="str">
        <f t="shared" si="17"/>
        <v/>
      </c>
      <c r="L1116" s="39">
        <v>14830.73</v>
      </c>
    </row>
    <row r="1117" spans="1:12" ht="99.95" customHeight="1" x14ac:dyDescent="0.25">
      <c r="A1117" s="33" t="s">
        <v>3387</v>
      </c>
      <c r="B1117" s="31"/>
      <c r="C1117" s="32" t="s">
        <v>3264</v>
      </c>
      <c r="D1117" s="32" t="s">
        <v>1400</v>
      </c>
      <c r="E1117" s="33" t="s">
        <v>3388</v>
      </c>
      <c r="F1117" s="32" t="s">
        <v>3389</v>
      </c>
      <c r="G1117" s="35">
        <v>5650</v>
      </c>
      <c r="H1117" s="36">
        <v>0.21</v>
      </c>
      <c r="I1117" s="37" t="s">
        <v>3680</v>
      </c>
      <c r="J1117" s="33"/>
      <c r="K1117" s="38" t="str">
        <f t="shared" si="17"/>
        <v/>
      </c>
      <c r="L1117" s="39">
        <v>8203.7999999999993</v>
      </c>
    </row>
    <row r="1118" spans="1:12" ht="99.95" customHeight="1" x14ac:dyDescent="0.25">
      <c r="A1118" s="33" t="s">
        <v>3390</v>
      </c>
      <c r="B1118" s="31"/>
      <c r="C1118" s="32" t="s">
        <v>3264</v>
      </c>
      <c r="D1118" s="32" t="s">
        <v>1400</v>
      </c>
      <c r="E1118" s="33" t="s">
        <v>3391</v>
      </c>
      <c r="F1118" s="32" t="s">
        <v>3392</v>
      </c>
      <c r="G1118" s="35">
        <v>6543</v>
      </c>
      <c r="H1118" s="36">
        <v>0.21</v>
      </c>
      <c r="I1118" s="37" t="s">
        <v>334</v>
      </c>
      <c r="J1118" s="33"/>
      <c r="K1118" s="38" t="str">
        <f t="shared" si="17"/>
        <v/>
      </c>
      <c r="L1118" s="39">
        <v>9500.44</v>
      </c>
    </row>
    <row r="1119" spans="1:12" ht="99.95" customHeight="1" x14ac:dyDescent="0.25">
      <c r="A1119" s="33" t="s">
        <v>3393</v>
      </c>
      <c r="B1119" s="31"/>
      <c r="C1119" s="32" t="s">
        <v>3264</v>
      </c>
      <c r="D1119" s="32" t="s">
        <v>1400</v>
      </c>
      <c r="E1119" s="33" t="s">
        <v>3394</v>
      </c>
      <c r="F1119" s="32" t="s">
        <v>3395</v>
      </c>
      <c r="G1119" s="35">
        <v>10214</v>
      </c>
      <c r="H1119" s="36">
        <v>0.21</v>
      </c>
      <c r="I1119" s="37" t="s">
        <v>3680</v>
      </c>
      <c r="J1119" s="33"/>
      <c r="K1119" s="38" t="str">
        <f t="shared" si="17"/>
        <v/>
      </c>
      <c r="L1119" s="39">
        <v>14830.73</v>
      </c>
    </row>
    <row r="1120" spans="1:12" ht="99.95" customHeight="1" x14ac:dyDescent="0.25">
      <c r="A1120" s="33" t="s">
        <v>3396</v>
      </c>
      <c r="B1120" s="31"/>
      <c r="C1120" s="32" t="s">
        <v>3264</v>
      </c>
      <c r="D1120" s="32" t="s">
        <v>1400</v>
      </c>
      <c r="E1120" s="33" t="s">
        <v>3397</v>
      </c>
      <c r="F1120" s="32" t="s">
        <v>3398</v>
      </c>
      <c r="G1120" s="35">
        <v>14114</v>
      </c>
      <c r="H1120" s="36">
        <v>0.21</v>
      </c>
      <c r="I1120" s="37" t="s">
        <v>334</v>
      </c>
      <c r="J1120" s="33"/>
      <c r="K1120" s="38" t="str">
        <f t="shared" si="17"/>
        <v/>
      </c>
      <c r="L1120" s="39">
        <v>20493.53</v>
      </c>
    </row>
    <row r="1121" spans="1:12" ht="99.95" customHeight="1" x14ac:dyDescent="0.25">
      <c r="A1121" s="33" t="s">
        <v>3399</v>
      </c>
      <c r="B1121" s="31"/>
      <c r="C1121" s="32" t="s">
        <v>3264</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3264</v>
      </c>
      <c r="D1122" s="32" t="s">
        <v>1400</v>
      </c>
      <c r="E1122" s="33" t="s">
        <v>3403</v>
      </c>
      <c r="F1122" s="32" t="s">
        <v>3404</v>
      </c>
      <c r="G1122" s="35">
        <v>19384</v>
      </c>
      <c r="H1122" s="36">
        <v>0.21</v>
      </c>
      <c r="I1122" s="37" t="s">
        <v>3680</v>
      </c>
      <c r="J1122" s="33"/>
      <c r="K1122" s="38" t="str">
        <f t="shared" si="17"/>
        <v/>
      </c>
      <c r="L1122" s="39">
        <v>28145.57</v>
      </c>
    </row>
    <row r="1123" spans="1:12" ht="99.95" customHeight="1" x14ac:dyDescent="0.25">
      <c r="A1123" s="33" t="s">
        <v>3405</v>
      </c>
      <c r="B1123" s="31"/>
      <c r="C1123" s="32" t="s">
        <v>3264</v>
      </c>
      <c r="D1123" s="32" t="s">
        <v>1400</v>
      </c>
      <c r="E1123" s="33" t="s">
        <v>3406</v>
      </c>
      <c r="F1123" s="32" t="s">
        <v>3407</v>
      </c>
      <c r="G1123" s="35">
        <v>21358</v>
      </c>
      <c r="H1123" s="36">
        <v>0.21</v>
      </c>
      <c r="I1123" s="37" t="s">
        <v>334</v>
      </c>
      <c r="J1123" s="33"/>
      <c r="K1123" s="38" t="str">
        <f t="shared" si="17"/>
        <v/>
      </c>
      <c r="L1123" s="39">
        <v>31011.82</v>
      </c>
    </row>
    <row r="1124" spans="1:12" ht="99.95" customHeight="1" x14ac:dyDescent="0.25">
      <c r="A1124" s="41" t="s">
        <v>3408</v>
      </c>
      <c r="B1124" s="31"/>
      <c r="C1124" s="32" t="s">
        <v>3264</v>
      </c>
      <c r="D1124" s="32" t="s">
        <v>1400</v>
      </c>
      <c r="E1124" s="33" t="s">
        <v>3409</v>
      </c>
      <c r="F1124" s="32" t="s">
        <v>3410</v>
      </c>
      <c r="G1124" s="35">
        <v>7241</v>
      </c>
      <c r="H1124" s="36">
        <v>0.21</v>
      </c>
      <c r="I1124" s="37" t="s">
        <v>334</v>
      </c>
      <c r="J1124" s="33"/>
      <c r="K1124" s="38" t="str">
        <f t="shared" si="17"/>
        <v/>
      </c>
      <c r="L1124" s="39">
        <v>10513.93</v>
      </c>
    </row>
    <row r="1125" spans="1:12" ht="99.95" customHeight="1" x14ac:dyDescent="0.25">
      <c r="A1125" s="33" t="s">
        <v>3411</v>
      </c>
      <c r="B1125" s="31"/>
      <c r="C1125" s="32" t="s">
        <v>3264</v>
      </c>
      <c r="D1125" s="32" t="s">
        <v>1400</v>
      </c>
      <c r="E1125" s="33" t="s">
        <v>3412</v>
      </c>
      <c r="F1125" s="32" t="s">
        <v>3413</v>
      </c>
      <c r="G1125" s="35">
        <v>14108</v>
      </c>
      <c r="H1125" s="36">
        <v>0.21</v>
      </c>
      <c r="I1125" s="37" t="s">
        <v>334</v>
      </c>
      <c r="J1125" s="33"/>
      <c r="K1125" s="38" t="str">
        <f t="shared" si="17"/>
        <v/>
      </c>
      <c r="L1125" s="39">
        <v>20484.82</v>
      </c>
    </row>
    <row r="1126" spans="1:12" ht="99.95" customHeight="1" x14ac:dyDescent="0.25">
      <c r="A1126" s="33" t="s">
        <v>3414</v>
      </c>
      <c r="B1126" s="31"/>
      <c r="C1126" s="32" t="s">
        <v>3264</v>
      </c>
      <c r="D1126" s="32" t="s">
        <v>1400</v>
      </c>
      <c r="E1126" s="33" t="s">
        <v>3415</v>
      </c>
      <c r="F1126" s="32" t="s">
        <v>3416</v>
      </c>
      <c r="G1126" s="35">
        <v>5335</v>
      </c>
      <c r="H1126" s="36">
        <v>0.21</v>
      </c>
      <c r="I1126" s="37" t="s">
        <v>334</v>
      </c>
      <c r="J1126" s="33"/>
      <c r="K1126" s="38" t="str">
        <f t="shared" si="17"/>
        <v/>
      </c>
      <c r="L1126" s="39">
        <v>7746.42</v>
      </c>
    </row>
    <row r="1127" spans="1:12" ht="99.95" customHeight="1" x14ac:dyDescent="0.25">
      <c r="A1127" s="33" t="s">
        <v>3417</v>
      </c>
      <c r="B1127" s="31"/>
      <c r="C1127" s="32" t="s">
        <v>3264</v>
      </c>
      <c r="D1127" s="32" t="s">
        <v>1400</v>
      </c>
      <c r="E1127" s="33" t="s">
        <v>3418</v>
      </c>
      <c r="F1127" s="32" t="s">
        <v>3419</v>
      </c>
      <c r="G1127" s="35">
        <v>5553</v>
      </c>
      <c r="H1127" s="36">
        <v>0.21</v>
      </c>
      <c r="I1127" s="37" t="s">
        <v>3680</v>
      </c>
      <c r="J1127" s="33"/>
      <c r="K1127" s="38" t="str">
        <f t="shared" ref="K1127:K1190" si="18">IF(J1127=0,"",(+J1127*G1127))</f>
        <v/>
      </c>
      <c r="L1127" s="39">
        <v>8062.96</v>
      </c>
    </row>
    <row r="1128" spans="1:12" ht="99.95" customHeight="1" x14ac:dyDescent="0.25">
      <c r="A1128" s="33" t="s">
        <v>3420</v>
      </c>
      <c r="B1128" s="31"/>
      <c r="C1128" s="32" t="s">
        <v>3264</v>
      </c>
      <c r="D1128" s="32" t="s">
        <v>1400</v>
      </c>
      <c r="E1128" s="33" t="s">
        <v>3421</v>
      </c>
      <c r="F1128" s="32" t="s">
        <v>3422</v>
      </c>
      <c r="G1128" s="35">
        <v>6114</v>
      </c>
      <c r="H1128" s="36">
        <v>0.21</v>
      </c>
      <c r="I1128" s="37" t="s">
        <v>334</v>
      </c>
      <c r="J1128" s="33"/>
      <c r="K1128" s="38" t="str">
        <f t="shared" si="18"/>
        <v/>
      </c>
      <c r="L1128" s="39">
        <v>8877.5300000000007</v>
      </c>
    </row>
    <row r="1129" spans="1:12" ht="99.95" customHeight="1" x14ac:dyDescent="0.25">
      <c r="A1129" s="41" t="s">
        <v>3423</v>
      </c>
      <c r="B1129" s="31"/>
      <c r="C1129" s="32" t="s">
        <v>3264</v>
      </c>
      <c r="D1129" s="32" t="s">
        <v>1400</v>
      </c>
      <c r="E1129" s="33" t="s">
        <v>3424</v>
      </c>
      <c r="F1129" s="32" t="s">
        <v>3425</v>
      </c>
      <c r="G1129" s="35">
        <v>12564</v>
      </c>
      <c r="H1129" s="36">
        <v>0.21</v>
      </c>
      <c r="I1129" s="37" t="s">
        <v>3680</v>
      </c>
      <c r="J1129" s="33"/>
      <c r="K1129" s="38" t="str">
        <f t="shared" si="18"/>
        <v/>
      </c>
      <c r="L1129" s="39">
        <v>18242.93</v>
      </c>
    </row>
    <row r="1130" spans="1:12" ht="99.95" customHeight="1" x14ac:dyDescent="0.25">
      <c r="A1130" s="33" t="s">
        <v>3426</v>
      </c>
      <c r="B1130" s="31"/>
      <c r="C1130" s="32" t="s">
        <v>3264</v>
      </c>
      <c r="D1130" s="32" t="s">
        <v>1400</v>
      </c>
      <c r="E1130" s="33" t="s">
        <v>3427</v>
      </c>
      <c r="F1130" s="32" t="s">
        <v>3428</v>
      </c>
      <c r="G1130" s="35">
        <v>162880</v>
      </c>
      <c r="H1130" s="36">
        <v>0.21</v>
      </c>
      <c r="I1130" s="37" t="s">
        <v>3680</v>
      </c>
      <c r="J1130" s="33"/>
      <c r="K1130" s="38" t="str">
        <f t="shared" si="18"/>
        <v/>
      </c>
      <c r="L1130" s="39">
        <v>236501.76000000001</v>
      </c>
    </row>
    <row r="1131" spans="1:12" ht="99.95" customHeight="1" x14ac:dyDescent="0.25">
      <c r="A1131" s="33" t="s">
        <v>3429</v>
      </c>
      <c r="B1131" s="31"/>
      <c r="C1131" s="32" t="s">
        <v>3264</v>
      </c>
      <c r="D1131" s="32" t="s">
        <v>1400</v>
      </c>
      <c r="E1131" s="33" t="s">
        <v>3430</v>
      </c>
      <c r="F1131" s="32" t="s">
        <v>3431</v>
      </c>
      <c r="G1131" s="35">
        <v>172566</v>
      </c>
      <c r="H1131" s="36">
        <v>0.21</v>
      </c>
      <c r="I1131" s="37" t="s">
        <v>3681</v>
      </c>
      <c r="J1131" s="33"/>
      <c r="K1131" s="38" t="str">
        <f t="shared" si="18"/>
        <v/>
      </c>
      <c r="L1131" s="39">
        <v>250565.83</v>
      </c>
    </row>
    <row r="1132" spans="1:12" ht="99.95" customHeight="1" x14ac:dyDescent="0.25">
      <c r="A1132" s="33" t="s">
        <v>3432</v>
      </c>
      <c r="B1132" s="31"/>
      <c r="C1132" s="32" t="s">
        <v>3264</v>
      </c>
      <c r="D1132" s="32" t="s">
        <v>1400</v>
      </c>
      <c r="E1132" s="33" t="s">
        <v>3433</v>
      </c>
      <c r="F1132" s="32" t="s">
        <v>3434</v>
      </c>
      <c r="G1132" s="35">
        <v>175553</v>
      </c>
      <c r="H1132" s="36">
        <v>0.21</v>
      </c>
      <c r="I1132" s="37" t="s">
        <v>334</v>
      </c>
      <c r="J1132" s="33"/>
      <c r="K1132" s="38" t="str">
        <f t="shared" si="18"/>
        <v/>
      </c>
      <c r="L1132" s="39">
        <v>254902.96</v>
      </c>
    </row>
    <row r="1133" spans="1:12" ht="99.95" customHeight="1" x14ac:dyDescent="0.25">
      <c r="A1133" s="33" t="s">
        <v>3435</v>
      </c>
      <c r="B1133" s="31"/>
      <c r="C1133" s="32" t="s">
        <v>3264</v>
      </c>
      <c r="D1133" s="32" t="s">
        <v>1400</v>
      </c>
      <c r="E1133" s="33" t="s">
        <v>3436</v>
      </c>
      <c r="F1133" s="32" t="s">
        <v>3437</v>
      </c>
      <c r="G1133" s="35">
        <v>195048</v>
      </c>
      <c r="H1133" s="36">
        <v>0.21</v>
      </c>
      <c r="I1133" s="37" t="s">
        <v>334</v>
      </c>
      <c r="J1133" s="33"/>
      <c r="K1133" s="38" t="str">
        <f t="shared" si="18"/>
        <v/>
      </c>
      <c r="L1133" s="39">
        <v>283209.7</v>
      </c>
    </row>
    <row r="1134" spans="1:12" ht="99.95" customHeight="1" x14ac:dyDescent="0.25">
      <c r="A1134" s="33" t="s">
        <v>3438</v>
      </c>
      <c r="B1134" s="31"/>
      <c r="C1134" s="32" t="s">
        <v>3264</v>
      </c>
      <c r="D1134" s="32" t="s">
        <v>1400</v>
      </c>
      <c r="E1134" s="33" t="s">
        <v>3439</v>
      </c>
      <c r="F1134" s="32" t="s">
        <v>3440</v>
      </c>
      <c r="G1134" s="35">
        <v>361543</v>
      </c>
      <c r="H1134" s="36">
        <v>0.21</v>
      </c>
      <c r="I1134" s="37" t="s">
        <v>3680</v>
      </c>
      <c r="J1134" s="33"/>
      <c r="K1134" s="38" t="str">
        <f t="shared" si="18"/>
        <v/>
      </c>
      <c r="L1134" s="39">
        <v>524960.43999999994</v>
      </c>
    </row>
    <row r="1135" spans="1:12" ht="99.95" customHeight="1" x14ac:dyDescent="0.25">
      <c r="A1135" s="33" t="s">
        <v>3441</v>
      </c>
      <c r="B1135" s="31"/>
      <c r="C1135" s="32" t="s">
        <v>3264</v>
      </c>
      <c r="D1135" s="32" t="s">
        <v>1482</v>
      </c>
      <c r="E1135" s="33" t="s">
        <v>3442</v>
      </c>
      <c r="F1135" s="32" t="s">
        <v>3443</v>
      </c>
      <c r="G1135" s="35">
        <v>249746</v>
      </c>
      <c r="H1135" s="36">
        <v>0.21</v>
      </c>
      <c r="I1135" s="37" t="s">
        <v>3680</v>
      </c>
      <c r="J1135" s="33"/>
      <c r="K1135" s="38" t="str">
        <f t="shared" si="18"/>
        <v/>
      </c>
      <c r="L1135" s="39">
        <v>362631.19</v>
      </c>
    </row>
    <row r="1136" spans="1:12" ht="99.95" customHeight="1" x14ac:dyDescent="0.25">
      <c r="A1136" s="41" t="s">
        <v>3444</v>
      </c>
      <c r="B1136" s="31"/>
      <c r="C1136" s="32" t="s">
        <v>3264</v>
      </c>
      <c r="D1136" s="32" t="s">
        <v>1482</v>
      </c>
      <c r="E1136" s="33" t="s">
        <v>3445</v>
      </c>
      <c r="F1136" s="32" t="s">
        <v>3446</v>
      </c>
      <c r="G1136" s="35">
        <v>1213813</v>
      </c>
      <c r="H1136" s="36">
        <v>0.21</v>
      </c>
      <c r="I1136" s="37" t="s">
        <v>3680</v>
      </c>
      <c r="J1136" s="33"/>
      <c r="K1136" s="38" t="str">
        <f t="shared" si="18"/>
        <v/>
      </c>
      <c r="L1136" s="39">
        <v>1762456.48</v>
      </c>
    </row>
    <row r="1137" spans="1:12" ht="99.95" customHeight="1" x14ac:dyDescent="0.25">
      <c r="A1137" s="33" t="s">
        <v>3447</v>
      </c>
      <c r="B1137" s="31"/>
      <c r="C1137" s="32" t="s">
        <v>3264</v>
      </c>
      <c r="D1137" s="32" t="s">
        <v>1482</v>
      </c>
      <c r="E1137" s="33" t="s">
        <v>3448</v>
      </c>
      <c r="F1137" s="32" t="s">
        <v>3449</v>
      </c>
      <c r="G1137" s="35">
        <v>1895310</v>
      </c>
      <c r="H1137" s="36">
        <v>0.21</v>
      </c>
      <c r="I1137" s="37" t="s">
        <v>3681</v>
      </c>
      <c r="J1137" s="33"/>
      <c r="K1137" s="38" t="str">
        <f t="shared" si="18"/>
        <v/>
      </c>
      <c r="L1137" s="39">
        <v>2751990.12</v>
      </c>
    </row>
    <row r="1138" spans="1:12" ht="99.95" customHeight="1" x14ac:dyDescent="0.25">
      <c r="A1138" s="33" t="s">
        <v>3450</v>
      </c>
      <c r="B1138" s="31"/>
      <c r="C1138" s="32" t="s">
        <v>3264</v>
      </c>
      <c r="D1138" s="32" t="s">
        <v>1482</v>
      </c>
      <c r="E1138" s="33" t="s">
        <v>3451</v>
      </c>
      <c r="F1138" s="32" t="s">
        <v>3452</v>
      </c>
      <c r="G1138" s="35">
        <v>1674117</v>
      </c>
      <c r="H1138" s="36">
        <v>0.21</v>
      </c>
      <c r="I1138" s="37" t="s">
        <v>3680</v>
      </c>
      <c r="J1138" s="33"/>
      <c r="K1138" s="38" t="str">
        <f t="shared" si="18"/>
        <v/>
      </c>
      <c r="L1138" s="39">
        <v>2430817.88</v>
      </c>
    </row>
    <row r="1139" spans="1:12" ht="99.95" customHeight="1" x14ac:dyDescent="0.25">
      <c r="A1139" s="33" t="s">
        <v>3453</v>
      </c>
      <c r="B1139" s="31"/>
      <c r="C1139" s="32" t="s">
        <v>3264</v>
      </c>
      <c r="D1139" s="32" t="s">
        <v>1482</v>
      </c>
      <c r="E1139" s="33" t="s">
        <v>3454</v>
      </c>
      <c r="F1139" s="32" t="s">
        <v>3455</v>
      </c>
      <c r="G1139" s="35">
        <v>2629717</v>
      </c>
      <c r="H1139" s="36">
        <v>0.21</v>
      </c>
      <c r="I1139" s="37" t="s">
        <v>3681</v>
      </c>
      <c r="J1139" s="33"/>
      <c r="K1139" s="38" t="str">
        <f t="shared" si="18"/>
        <v/>
      </c>
      <c r="L1139" s="39">
        <v>3818349.08</v>
      </c>
    </row>
    <row r="1140" spans="1:12" ht="99.95" customHeight="1" x14ac:dyDescent="0.25">
      <c r="A1140" s="33" t="s">
        <v>3456</v>
      </c>
      <c r="B1140" s="31"/>
      <c r="C1140" s="32" t="s">
        <v>3264</v>
      </c>
      <c r="D1140" s="32" t="s">
        <v>3457</v>
      </c>
      <c r="E1140" s="33" t="s">
        <v>3458</v>
      </c>
      <c r="F1140" s="32" t="s">
        <v>3459</v>
      </c>
      <c r="G1140" s="35">
        <v>8462</v>
      </c>
      <c r="H1140" s="36">
        <v>0.21</v>
      </c>
      <c r="I1140" s="37" t="s">
        <v>334</v>
      </c>
      <c r="J1140" s="33"/>
      <c r="K1140" s="38" t="str">
        <f t="shared" si="18"/>
        <v/>
      </c>
      <c r="L1140" s="39">
        <v>12286.82</v>
      </c>
    </row>
    <row r="1141" spans="1:12" ht="99.95" customHeight="1" x14ac:dyDescent="0.25">
      <c r="A1141" s="33" t="s">
        <v>3460</v>
      </c>
      <c r="B1141" s="31"/>
      <c r="C1141" s="32" t="s">
        <v>3264</v>
      </c>
      <c r="D1141" s="32" t="s">
        <v>2921</v>
      </c>
      <c r="E1141" s="33" t="s">
        <v>3461</v>
      </c>
      <c r="F1141" s="32" t="s">
        <v>3462</v>
      </c>
      <c r="G1141" s="35">
        <v>18007</v>
      </c>
      <c r="H1141" s="36">
        <v>0.21</v>
      </c>
      <c r="I1141" s="37" t="s">
        <v>334</v>
      </c>
      <c r="J1141" s="33"/>
      <c r="K1141" s="38" t="str">
        <f t="shared" si="18"/>
        <v/>
      </c>
      <c r="L1141" s="39">
        <v>26146.16</v>
      </c>
    </row>
    <row r="1142" spans="1:12" ht="99.95" customHeight="1" x14ac:dyDescent="0.25">
      <c r="A1142" s="33" t="s">
        <v>3463</v>
      </c>
      <c r="B1142" s="31"/>
      <c r="C1142" s="32" t="s">
        <v>3264</v>
      </c>
      <c r="D1142" s="32" t="s">
        <v>1393</v>
      </c>
      <c r="E1142" s="33" t="s">
        <v>3464</v>
      </c>
      <c r="F1142" s="32" t="s">
        <v>3465</v>
      </c>
      <c r="G1142" s="35">
        <v>48580</v>
      </c>
      <c r="H1142" s="36">
        <v>0.21</v>
      </c>
      <c r="I1142" s="37" t="s">
        <v>334</v>
      </c>
      <c r="J1142" s="33"/>
      <c r="K1142" s="38" t="str">
        <f t="shared" si="18"/>
        <v/>
      </c>
      <c r="L1142" s="39">
        <v>70538.16</v>
      </c>
    </row>
    <row r="1143" spans="1:12" ht="99.95" customHeight="1" x14ac:dyDescent="0.25">
      <c r="A1143" s="33" t="s">
        <v>3466</v>
      </c>
      <c r="B1143" s="31"/>
      <c r="C1143" s="32" t="s">
        <v>3264</v>
      </c>
      <c r="D1143" s="32" t="s">
        <v>1393</v>
      </c>
      <c r="E1143" s="33" t="s">
        <v>3467</v>
      </c>
      <c r="F1143" s="32" t="s">
        <v>3468</v>
      </c>
      <c r="G1143" s="35">
        <v>35847</v>
      </c>
      <c r="H1143" s="36">
        <v>0.21</v>
      </c>
      <c r="I1143" s="37" t="s">
        <v>334</v>
      </c>
      <c r="J1143" s="33"/>
      <c r="K1143" s="38" t="str">
        <f t="shared" si="18"/>
        <v/>
      </c>
      <c r="L1143" s="39">
        <v>52049.84</v>
      </c>
    </row>
    <row r="1144" spans="1:12" ht="99.95" customHeight="1" x14ac:dyDescent="0.25">
      <c r="A1144" s="33" t="s">
        <v>3469</v>
      </c>
      <c r="B1144" s="31"/>
      <c r="C1144" s="32" t="s">
        <v>3264</v>
      </c>
      <c r="D1144" s="32" t="s">
        <v>1389</v>
      </c>
      <c r="E1144" s="33" t="s">
        <v>3470</v>
      </c>
      <c r="F1144" s="32" t="s">
        <v>3471</v>
      </c>
      <c r="G1144" s="35">
        <v>130314</v>
      </c>
      <c r="H1144" s="36">
        <v>0.21</v>
      </c>
      <c r="I1144" s="37" t="s">
        <v>334</v>
      </c>
      <c r="J1144" s="33"/>
      <c r="K1144" s="38" t="str">
        <f t="shared" si="18"/>
        <v/>
      </c>
      <c r="L1144" s="39">
        <v>189215.93</v>
      </c>
    </row>
    <row r="1145" spans="1:12" ht="99.95" customHeight="1" x14ac:dyDescent="0.25">
      <c r="A1145" s="33" t="s">
        <v>3472</v>
      </c>
      <c r="B1145" s="31"/>
      <c r="C1145" s="32" t="s">
        <v>3264</v>
      </c>
      <c r="D1145" s="32" t="s">
        <v>1393</v>
      </c>
      <c r="E1145" s="33" t="s">
        <v>3473</v>
      </c>
      <c r="F1145" s="32" t="s">
        <v>3474</v>
      </c>
      <c r="G1145" s="35">
        <v>35559</v>
      </c>
      <c r="H1145" s="36">
        <v>0.21</v>
      </c>
      <c r="I1145" s="37" t="s">
        <v>334</v>
      </c>
      <c r="J1145" s="33"/>
      <c r="K1145" s="38" t="str">
        <f t="shared" si="18"/>
        <v/>
      </c>
      <c r="L1145" s="39">
        <v>51631.67</v>
      </c>
    </row>
    <row r="1146" spans="1:12" ht="99.95" customHeight="1" x14ac:dyDescent="0.25">
      <c r="A1146" s="33" t="s">
        <v>3475</v>
      </c>
      <c r="B1146" s="31"/>
      <c r="C1146" s="32" t="s">
        <v>3264</v>
      </c>
      <c r="D1146" s="32" t="s">
        <v>1393</v>
      </c>
      <c r="E1146" s="33" t="s">
        <v>3476</v>
      </c>
      <c r="F1146" s="32" t="s">
        <v>3477</v>
      </c>
      <c r="G1146" s="35">
        <v>35559</v>
      </c>
      <c r="H1146" s="36">
        <v>0.21</v>
      </c>
      <c r="I1146" s="37" t="s">
        <v>334</v>
      </c>
      <c r="J1146" s="33"/>
      <c r="K1146" s="38" t="str">
        <f t="shared" si="18"/>
        <v/>
      </c>
      <c r="L1146" s="39">
        <v>51631.67</v>
      </c>
    </row>
    <row r="1147" spans="1:12" ht="99.95" customHeight="1" x14ac:dyDescent="0.25">
      <c r="A1147" s="33" t="s">
        <v>3478</v>
      </c>
      <c r="B1147" s="31"/>
      <c r="C1147" s="32" t="s">
        <v>3264</v>
      </c>
      <c r="D1147" s="32" t="s">
        <v>1393</v>
      </c>
      <c r="E1147" s="33" t="s">
        <v>3479</v>
      </c>
      <c r="F1147" s="32" t="s">
        <v>3480</v>
      </c>
      <c r="G1147" s="35">
        <v>41437</v>
      </c>
      <c r="H1147" s="36">
        <v>0.21</v>
      </c>
      <c r="I1147" s="37" t="s">
        <v>334</v>
      </c>
      <c r="J1147" s="33"/>
      <c r="K1147" s="38" t="str">
        <f t="shared" si="18"/>
        <v/>
      </c>
      <c r="L1147" s="39">
        <v>60166.52</v>
      </c>
    </row>
    <row r="1148" spans="1:12" ht="99.95" customHeight="1" x14ac:dyDescent="0.25">
      <c r="A1148" s="33" t="s">
        <v>3481</v>
      </c>
      <c r="B1148" s="31"/>
      <c r="C1148" s="32" t="s">
        <v>3264</v>
      </c>
      <c r="D1148" s="32" t="s">
        <v>2914</v>
      </c>
      <c r="E1148" s="33" t="s">
        <v>3482</v>
      </c>
      <c r="F1148" s="32" t="s">
        <v>3483</v>
      </c>
      <c r="G1148" s="35">
        <v>32358</v>
      </c>
      <c r="H1148" s="36">
        <v>0.21</v>
      </c>
      <c r="I1148" s="37" t="s">
        <v>334</v>
      </c>
      <c r="J1148" s="33"/>
      <c r="K1148" s="38" t="str">
        <f t="shared" si="18"/>
        <v/>
      </c>
      <c r="L1148" s="39">
        <v>46983.82</v>
      </c>
    </row>
    <row r="1149" spans="1:12" ht="99.95" customHeight="1" x14ac:dyDescent="0.25">
      <c r="A1149" s="41" t="s">
        <v>3484</v>
      </c>
      <c r="B1149" s="31"/>
      <c r="C1149" s="32" t="s">
        <v>3264</v>
      </c>
      <c r="D1149" s="32" t="s">
        <v>2624</v>
      </c>
      <c r="E1149" s="42" t="s">
        <v>3485</v>
      </c>
      <c r="F1149" s="32" t="s">
        <v>3486</v>
      </c>
      <c r="G1149" s="35">
        <v>21100</v>
      </c>
      <c r="H1149" s="36">
        <v>0.21</v>
      </c>
      <c r="I1149" s="37" t="s">
        <v>334</v>
      </c>
      <c r="J1149" s="33"/>
      <c r="K1149" s="38" t="str">
        <f t="shared" si="18"/>
        <v/>
      </c>
      <c r="L1149" s="39">
        <v>30637.200000000001</v>
      </c>
    </row>
    <row r="1150" spans="1:12" ht="99.95" customHeight="1" x14ac:dyDescent="0.25">
      <c r="A1150" s="33" t="s">
        <v>3487</v>
      </c>
      <c r="B1150" s="31"/>
      <c r="C1150" s="32" t="s">
        <v>3264</v>
      </c>
      <c r="D1150" s="32" t="s">
        <v>3488</v>
      </c>
      <c r="E1150" s="33" t="s">
        <v>3489</v>
      </c>
      <c r="F1150" s="32" t="s">
        <v>3490</v>
      </c>
      <c r="G1150" s="35">
        <v>25719</v>
      </c>
      <c r="H1150" s="36">
        <v>0.21</v>
      </c>
      <c r="I1150" s="37" t="s">
        <v>334</v>
      </c>
      <c r="J1150" s="33"/>
      <c r="K1150" s="38" t="str">
        <f t="shared" si="18"/>
        <v/>
      </c>
      <c r="L1150" s="39">
        <v>37343.99</v>
      </c>
    </row>
    <row r="1151" spans="1:12" ht="99.95" customHeight="1" x14ac:dyDescent="0.25">
      <c r="A1151" s="33" t="s">
        <v>3491</v>
      </c>
      <c r="B1151" s="31"/>
      <c r="C1151" s="32" t="s">
        <v>3264</v>
      </c>
      <c r="D1151" s="32" t="s">
        <v>2624</v>
      </c>
      <c r="E1151" s="33" t="s">
        <v>3492</v>
      </c>
      <c r="F1151" s="32" t="s">
        <v>3493</v>
      </c>
      <c r="G1151" s="35">
        <v>47430</v>
      </c>
      <c r="H1151" s="36">
        <v>0.21</v>
      </c>
      <c r="I1151" s="37" t="s">
        <v>334</v>
      </c>
      <c r="J1151" s="33"/>
      <c r="K1151" s="38" t="str">
        <f t="shared" si="18"/>
        <v/>
      </c>
      <c r="L1151" s="39">
        <v>68868.36</v>
      </c>
    </row>
    <row r="1152" spans="1:12" ht="99.95" customHeight="1" x14ac:dyDescent="0.25">
      <c r="A1152" s="33" t="s">
        <v>3494</v>
      </c>
      <c r="B1152" s="31"/>
      <c r="C1152" s="32" t="s">
        <v>3264</v>
      </c>
      <c r="D1152" s="32" t="s">
        <v>2624</v>
      </c>
      <c r="E1152" s="33" t="s">
        <v>3495</v>
      </c>
      <c r="F1152" s="32" t="s">
        <v>3496</v>
      </c>
      <c r="G1152" s="35">
        <v>56749</v>
      </c>
      <c r="H1152" s="36">
        <v>0.21</v>
      </c>
      <c r="I1152" s="37" t="s">
        <v>334</v>
      </c>
      <c r="J1152" s="33"/>
      <c r="K1152" s="38" t="str">
        <f t="shared" si="18"/>
        <v/>
      </c>
      <c r="L1152" s="39">
        <v>82399.55</v>
      </c>
    </row>
    <row r="1153" spans="1:12" ht="99.95" customHeight="1" x14ac:dyDescent="0.25">
      <c r="A1153" s="33" t="s">
        <v>3497</v>
      </c>
      <c r="B1153" s="31"/>
      <c r="C1153" s="32" t="s">
        <v>3264</v>
      </c>
      <c r="D1153" s="32" t="s">
        <v>2624</v>
      </c>
      <c r="E1153" s="33" t="s">
        <v>3498</v>
      </c>
      <c r="F1153" s="32" t="s">
        <v>3499</v>
      </c>
      <c r="G1153" s="35">
        <v>66890</v>
      </c>
      <c r="H1153" s="36">
        <v>0.21</v>
      </c>
      <c r="I1153" s="37" t="s">
        <v>3680</v>
      </c>
      <c r="J1153" s="33"/>
      <c r="K1153" s="38" t="str">
        <f t="shared" si="18"/>
        <v/>
      </c>
      <c r="L1153" s="39">
        <v>97124.28</v>
      </c>
    </row>
    <row r="1154" spans="1:12" ht="99.95" customHeight="1" x14ac:dyDescent="0.25">
      <c r="A1154" s="33" t="s">
        <v>3500</v>
      </c>
      <c r="B1154" s="31"/>
      <c r="C1154" s="32" t="s">
        <v>3264</v>
      </c>
      <c r="D1154" s="32" t="s">
        <v>2624</v>
      </c>
      <c r="E1154" s="33" t="s">
        <v>3501</v>
      </c>
      <c r="F1154" s="32" t="s">
        <v>3502</v>
      </c>
      <c r="G1154" s="35">
        <v>75006</v>
      </c>
      <c r="H1154" s="36">
        <v>0.21</v>
      </c>
      <c r="I1154" s="37" t="s">
        <v>334</v>
      </c>
      <c r="J1154" s="33"/>
      <c r="K1154" s="38" t="str">
        <f t="shared" si="18"/>
        <v/>
      </c>
      <c r="L1154" s="39">
        <v>108908.71</v>
      </c>
    </row>
    <row r="1155" spans="1:12" ht="99.95" customHeight="1" x14ac:dyDescent="0.25">
      <c r="A1155" s="33" t="s">
        <v>3503</v>
      </c>
      <c r="B1155" s="31"/>
      <c r="C1155" s="32" t="s">
        <v>3264</v>
      </c>
      <c r="D1155" s="32" t="s">
        <v>2921</v>
      </c>
      <c r="E1155" s="33" t="s">
        <v>3504</v>
      </c>
      <c r="F1155" s="32" t="s">
        <v>3505</v>
      </c>
      <c r="G1155" s="35">
        <v>43946</v>
      </c>
      <c r="H1155" s="36">
        <v>0.21</v>
      </c>
      <c r="I1155" s="37" t="s">
        <v>3680</v>
      </c>
      <c r="J1155" s="33"/>
      <c r="K1155" s="38" t="str">
        <f t="shared" si="18"/>
        <v/>
      </c>
      <c r="L1155" s="39">
        <v>63809.59</v>
      </c>
    </row>
    <row r="1156" spans="1:12" ht="99.95" customHeight="1" x14ac:dyDescent="0.25">
      <c r="A1156" s="33" t="s">
        <v>3506</v>
      </c>
      <c r="B1156" s="31"/>
      <c r="C1156" s="32" t="s">
        <v>3264</v>
      </c>
      <c r="D1156" s="32" t="s">
        <v>3507</v>
      </c>
      <c r="E1156" s="33" t="s">
        <v>3508</v>
      </c>
      <c r="F1156" s="32" t="s">
        <v>3509</v>
      </c>
      <c r="G1156" s="35">
        <v>12186</v>
      </c>
      <c r="H1156" s="36">
        <v>0.21</v>
      </c>
      <c r="I1156" s="37" t="s">
        <v>3680</v>
      </c>
      <c r="J1156" s="33"/>
      <c r="K1156" s="38" t="str">
        <f t="shared" si="18"/>
        <v/>
      </c>
      <c r="L1156" s="39">
        <v>17694.07</v>
      </c>
    </row>
    <row r="1157" spans="1:12" ht="99.95" customHeight="1" x14ac:dyDescent="0.25">
      <c r="A1157" s="33" t="s">
        <v>3510</v>
      </c>
      <c r="B1157" s="31"/>
      <c r="C1157" s="32" t="s">
        <v>3264</v>
      </c>
      <c r="D1157" s="32" t="s">
        <v>3507</v>
      </c>
      <c r="E1157" s="33" t="s">
        <v>3511</v>
      </c>
      <c r="F1157" s="32" t="s">
        <v>3512</v>
      </c>
      <c r="G1157" s="35">
        <v>9648</v>
      </c>
      <c r="H1157" s="36">
        <v>0.21</v>
      </c>
      <c r="I1157" s="37" t="s">
        <v>3680</v>
      </c>
      <c r="J1157" s="33"/>
      <c r="K1157" s="38" t="str">
        <f t="shared" si="18"/>
        <v/>
      </c>
      <c r="L1157" s="39">
        <v>14008.9</v>
      </c>
    </row>
    <row r="1158" spans="1:12" ht="99.95" customHeight="1" x14ac:dyDescent="0.25">
      <c r="A1158" s="33" t="s">
        <v>3513</v>
      </c>
      <c r="B1158" s="31"/>
      <c r="C1158" s="32" t="s">
        <v>3264</v>
      </c>
      <c r="D1158" s="32" t="s">
        <v>3507</v>
      </c>
      <c r="E1158" s="33" t="s">
        <v>3514</v>
      </c>
      <c r="F1158" s="32" t="s">
        <v>3515</v>
      </c>
      <c r="G1158" s="35">
        <v>14245</v>
      </c>
      <c r="H1158" s="36">
        <v>0.21</v>
      </c>
      <c r="I1158" s="37" t="s">
        <v>3681</v>
      </c>
      <c r="J1158" s="33"/>
      <c r="K1158" s="38" t="str">
        <f t="shared" si="18"/>
        <v/>
      </c>
      <c r="L1158" s="39">
        <v>20683.740000000002</v>
      </c>
    </row>
    <row r="1159" spans="1:12" ht="99.95" customHeight="1" x14ac:dyDescent="0.25">
      <c r="A1159" s="33" t="s">
        <v>3516</v>
      </c>
      <c r="B1159" s="31"/>
      <c r="C1159" s="32" t="s">
        <v>3264</v>
      </c>
      <c r="D1159" s="32" t="s">
        <v>3507</v>
      </c>
      <c r="E1159" s="33" t="s">
        <v>3517</v>
      </c>
      <c r="F1159" s="32" t="s">
        <v>3518</v>
      </c>
      <c r="G1159" s="35">
        <v>9648</v>
      </c>
      <c r="H1159" s="36">
        <v>0.21</v>
      </c>
      <c r="I1159" s="37" t="s">
        <v>3680</v>
      </c>
      <c r="J1159" s="33"/>
      <c r="K1159" s="38" t="str">
        <f t="shared" si="18"/>
        <v/>
      </c>
      <c r="L1159" s="39">
        <v>14008.9</v>
      </c>
    </row>
    <row r="1160" spans="1:12" ht="99.95" customHeight="1" x14ac:dyDescent="0.25">
      <c r="A1160" s="33" t="s">
        <v>3519</v>
      </c>
      <c r="B1160" s="31"/>
      <c r="C1160" s="32" t="s">
        <v>3264</v>
      </c>
      <c r="D1160" s="32" t="s">
        <v>3507</v>
      </c>
      <c r="E1160" s="33" t="s">
        <v>3520</v>
      </c>
      <c r="F1160" s="32" t="s">
        <v>3521</v>
      </c>
      <c r="G1160" s="35">
        <v>9648</v>
      </c>
      <c r="H1160" s="36">
        <v>0.21</v>
      </c>
      <c r="I1160" s="37" t="s">
        <v>334</v>
      </c>
      <c r="J1160" s="33"/>
      <c r="K1160" s="38" t="str">
        <f t="shared" si="18"/>
        <v/>
      </c>
      <c r="L1160" s="39">
        <v>14008.9</v>
      </c>
    </row>
    <row r="1161" spans="1:12" ht="99.95" customHeight="1" x14ac:dyDescent="0.25">
      <c r="A1161" s="33" t="s">
        <v>3522</v>
      </c>
      <c r="B1161" s="31"/>
      <c r="C1161" s="32" t="s">
        <v>3264</v>
      </c>
      <c r="D1161" s="32" t="s">
        <v>3507</v>
      </c>
      <c r="E1161" s="33" t="s">
        <v>3523</v>
      </c>
      <c r="F1161" s="32" t="s">
        <v>3524</v>
      </c>
      <c r="G1161" s="35">
        <v>14245</v>
      </c>
      <c r="H1161" s="36">
        <v>0.21</v>
      </c>
      <c r="I1161" s="37" t="s">
        <v>3681</v>
      </c>
      <c r="J1161" s="33"/>
      <c r="K1161" s="38" t="str">
        <f t="shared" si="18"/>
        <v/>
      </c>
      <c r="L1161" s="39">
        <v>20683.740000000002</v>
      </c>
    </row>
    <row r="1162" spans="1:12" ht="99.95" customHeight="1" x14ac:dyDescent="0.25">
      <c r="A1162" s="33" t="s">
        <v>3525</v>
      </c>
      <c r="B1162" s="31"/>
      <c r="C1162" s="32" t="s">
        <v>3264</v>
      </c>
      <c r="D1162" s="32" t="s">
        <v>3507</v>
      </c>
      <c r="E1162" s="33" t="s">
        <v>3526</v>
      </c>
      <c r="F1162" s="32" t="s">
        <v>3527</v>
      </c>
      <c r="G1162" s="35">
        <v>9648</v>
      </c>
      <c r="H1162" s="36">
        <v>0.21</v>
      </c>
      <c r="I1162" s="37" t="s">
        <v>3680</v>
      </c>
      <c r="J1162" s="33"/>
      <c r="K1162" s="38" t="str">
        <f t="shared" si="18"/>
        <v/>
      </c>
      <c r="L1162" s="39">
        <v>14008.9</v>
      </c>
    </row>
    <row r="1163" spans="1:12" ht="99.95" customHeight="1" x14ac:dyDescent="0.25">
      <c r="A1163" s="33" t="s">
        <v>3528</v>
      </c>
      <c r="B1163" s="31"/>
      <c r="C1163" s="32" t="s">
        <v>3264</v>
      </c>
      <c r="D1163" s="32" t="s">
        <v>3529</v>
      </c>
      <c r="E1163" s="33" t="s">
        <v>3530</v>
      </c>
      <c r="F1163" s="32" t="s">
        <v>3531</v>
      </c>
      <c r="G1163" s="35">
        <v>18592</v>
      </c>
      <c r="H1163" s="36">
        <v>0.21</v>
      </c>
      <c r="I1163" s="37" t="s">
        <v>3681</v>
      </c>
      <c r="J1163" s="33"/>
      <c r="K1163" s="38" t="str">
        <f t="shared" si="18"/>
        <v/>
      </c>
      <c r="L1163" s="39">
        <v>26995.58</v>
      </c>
    </row>
    <row r="1164" spans="1:12" ht="99.95" customHeight="1" x14ac:dyDescent="0.25">
      <c r="A1164" s="33" t="s">
        <v>3532</v>
      </c>
      <c r="B1164" s="31"/>
      <c r="C1164" s="32" t="s">
        <v>3264</v>
      </c>
      <c r="D1164" s="32" t="s">
        <v>3533</v>
      </c>
      <c r="E1164" s="33" t="s">
        <v>3534</v>
      </c>
      <c r="F1164" s="32" t="s">
        <v>3535</v>
      </c>
      <c r="G1164" s="35">
        <v>28790</v>
      </c>
      <c r="H1164" s="36">
        <v>0.21</v>
      </c>
      <c r="I1164" s="37" t="s">
        <v>334</v>
      </c>
      <c r="J1164" s="33"/>
      <c r="K1164" s="38" t="str">
        <f t="shared" si="18"/>
        <v/>
      </c>
      <c r="L1164" s="39">
        <v>41803.08</v>
      </c>
    </row>
    <row r="1165" spans="1:12" ht="99.95" customHeight="1" x14ac:dyDescent="0.25">
      <c r="A1165" s="33" t="s">
        <v>3536</v>
      </c>
      <c r="B1165" s="31"/>
      <c r="C1165" s="32" t="s">
        <v>3264</v>
      </c>
      <c r="D1165" s="32" t="s">
        <v>3537</v>
      </c>
      <c r="E1165" s="33" t="s">
        <v>3538</v>
      </c>
      <c r="F1165" s="32" t="s">
        <v>3539</v>
      </c>
      <c r="G1165" s="35">
        <v>40877</v>
      </c>
      <c r="H1165" s="36">
        <v>0.21</v>
      </c>
      <c r="I1165" s="37" t="s">
        <v>3680</v>
      </c>
      <c r="J1165" s="33"/>
      <c r="K1165" s="38" t="str">
        <f t="shared" si="18"/>
        <v/>
      </c>
      <c r="L1165" s="39">
        <v>59353.4</v>
      </c>
    </row>
    <row r="1166" spans="1:12" ht="99.95" customHeight="1" x14ac:dyDescent="0.25">
      <c r="A1166" s="33" t="s">
        <v>3540</v>
      </c>
      <c r="B1166" s="31"/>
      <c r="C1166" s="32" t="s">
        <v>3264</v>
      </c>
      <c r="D1166" s="32" t="s">
        <v>3537</v>
      </c>
      <c r="E1166" s="33" t="s">
        <v>3541</v>
      </c>
      <c r="F1166" s="32" t="s">
        <v>3542</v>
      </c>
      <c r="G1166" s="35">
        <v>136543</v>
      </c>
      <c r="H1166" s="36">
        <v>0.21</v>
      </c>
      <c r="I1166" s="37" t="s">
        <v>334</v>
      </c>
      <c r="J1166" s="33"/>
      <c r="K1166" s="38" t="str">
        <f t="shared" si="18"/>
        <v/>
      </c>
      <c r="L1166" s="39">
        <v>198260.44</v>
      </c>
    </row>
    <row r="1167" spans="1:12" ht="99.95" customHeight="1" x14ac:dyDescent="0.25">
      <c r="A1167" s="33" t="s">
        <v>3543</v>
      </c>
      <c r="B1167" s="31"/>
      <c r="C1167" s="32" t="s">
        <v>3264</v>
      </c>
      <c r="D1167" s="32" t="s">
        <v>3544</v>
      </c>
      <c r="E1167" s="33" t="s">
        <v>3545</v>
      </c>
      <c r="F1167" s="32" t="s">
        <v>3546</v>
      </c>
      <c r="G1167" s="35">
        <v>141385</v>
      </c>
      <c r="H1167" s="36">
        <v>0.21</v>
      </c>
      <c r="I1167" s="37" t="s">
        <v>334</v>
      </c>
      <c r="J1167" s="33"/>
      <c r="K1167" s="38" t="str">
        <f t="shared" si="18"/>
        <v/>
      </c>
      <c r="L1167" s="39">
        <v>205291.02</v>
      </c>
    </row>
    <row r="1168" spans="1:12" ht="99.95" customHeight="1" x14ac:dyDescent="0.25">
      <c r="A1168" s="33" t="s">
        <v>3547</v>
      </c>
      <c r="B1168" s="31"/>
      <c r="C1168" s="32" t="s">
        <v>3264</v>
      </c>
      <c r="D1168" s="32" t="s">
        <v>3544</v>
      </c>
      <c r="E1168" s="33" t="s">
        <v>3548</v>
      </c>
      <c r="F1168" s="32" t="s">
        <v>3549</v>
      </c>
      <c r="G1168" s="35">
        <v>78219</v>
      </c>
      <c r="H1168" s="36">
        <v>0.21</v>
      </c>
      <c r="I1168" s="37" t="s">
        <v>334</v>
      </c>
      <c r="J1168" s="33"/>
      <c r="K1168" s="38" t="str">
        <f t="shared" si="18"/>
        <v/>
      </c>
      <c r="L1168" s="39">
        <v>113573.99</v>
      </c>
    </row>
    <row r="1169" spans="1:12" ht="99.95" customHeight="1" x14ac:dyDescent="0.25">
      <c r="A1169" s="33" t="s">
        <v>3550</v>
      </c>
      <c r="B1169" s="31"/>
      <c r="C1169" s="32" t="s">
        <v>3264</v>
      </c>
      <c r="D1169" s="32" t="s">
        <v>3551</v>
      </c>
      <c r="E1169" s="33" t="s">
        <v>3552</v>
      </c>
      <c r="F1169" s="32" t="s">
        <v>3553</v>
      </c>
      <c r="G1169" s="35">
        <v>282436</v>
      </c>
      <c r="H1169" s="36">
        <v>0.21</v>
      </c>
      <c r="I1169" s="37" t="s">
        <v>3680</v>
      </c>
      <c r="J1169" s="33"/>
      <c r="K1169" s="38" t="str">
        <f t="shared" si="18"/>
        <v/>
      </c>
      <c r="L1169" s="39">
        <v>410097.07</v>
      </c>
    </row>
    <row r="1170" spans="1:12" ht="99.95" customHeight="1" x14ac:dyDescent="0.25">
      <c r="A1170" s="33" t="s">
        <v>3554</v>
      </c>
      <c r="B1170" s="31"/>
      <c r="C1170" s="32" t="s">
        <v>3264</v>
      </c>
      <c r="D1170" s="32" t="s">
        <v>3555</v>
      </c>
      <c r="E1170" s="33" t="s">
        <v>3556</v>
      </c>
      <c r="F1170" s="32" t="s">
        <v>3557</v>
      </c>
      <c r="G1170" s="35">
        <v>13314</v>
      </c>
      <c r="H1170" s="36">
        <v>0.21</v>
      </c>
      <c r="I1170" s="37" t="s">
        <v>3680</v>
      </c>
      <c r="J1170" s="33"/>
      <c r="K1170" s="38" t="str">
        <f t="shared" si="18"/>
        <v/>
      </c>
      <c r="L1170" s="39">
        <v>19331.93</v>
      </c>
    </row>
    <row r="1171" spans="1:12" ht="99.95" customHeight="1" x14ac:dyDescent="0.25">
      <c r="A1171" s="33" t="s">
        <v>3558</v>
      </c>
      <c r="B1171" s="31"/>
      <c r="C1171" s="32" t="s">
        <v>3264</v>
      </c>
      <c r="D1171" s="32" t="s">
        <v>3533</v>
      </c>
      <c r="E1171" s="33" t="s">
        <v>3559</v>
      </c>
      <c r="F1171" s="32" t="s">
        <v>3560</v>
      </c>
      <c r="G1171" s="35">
        <v>67873</v>
      </c>
      <c r="H1171" s="36">
        <v>0.21</v>
      </c>
      <c r="I1171" s="37" t="s">
        <v>334</v>
      </c>
      <c r="J1171" s="33"/>
      <c r="K1171" s="38" t="str">
        <f t="shared" si="18"/>
        <v/>
      </c>
      <c r="L1171" s="39">
        <v>98551.6</v>
      </c>
    </row>
    <row r="1172" spans="1:12" ht="99.95" customHeight="1" x14ac:dyDescent="0.25">
      <c r="A1172" s="33" t="s">
        <v>3561</v>
      </c>
      <c r="B1172" s="31"/>
      <c r="C1172" s="32" t="s">
        <v>3264</v>
      </c>
      <c r="D1172" s="32" t="s">
        <v>3555</v>
      </c>
      <c r="E1172" s="33" t="s">
        <v>3562</v>
      </c>
      <c r="F1172" s="32" t="s">
        <v>3563</v>
      </c>
      <c r="G1172" s="35">
        <v>27283</v>
      </c>
      <c r="H1172" s="36">
        <v>0.21</v>
      </c>
      <c r="I1172" s="37" t="s">
        <v>334</v>
      </c>
      <c r="J1172" s="33"/>
      <c r="K1172" s="38" t="str">
        <f t="shared" si="18"/>
        <v/>
      </c>
      <c r="L1172" s="39">
        <v>39614.92</v>
      </c>
    </row>
    <row r="1173" spans="1:12" ht="99.95" customHeight="1" x14ac:dyDescent="0.25">
      <c r="A1173" s="33" t="s">
        <v>3564</v>
      </c>
      <c r="B1173" s="31"/>
      <c r="C1173" s="32" t="s">
        <v>3264</v>
      </c>
      <c r="D1173" s="32" t="s">
        <v>3544</v>
      </c>
      <c r="E1173" s="33" t="s">
        <v>3565</v>
      </c>
      <c r="F1173" s="32" t="s">
        <v>3566</v>
      </c>
      <c r="G1173" s="35">
        <v>43793</v>
      </c>
      <c r="H1173" s="36">
        <v>0.21</v>
      </c>
      <c r="I1173" s="37" t="s">
        <v>3680</v>
      </c>
      <c r="J1173" s="33"/>
      <c r="K1173" s="38" t="str">
        <f t="shared" si="18"/>
        <v/>
      </c>
      <c r="L1173" s="39">
        <v>63587.44</v>
      </c>
    </row>
    <row r="1174" spans="1:12" ht="99.95" customHeight="1" x14ac:dyDescent="0.25">
      <c r="A1174" s="33" t="s">
        <v>3567</v>
      </c>
      <c r="B1174" s="31"/>
      <c r="C1174" s="32" t="s">
        <v>3264</v>
      </c>
      <c r="D1174" s="32" t="s">
        <v>3533</v>
      </c>
      <c r="E1174" s="33" t="s">
        <v>3568</v>
      </c>
      <c r="F1174" s="32" t="s">
        <v>3569</v>
      </c>
      <c r="G1174" s="35">
        <v>39796</v>
      </c>
      <c r="H1174" s="36">
        <v>0.21</v>
      </c>
      <c r="I1174" s="37" t="s">
        <v>334</v>
      </c>
      <c r="J1174" s="33"/>
      <c r="K1174" s="38" t="str">
        <f t="shared" si="18"/>
        <v/>
      </c>
      <c r="L1174" s="39">
        <v>57783.79</v>
      </c>
    </row>
    <row r="1175" spans="1:12" ht="99.95" customHeight="1" x14ac:dyDescent="0.25">
      <c r="A1175" s="33" t="s">
        <v>3570</v>
      </c>
      <c r="B1175" s="31"/>
      <c r="C1175" s="32" t="s">
        <v>3264</v>
      </c>
      <c r="D1175" s="32" t="s">
        <v>2631</v>
      </c>
      <c r="E1175" s="33" t="s">
        <v>3571</v>
      </c>
      <c r="F1175" s="32" t="s">
        <v>3572</v>
      </c>
      <c r="G1175" s="35">
        <v>40594</v>
      </c>
      <c r="H1175" s="36">
        <v>0.21</v>
      </c>
      <c r="I1175" s="37" t="s">
        <v>334</v>
      </c>
      <c r="J1175" s="33"/>
      <c r="K1175" s="38" t="str">
        <f t="shared" si="18"/>
        <v/>
      </c>
      <c r="L1175" s="39">
        <v>58942.49</v>
      </c>
    </row>
    <row r="1176" spans="1:12" ht="99.95" customHeight="1" x14ac:dyDescent="0.25">
      <c r="A1176" s="33" t="s">
        <v>3573</v>
      </c>
      <c r="B1176" s="31"/>
      <c r="C1176" s="32" t="s">
        <v>3264</v>
      </c>
      <c r="D1176" s="32" t="s">
        <v>2631</v>
      </c>
      <c r="E1176" s="33" t="s">
        <v>3574</v>
      </c>
      <c r="F1176" s="32" t="s">
        <v>3575</v>
      </c>
      <c r="G1176" s="35">
        <v>125298</v>
      </c>
      <c r="H1176" s="36">
        <v>0.21</v>
      </c>
      <c r="I1176" s="37" t="s">
        <v>334</v>
      </c>
      <c r="J1176" s="33"/>
      <c r="K1176" s="38" t="str">
        <f t="shared" si="18"/>
        <v/>
      </c>
      <c r="L1176" s="39">
        <v>181932.7</v>
      </c>
    </row>
    <row r="1177" spans="1:12" ht="99.95" customHeight="1" x14ac:dyDescent="0.25">
      <c r="A1177" s="33" t="s">
        <v>3576</v>
      </c>
      <c r="B1177" s="31"/>
      <c r="C1177" s="32" t="s">
        <v>3264</v>
      </c>
      <c r="D1177" s="32" t="s">
        <v>3555</v>
      </c>
      <c r="E1177" s="33" t="s">
        <v>3577</v>
      </c>
      <c r="F1177" s="32" t="s">
        <v>3578</v>
      </c>
      <c r="G1177" s="35">
        <v>85133</v>
      </c>
      <c r="H1177" s="36">
        <v>0.21</v>
      </c>
      <c r="I1177" s="37" t="s">
        <v>3680</v>
      </c>
      <c r="J1177" s="33"/>
      <c r="K1177" s="38" t="str">
        <f t="shared" si="18"/>
        <v/>
      </c>
      <c r="L1177" s="39">
        <v>123613.12</v>
      </c>
    </row>
    <row r="1178" spans="1:12" ht="99.95" customHeight="1" x14ac:dyDescent="0.25">
      <c r="A1178" s="33" t="s">
        <v>3579</v>
      </c>
      <c r="B1178" s="31"/>
      <c r="C1178" s="32" t="s">
        <v>3264</v>
      </c>
      <c r="D1178" s="32" t="s">
        <v>3555</v>
      </c>
      <c r="E1178" s="33" t="s">
        <v>3580</v>
      </c>
      <c r="F1178" s="32" t="s">
        <v>3581</v>
      </c>
      <c r="G1178" s="35">
        <v>48968</v>
      </c>
      <c r="H1178" s="36">
        <v>0.21</v>
      </c>
      <c r="I1178" s="37" t="s">
        <v>3681</v>
      </c>
      <c r="J1178" s="33"/>
      <c r="K1178" s="38" t="str">
        <f t="shared" si="18"/>
        <v/>
      </c>
      <c r="L1178" s="39">
        <v>71101.539999999994</v>
      </c>
    </row>
    <row r="1179" spans="1:12" ht="99.95" customHeight="1" x14ac:dyDescent="0.25">
      <c r="A1179" s="41" t="s">
        <v>3582</v>
      </c>
      <c r="B1179" s="31"/>
      <c r="C1179" s="32" t="s">
        <v>3264</v>
      </c>
      <c r="D1179" s="32" t="s">
        <v>3537</v>
      </c>
      <c r="E1179" s="33" t="s">
        <v>3583</v>
      </c>
      <c r="F1179" s="32" t="s">
        <v>3584</v>
      </c>
      <c r="G1179" s="35">
        <v>29917</v>
      </c>
      <c r="H1179" s="36">
        <v>0.21</v>
      </c>
      <c r="I1179" s="37" t="s">
        <v>3680</v>
      </c>
      <c r="J1179" s="33"/>
      <c r="K1179" s="38" t="str">
        <f t="shared" si="18"/>
        <v/>
      </c>
      <c r="L1179" s="39">
        <v>43439.48</v>
      </c>
    </row>
    <row r="1180" spans="1:12" ht="99.95" customHeight="1" x14ac:dyDescent="0.25">
      <c r="A1180" s="33" t="s">
        <v>3585</v>
      </c>
      <c r="B1180" s="31"/>
      <c r="C1180" s="32" t="s">
        <v>3264</v>
      </c>
      <c r="D1180" s="32" t="s">
        <v>3555</v>
      </c>
      <c r="E1180" s="33" t="s">
        <v>3586</v>
      </c>
      <c r="F1180" s="32" t="s">
        <v>3587</v>
      </c>
      <c r="G1180" s="35">
        <v>36831</v>
      </c>
      <c r="H1180" s="36">
        <v>0.21</v>
      </c>
      <c r="I1180" s="37" t="s">
        <v>334</v>
      </c>
      <c r="J1180" s="33"/>
      <c r="K1180" s="38" t="str">
        <f t="shared" si="18"/>
        <v/>
      </c>
      <c r="L1180" s="39">
        <v>53478.61</v>
      </c>
    </row>
    <row r="1181" spans="1:12" ht="99.95" customHeight="1" x14ac:dyDescent="0.25">
      <c r="A1181" s="33" t="s">
        <v>3588</v>
      </c>
      <c r="B1181" s="31"/>
      <c r="C1181" s="32" t="s">
        <v>3264</v>
      </c>
      <c r="D1181" s="32" t="s">
        <v>3555</v>
      </c>
      <c r="E1181" s="33" t="s">
        <v>3589</v>
      </c>
      <c r="F1181" s="32" t="s">
        <v>3590</v>
      </c>
      <c r="G1181" s="35">
        <v>38430</v>
      </c>
      <c r="H1181" s="36">
        <v>0.21</v>
      </c>
      <c r="I1181" s="37" t="s">
        <v>3680</v>
      </c>
      <c r="J1181" s="33"/>
      <c r="K1181" s="38" t="str">
        <f t="shared" si="18"/>
        <v/>
      </c>
      <c r="L1181" s="39">
        <v>55800.36</v>
      </c>
    </row>
    <row r="1182" spans="1:12" ht="99.95" customHeight="1" x14ac:dyDescent="0.25">
      <c r="A1182" s="33" t="s">
        <v>3591</v>
      </c>
      <c r="B1182" s="31"/>
      <c r="C1182" s="32" t="s">
        <v>3264</v>
      </c>
      <c r="D1182" s="32" t="s">
        <v>2631</v>
      </c>
      <c r="E1182" s="33" t="s">
        <v>3592</v>
      </c>
      <c r="F1182" s="32" t="s">
        <v>3593</v>
      </c>
      <c r="G1182" s="35">
        <v>29684</v>
      </c>
      <c r="H1182" s="36">
        <v>0.21</v>
      </c>
      <c r="I1182" s="37" t="s">
        <v>334</v>
      </c>
      <c r="J1182" s="33"/>
      <c r="K1182" s="38" t="str">
        <f t="shared" si="18"/>
        <v/>
      </c>
      <c r="L1182" s="39">
        <v>43101.17</v>
      </c>
    </row>
    <row r="1183" spans="1:12" ht="99.95" customHeight="1" x14ac:dyDescent="0.25">
      <c r="A1183" s="33" t="s">
        <v>3594</v>
      </c>
      <c r="B1183" s="31"/>
      <c r="C1183" s="32" t="s">
        <v>3264</v>
      </c>
      <c r="D1183" s="32" t="s">
        <v>3555</v>
      </c>
      <c r="E1183" s="33" t="s">
        <v>3595</v>
      </c>
      <c r="F1183" s="32" t="s">
        <v>3596</v>
      </c>
      <c r="G1183" s="35">
        <v>290383</v>
      </c>
      <c r="H1183" s="36">
        <v>0.21</v>
      </c>
      <c r="I1183" s="37" t="s">
        <v>3680</v>
      </c>
      <c r="J1183" s="33"/>
      <c r="K1183" s="38" t="str">
        <f t="shared" si="18"/>
        <v/>
      </c>
      <c r="L1183" s="39">
        <v>421636.12</v>
      </c>
    </row>
    <row r="1184" spans="1:12" ht="99.95" customHeight="1" x14ac:dyDescent="0.25">
      <c r="A1184" s="33" t="s">
        <v>3597</v>
      </c>
      <c r="B1184" s="31"/>
      <c r="C1184" s="32" t="s">
        <v>3264</v>
      </c>
      <c r="D1184" s="32" t="s">
        <v>3537</v>
      </c>
      <c r="E1184" s="33" t="s">
        <v>3598</v>
      </c>
      <c r="F1184" s="32" t="s">
        <v>3599</v>
      </c>
      <c r="G1184" s="35">
        <v>73234</v>
      </c>
      <c r="H1184" s="36">
        <v>0.21</v>
      </c>
      <c r="I1184" s="37" t="s">
        <v>3680</v>
      </c>
      <c r="J1184" s="33"/>
      <c r="K1184" s="38" t="str">
        <f t="shared" si="18"/>
        <v/>
      </c>
      <c r="L1184" s="39">
        <v>106335.77</v>
      </c>
    </row>
    <row r="1185" spans="1:12" ht="99.95" customHeight="1" x14ac:dyDescent="0.25">
      <c r="A1185" s="33" t="s">
        <v>3600</v>
      </c>
      <c r="B1185" s="31"/>
      <c r="C1185" s="32" t="s">
        <v>3264</v>
      </c>
      <c r="D1185" s="32" t="s">
        <v>3551</v>
      </c>
      <c r="E1185" s="33" t="s">
        <v>3601</v>
      </c>
      <c r="F1185" s="32" t="s">
        <v>3602</v>
      </c>
      <c r="G1185" s="35">
        <v>208076</v>
      </c>
      <c r="H1185" s="36">
        <v>0.21</v>
      </c>
      <c r="I1185" s="37" t="s">
        <v>3680</v>
      </c>
      <c r="J1185" s="33"/>
      <c r="K1185" s="38" t="str">
        <f t="shared" si="18"/>
        <v/>
      </c>
      <c r="L1185" s="39">
        <v>314714.95</v>
      </c>
    </row>
    <row r="1186" spans="1:12" ht="99.95" customHeight="1" x14ac:dyDescent="0.25">
      <c r="A1186" s="33" t="s">
        <v>3603</v>
      </c>
      <c r="B1186" s="31"/>
      <c r="C1186" s="32" t="s">
        <v>3264</v>
      </c>
      <c r="D1186" s="32" t="s">
        <v>3533</v>
      </c>
      <c r="E1186" s="33" t="s">
        <v>3604</v>
      </c>
      <c r="F1186" s="32" t="s">
        <v>3605</v>
      </c>
      <c r="G1186" s="35">
        <v>120690</v>
      </c>
      <c r="H1186" s="36">
        <v>0.21</v>
      </c>
      <c r="I1186" s="37" t="s">
        <v>3680</v>
      </c>
      <c r="J1186" s="33"/>
      <c r="K1186" s="38" t="str">
        <f t="shared" si="18"/>
        <v/>
      </c>
      <c r="L1186" s="39">
        <v>175241.88</v>
      </c>
    </row>
    <row r="1187" spans="1:12" ht="99.95" customHeight="1" x14ac:dyDescent="0.25">
      <c r="A1187" s="33" t="s">
        <v>3606</v>
      </c>
      <c r="B1187" s="31"/>
      <c r="C1187" s="32" t="s">
        <v>3264</v>
      </c>
      <c r="D1187" s="32" t="s">
        <v>2631</v>
      </c>
      <c r="E1187" s="33" t="s">
        <v>3607</v>
      </c>
      <c r="F1187" s="32" t="s">
        <v>3608</v>
      </c>
      <c r="G1187" s="35">
        <v>70835</v>
      </c>
      <c r="H1187" s="36">
        <v>0.21</v>
      </c>
      <c r="I1187" s="37" t="s">
        <v>334</v>
      </c>
      <c r="J1187" s="33"/>
      <c r="K1187" s="38" t="str">
        <f t="shared" si="18"/>
        <v/>
      </c>
      <c r="L1187" s="39">
        <v>102852.42</v>
      </c>
    </row>
    <row r="1188" spans="1:12" ht="99.95" customHeight="1" x14ac:dyDescent="0.25">
      <c r="A1188" s="33" t="s">
        <v>3609</v>
      </c>
      <c r="B1188" s="31"/>
      <c r="C1188" s="32" t="s">
        <v>3264</v>
      </c>
      <c r="D1188" s="32" t="s">
        <v>3544</v>
      </c>
      <c r="E1188" s="33" t="s">
        <v>3610</v>
      </c>
      <c r="F1188" s="32" t="s">
        <v>3611</v>
      </c>
      <c r="G1188" s="35">
        <v>31802</v>
      </c>
      <c r="H1188" s="36">
        <v>0.21</v>
      </c>
      <c r="I1188" s="37" t="s">
        <v>3681</v>
      </c>
      <c r="J1188" s="33"/>
      <c r="K1188" s="38" t="str">
        <f t="shared" si="18"/>
        <v/>
      </c>
      <c r="L1188" s="39">
        <v>46176.5</v>
      </c>
    </row>
    <row r="1189" spans="1:12" ht="99.95" customHeight="1" x14ac:dyDescent="0.25">
      <c r="A1189" s="33" t="s">
        <v>3612</v>
      </c>
      <c r="B1189" s="31"/>
      <c r="C1189" s="32" t="s">
        <v>3264</v>
      </c>
      <c r="D1189" s="32" t="s">
        <v>2645</v>
      </c>
      <c r="E1189" s="33" t="s">
        <v>3613</v>
      </c>
      <c r="F1189" s="32" t="s">
        <v>3614</v>
      </c>
      <c r="G1189" s="35">
        <v>52976</v>
      </c>
      <c r="H1189" s="36">
        <v>0.21</v>
      </c>
      <c r="I1189" s="37" t="s">
        <v>3680</v>
      </c>
      <c r="J1189" s="33"/>
      <c r="K1189" s="38" t="str">
        <f t="shared" si="18"/>
        <v/>
      </c>
      <c r="L1189" s="39">
        <v>76921.149999999994</v>
      </c>
    </row>
    <row r="1190" spans="1:12" ht="99.95" customHeight="1" x14ac:dyDescent="0.25">
      <c r="A1190" s="33" t="s">
        <v>3615</v>
      </c>
      <c r="B1190" s="31"/>
      <c r="C1190" s="32" t="s">
        <v>3264</v>
      </c>
      <c r="D1190" s="32" t="s">
        <v>3616</v>
      </c>
      <c r="E1190" s="33" t="s">
        <v>3617</v>
      </c>
      <c r="F1190" s="32" t="s">
        <v>3618</v>
      </c>
      <c r="G1190" s="35">
        <v>75482</v>
      </c>
      <c r="H1190" s="36">
        <v>0.21</v>
      </c>
      <c r="I1190" s="37" t="s">
        <v>3680</v>
      </c>
      <c r="J1190" s="33"/>
      <c r="K1190" s="38" t="str">
        <f t="shared" si="18"/>
        <v/>
      </c>
      <c r="L1190" s="39">
        <v>109599.86</v>
      </c>
    </row>
    <row r="1191" spans="1:12" ht="99.95" customHeight="1" x14ac:dyDescent="0.25">
      <c r="A1191" s="33" t="s">
        <v>3619</v>
      </c>
      <c r="B1191" s="31"/>
      <c r="C1191" s="32" t="s">
        <v>3264</v>
      </c>
      <c r="D1191" s="32" t="s">
        <v>3620</v>
      </c>
      <c r="E1191" s="33" t="s">
        <v>3621</v>
      </c>
      <c r="F1191" s="32" t="s">
        <v>3622</v>
      </c>
      <c r="G1191" s="35">
        <v>236014</v>
      </c>
      <c r="H1191" s="36">
        <v>0.21</v>
      </c>
      <c r="I1191" s="37" t="s">
        <v>334</v>
      </c>
      <c r="J1191" s="33"/>
      <c r="K1191" s="38" t="str">
        <f t="shared" ref="K1191:K1243" si="19">IF(J1191=0,"",(+J1191*G1191))</f>
        <v/>
      </c>
      <c r="L1191" s="39">
        <v>342692.33</v>
      </c>
    </row>
    <row r="1192" spans="1:12" ht="99.95" customHeight="1" x14ac:dyDescent="0.25">
      <c r="A1192" s="33" t="s">
        <v>3623</v>
      </c>
      <c r="B1192" s="31"/>
      <c r="C1192" s="32" t="s">
        <v>3264</v>
      </c>
      <c r="D1192" s="32" t="s">
        <v>3624</v>
      </c>
      <c r="E1192" s="33" t="s">
        <v>3625</v>
      </c>
      <c r="F1192" s="32" t="s">
        <v>3626</v>
      </c>
      <c r="G1192" s="35">
        <v>217244</v>
      </c>
      <c r="H1192" s="36">
        <v>0.21</v>
      </c>
      <c r="I1192" s="37" t="s">
        <v>3680</v>
      </c>
      <c r="J1192" s="33"/>
      <c r="K1192" s="38" t="str">
        <f t="shared" si="19"/>
        <v/>
      </c>
      <c r="L1192" s="39">
        <v>315438.28999999998</v>
      </c>
    </row>
    <row r="1193" spans="1:12" ht="99.95" customHeight="1" x14ac:dyDescent="0.25">
      <c r="A1193" s="33" t="s">
        <v>3627</v>
      </c>
      <c r="B1193" s="31"/>
      <c r="C1193" s="32" t="s">
        <v>3264</v>
      </c>
      <c r="D1193" s="32" t="s">
        <v>3624</v>
      </c>
      <c r="E1193" s="33" t="s">
        <v>3628</v>
      </c>
      <c r="F1193" s="32" t="s">
        <v>3629</v>
      </c>
      <c r="G1193" s="35">
        <v>276555</v>
      </c>
      <c r="H1193" s="36">
        <v>0.21</v>
      </c>
      <c r="I1193" s="37" t="s">
        <v>3680</v>
      </c>
      <c r="J1193" s="33"/>
      <c r="K1193" s="38" t="str">
        <f t="shared" si="19"/>
        <v/>
      </c>
      <c r="L1193" s="39">
        <v>401557.86</v>
      </c>
    </row>
    <row r="1194" spans="1:12" ht="99.95" customHeight="1" x14ac:dyDescent="0.25">
      <c r="A1194" s="33" t="s">
        <v>3630</v>
      </c>
      <c r="B1194" s="31"/>
      <c r="C1194" s="32" t="s">
        <v>3264</v>
      </c>
      <c r="D1194" s="32" t="s">
        <v>3631</v>
      </c>
      <c r="E1194" s="33" t="s">
        <v>3632</v>
      </c>
      <c r="F1194" s="32" t="s">
        <v>3633</v>
      </c>
      <c r="G1194" s="35">
        <v>104418</v>
      </c>
      <c r="H1194" s="36">
        <v>0.21</v>
      </c>
      <c r="I1194" s="37" t="s">
        <v>3680</v>
      </c>
      <c r="J1194" s="33"/>
      <c r="K1194" s="38" t="str">
        <f t="shared" si="19"/>
        <v/>
      </c>
      <c r="L1194" s="39">
        <v>151614.94</v>
      </c>
    </row>
    <row r="1195" spans="1:12" ht="99.95" customHeight="1" x14ac:dyDescent="0.25">
      <c r="A1195" s="33" t="s">
        <v>3634</v>
      </c>
      <c r="B1195" s="31"/>
      <c r="C1195" s="32" t="s">
        <v>3264</v>
      </c>
      <c r="D1195" s="32" t="s">
        <v>3631</v>
      </c>
      <c r="E1195" s="33" t="s">
        <v>3635</v>
      </c>
      <c r="F1195" s="32" t="s">
        <v>3636</v>
      </c>
      <c r="G1195" s="35">
        <v>118339</v>
      </c>
      <c r="H1195" s="36">
        <v>0.21</v>
      </c>
      <c r="I1195" s="37" t="s">
        <v>3681</v>
      </c>
      <c r="J1195" s="33"/>
      <c r="K1195" s="38" t="str">
        <f t="shared" si="19"/>
        <v/>
      </c>
      <c r="L1195" s="39">
        <v>171828.23</v>
      </c>
    </row>
    <row r="1196" spans="1:12" ht="99.95" customHeight="1" x14ac:dyDescent="0.25">
      <c r="A1196" s="33" t="s">
        <v>3637</v>
      </c>
      <c r="B1196" s="31"/>
      <c r="C1196" s="32" t="s">
        <v>3264</v>
      </c>
      <c r="D1196" s="32" t="s">
        <v>3631</v>
      </c>
      <c r="E1196" s="33" t="s">
        <v>3638</v>
      </c>
      <c r="F1196" s="32" t="s">
        <v>3639</v>
      </c>
      <c r="G1196" s="35">
        <v>166829</v>
      </c>
      <c r="H1196" s="36">
        <v>0.21</v>
      </c>
      <c r="I1196" s="37" t="s">
        <v>3680</v>
      </c>
      <c r="J1196" s="33"/>
      <c r="K1196" s="38" t="str">
        <f t="shared" si="19"/>
        <v/>
      </c>
      <c r="L1196" s="39">
        <v>242235.71</v>
      </c>
    </row>
    <row r="1197" spans="1:12" ht="99.95" customHeight="1" x14ac:dyDescent="0.25">
      <c r="A1197" s="33" t="s">
        <v>3640</v>
      </c>
      <c r="B1197" s="31"/>
      <c r="C1197" s="32" t="s">
        <v>3264</v>
      </c>
      <c r="D1197" s="32" t="s">
        <v>3631</v>
      </c>
      <c r="E1197" s="33" t="s">
        <v>3641</v>
      </c>
      <c r="F1197" s="32" t="s">
        <v>3642</v>
      </c>
      <c r="G1197" s="35">
        <v>203326</v>
      </c>
      <c r="H1197" s="36">
        <v>0.21</v>
      </c>
      <c r="I1197" s="37" t="s">
        <v>3680</v>
      </c>
      <c r="J1197" s="33"/>
      <c r="K1197" s="38" t="str">
        <f t="shared" si="19"/>
        <v/>
      </c>
      <c r="L1197" s="39">
        <v>295229.34999999998</v>
      </c>
    </row>
    <row r="1198" spans="1:12" ht="99.95" customHeight="1" x14ac:dyDescent="0.25">
      <c r="A1198" s="33" t="s">
        <v>3643</v>
      </c>
      <c r="B1198" s="31"/>
      <c r="C1198" s="32" t="s">
        <v>3264</v>
      </c>
      <c r="D1198" s="32" t="s">
        <v>3631</v>
      </c>
      <c r="E1198" s="33" t="s">
        <v>3644</v>
      </c>
      <c r="F1198" s="32" t="s">
        <v>3645</v>
      </c>
      <c r="G1198" s="35">
        <v>241797</v>
      </c>
      <c r="H1198" s="36">
        <v>0.21</v>
      </c>
      <c r="I1198" s="37" t="s">
        <v>3680</v>
      </c>
      <c r="J1198" s="33"/>
      <c r="K1198" s="38" t="str">
        <f t="shared" si="19"/>
        <v/>
      </c>
      <c r="L1198" s="39">
        <v>351089.24</v>
      </c>
    </row>
    <row r="1199" spans="1:12" ht="99.95" customHeight="1" x14ac:dyDescent="0.25">
      <c r="A1199" s="33" t="s">
        <v>3646</v>
      </c>
      <c r="B1199" s="31"/>
      <c r="C1199" s="32" t="s">
        <v>3264</v>
      </c>
      <c r="D1199" s="32" t="s">
        <v>3631</v>
      </c>
      <c r="E1199" s="33" t="s">
        <v>3647</v>
      </c>
      <c r="F1199" s="32" t="s">
        <v>3648</v>
      </c>
      <c r="G1199" s="35">
        <v>330104</v>
      </c>
      <c r="H1199" s="36">
        <v>0.21</v>
      </c>
      <c r="I1199" s="37" t="s">
        <v>3680</v>
      </c>
      <c r="J1199" s="33"/>
      <c r="K1199" s="38" t="str">
        <f t="shared" si="19"/>
        <v/>
      </c>
      <c r="L1199" s="39">
        <v>479311.01</v>
      </c>
    </row>
    <row r="1200" spans="1:12" ht="99.95" customHeight="1" x14ac:dyDescent="0.25">
      <c r="A1200" s="33" t="s">
        <v>3649</v>
      </c>
      <c r="B1200" s="31"/>
      <c r="C1200" s="32" t="s">
        <v>3264</v>
      </c>
      <c r="D1200" s="32" t="s">
        <v>3631</v>
      </c>
      <c r="E1200" s="33" t="s">
        <v>3650</v>
      </c>
      <c r="F1200" s="32" t="s">
        <v>3651</v>
      </c>
      <c r="G1200" s="35">
        <v>177909</v>
      </c>
      <c r="H1200" s="36">
        <v>0.21</v>
      </c>
      <c r="I1200" s="37" t="s">
        <v>3680</v>
      </c>
      <c r="J1200" s="33"/>
      <c r="K1200" s="38" t="str">
        <f t="shared" si="19"/>
        <v/>
      </c>
      <c r="L1200" s="39">
        <v>258323.87</v>
      </c>
    </row>
    <row r="1201" spans="1:12 16383:16383" ht="99.95" customHeight="1" x14ac:dyDescent="0.25">
      <c r="A1201" s="33" t="s">
        <v>3652</v>
      </c>
      <c r="B1201" s="31"/>
      <c r="C1201" s="32" t="s">
        <v>3264</v>
      </c>
      <c r="D1201" s="32" t="s">
        <v>3551</v>
      </c>
      <c r="E1201" s="33" t="s">
        <v>3653</v>
      </c>
      <c r="F1201" s="32" t="s">
        <v>3654</v>
      </c>
      <c r="G1201" s="35">
        <v>208076</v>
      </c>
      <c r="H1201" s="36">
        <v>0.105</v>
      </c>
      <c r="I1201" s="37" t="s">
        <v>334</v>
      </c>
      <c r="J1201" s="33"/>
      <c r="K1201" s="38" t="str">
        <f t="shared" si="19"/>
        <v/>
      </c>
      <c r="L1201" s="39">
        <v>275908.78000000003</v>
      </c>
    </row>
    <row r="1202" spans="1:12 16383:16383" ht="99.95" customHeight="1" x14ac:dyDescent="0.25">
      <c r="A1202" s="33" t="s">
        <v>3655</v>
      </c>
      <c r="B1202" s="31"/>
      <c r="C1202" s="32" t="s">
        <v>3264</v>
      </c>
      <c r="D1202" s="32" t="s">
        <v>3656</v>
      </c>
      <c r="E1202" s="33" t="s">
        <v>3657</v>
      </c>
      <c r="F1202" s="32" t="s">
        <v>3658</v>
      </c>
      <c r="G1202" s="35">
        <v>289746</v>
      </c>
      <c r="H1202" s="36">
        <v>0.21</v>
      </c>
      <c r="I1202" s="37" t="s">
        <v>3680</v>
      </c>
      <c r="J1202" s="33"/>
      <c r="K1202" s="38" t="str">
        <f t="shared" si="19"/>
        <v/>
      </c>
      <c r="L1202" s="39">
        <v>438240.83</v>
      </c>
    </row>
    <row r="1203" spans="1:12 16383:16383" ht="99.95" customHeight="1" x14ac:dyDescent="0.25">
      <c r="A1203" s="33" t="s">
        <v>3659</v>
      </c>
      <c r="B1203" s="31"/>
      <c r="C1203" s="32" t="s">
        <v>3264</v>
      </c>
      <c r="D1203" s="32" t="s">
        <v>640</v>
      </c>
      <c r="E1203" s="33" t="s">
        <v>3660</v>
      </c>
      <c r="F1203" s="32" t="s">
        <v>3661</v>
      </c>
      <c r="G1203" s="35">
        <v>99999</v>
      </c>
      <c r="H1203" s="36">
        <v>0.105</v>
      </c>
      <c r="I1203" s="37" t="s">
        <v>3680</v>
      </c>
      <c r="J1203" s="33"/>
      <c r="K1203" s="38" t="str">
        <f t="shared" si="19"/>
        <v/>
      </c>
      <c r="L1203" s="39">
        <v>132598.67000000001</v>
      </c>
    </row>
    <row r="1204" spans="1:12 16383:16383" ht="99.95" customHeight="1" x14ac:dyDescent="0.25">
      <c r="A1204" s="33" t="s">
        <v>3662</v>
      </c>
      <c r="B1204" s="31"/>
      <c r="C1204" s="32" t="s">
        <v>3264</v>
      </c>
      <c r="D1204" s="32" t="s">
        <v>640</v>
      </c>
      <c r="E1204" s="33" t="s">
        <v>3663</v>
      </c>
      <c r="F1204" s="32" t="s">
        <v>3664</v>
      </c>
      <c r="G1204" s="35">
        <v>48976</v>
      </c>
      <c r="H1204" s="36">
        <v>0.105</v>
      </c>
      <c r="I1204" s="37" t="s">
        <v>334</v>
      </c>
      <c r="J1204" s="33"/>
      <c r="K1204" s="38" t="str">
        <f t="shared" si="19"/>
        <v/>
      </c>
      <c r="L1204" s="39">
        <v>64942.18</v>
      </c>
    </row>
    <row r="1205" spans="1:12 16383:16383" ht="99.95" customHeight="1" x14ac:dyDescent="0.25">
      <c r="A1205" s="33" t="s">
        <v>3665</v>
      </c>
      <c r="B1205" s="31"/>
      <c r="C1205" s="32" t="s">
        <v>3264</v>
      </c>
      <c r="D1205" s="32" t="s">
        <v>640</v>
      </c>
      <c r="E1205" s="33" t="s">
        <v>3666</v>
      </c>
      <c r="F1205" s="32" t="s">
        <v>3667</v>
      </c>
      <c r="G1205" s="35">
        <v>108207</v>
      </c>
      <c r="H1205" s="36">
        <v>0.105</v>
      </c>
      <c r="I1205" s="37" t="s">
        <v>3680</v>
      </c>
      <c r="J1205" s="33"/>
      <c r="K1205" s="38" t="str">
        <f t="shared" si="19"/>
        <v/>
      </c>
      <c r="L1205" s="39">
        <v>143482.48000000001</v>
      </c>
    </row>
    <row r="1206" spans="1:12 16383:16383" ht="99.95" customHeight="1" x14ac:dyDescent="0.25">
      <c r="A1206" s="33" t="s">
        <v>3668</v>
      </c>
      <c r="B1206" s="31"/>
      <c r="C1206" s="32" t="s">
        <v>3669</v>
      </c>
      <c r="D1206" s="32" t="s">
        <v>3670</v>
      </c>
      <c r="E1206" s="33" t="s">
        <v>3671</v>
      </c>
      <c r="F1206" s="32" t="s">
        <v>3672</v>
      </c>
      <c r="G1206" s="35">
        <v>430841</v>
      </c>
      <c r="H1206" s="36">
        <v>0.21</v>
      </c>
      <c r="I1206" s="37" t="s">
        <v>3680</v>
      </c>
      <c r="J1206" s="33"/>
      <c r="K1206" s="38" t="str">
        <f t="shared" si="19"/>
        <v/>
      </c>
      <c r="L1206" s="39">
        <v>625581.13</v>
      </c>
    </row>
    <row r="1207" spans="1:12 16383:16383" ht="99.95" customHeight="1" x14ac:dyDescent="0.25">
      <c r="A1207" s="33" t="s">
        <v>3673</v>
      </c>
      <c r="B1207" s="31"/>
      <c r="C1207" s="32" t="s">
        <v>3669</v>
      </c>
      <c r="D1207" s="32" t="s">
        <v>3670</v>
      </c>
      <c r="E1207" s="33" t="s">
        <v>3674</v>
      </c>
      <c r="F1207" s="32" t="s">
        <v>3672</v>
      </c>
      <c r="G1207" s="35">
        <v>430841</v>
      </c>
      <c r="H1207" s="36">
        <v>0.21</v>
      </c>
      <c r="I1207" s="37" t="s">
        <v>3680</v>
      </c>
      <c r="J1207" s="33"/>
      <c r="K1207" s="38" t="str">
        <f t="shared" si="19"/>
        <v/>
      </c>
      <c r="L1207" s="39">
        <v>625581.13</v>
      </c>
    </row>
    <row r="1208" spans="1:12 16383:16383" ht="99.95" customHeight="1" x14ac:dyDescent="0.25">
      <c r="A1208" s="33" t="s">
        <v>3675</v>
      </c>
      <c r="B1208" s="31"/>
      <c r="C1208" s="32" t="s">
        <v>3669</v>
      </c>
      <c r="D1208" s="32" t="s">
        <v>3670</v>
      </c>
      <c r="E1208" s="33" t="s">
        <v>3676</v>
      </c>
      <c r="F1208" s="32" t="s">
        <v>3672</v>
      </c>
      <c r="G1208" s="35">
        <v>430841</v>
      </c>
      <c r="H1208" s="36">
        <v>0.21</v>
      </c>
      <c r="I1208" s="37" t="s">
        <v>3680</v>
      </c>
      <c r="J1208" s="33"/>
      <c r="K1208" s="38" t="str">
        <f t="shared" si="19"/>
        <v/>
      </c>
      <c r="L1208" s="39">
        <v>625581.13</v>
      </c>
    </row>
    <row r="1209" spans="1:12 16383:16383" ht="99.95" customHeight="1" x14ac:dyDescent="0.25">
      <c r="A1209" s="33" t="s">
        <v>3677</v>
      </c>
      <c r="B1209" s="31"/>
      <c r="C1209" s="32" t="s">
        <v>3669</v>
      </c>
      <c r="D1209" s="32" t="s">
        <v>3670</v>
      </c>
      <c r="E1209" s="33" t="s">
        <v>3678</v>
      </c>
      <c r="F1209" s="32" t="s">
        <v>3679</v>
      </c>
      <c r="G1209" s="35">
        <v>316375</v>
      </c>
      <c r="H1209" s="36">
        <v>0.21</v>
      </c>
      <c r="I1209" s="37" t="s">
        <v>3680</v>
      </c>
      <c r="J1209" s="33"/>
      <c r="K1209" s="38" t="str">
        <f t="shared" si="19"/>
        <v/>
      </c>
      <c r="L1209" s="39">
        <v>459376.5</v>
      </c>
    </row>
    <row r="1210" spans="1:12 16383:16383" ht="18.75" x14ac:dyDescent="0.25">
      <c r="B1210" s="1"/>
      <c r="F1210" s="1"/>
      <c r="G1210" s="71"/>
      <c r="H1210" s="1"/>
      <c r="L1210" s="72"/>
      <c r="XFC1210" s="1"/>
    </row>
    <row r="1211" spans="1:12 16383:16383" x14ac:dyDescent="0.25">
      <c r="L1211" s="73"/>
    </row>
  </sheetData>
  <autoFilter ref="B10:L1209"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2A767ED9-7B72-4ED5-A0ED-C3FBDC06EA73}"/>
    <hyperlink ref="F530" r:id="rId2" xr:uid="{9DA2BC8B-6995-4285-BA9B-5C24FCFD0ABB}"/>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2026-06-10T18:46:12Z</dcterms:created>
  <dcterms:modified xsi:type="dcterms:W3CDTF">2026-06-10T18:46:33Z</dcterms:modified>
</cp:coreProperties>
</file>