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D7ECE92E-3785-4F7E-A79E-7A582F95692E}" xr6:coauthVersionLast="47" xr6:coauthVersionMax="47" xr10:uidLastSave="{00000000-0000-0000-0000-000000000000}"/>
  <bookViews>
    <workbookView xWindow="-120" yWindow="-120" windowWidth="29040" windowHeight="15840" xr2:uid="{ADBB9275-464E-4DD5-A869-2AE39BC8F0B1}"/>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<sst xmlns="http://schemas.openxmlformats.org/spreadsheetml/2006/main" count="5929" uniqueCount="3091">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</sst>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50F651A8-E66C-46F2-BFCB-E4790779F942}"/>
    <cellStyle name="Hipervínculo 2" xfId="7" xr:uid="{0C6E9ED5-FE8D-4AF8-BC59-1FCAC31A44E0}"/>
    <cellStyle name="Hipervínculo 3" xfId="6" xr:uid="{DE3F1BCB-01DF-438F-AFF7-F05D747B6641}"/>
    <cellStyle name="Millares 2" xfId="5" xr:uid="{1EF6775B-81F3-4E36-A94B-4FB4CC0AB056}"/>
    <cellStyle name="Moneda 2" xfId="4" xr:uid="{8FB3A9A1-109A-4B3E-B60D-40875058911F}"/>
    <cellStyle name="Moneda 3" xfId="9" xr:uid="{6D26440A-00BA-40AC-94ED-CF0322EBF916}"/>
    <cellStyle name="Normal" xfId="0" builtinId="0"/>
    <cellStyle name="Normal 2" xfId="8" xr:uid="{2378D15C-F808-4D07-81EF-E2DEC5DCFF3B}"/>
    <cellStyle name="Normal 4 2" xfId="10" xr:uid="{F0392D67-8452-4733-86C7-C57A78FCFA9B}"/>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2A5716AC-4E01-426C-8A26-173C303ADB8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C1E3983E-7DDD-4ECC-94E2-7AD8261FDFB1}"/>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5609EA3C-86CD-4E78-92DC-B177569BFE34}"/>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A887609F-3D1E-4E26-8900-96E0C7ACEF1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999ABE75-4E24-498A-9B16-958214A2592F}"/>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AB2749E0-F936-4D50-A630-F48C23BEA7F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92B6A4B9-750F-4D10-A0C3-67B699B1D63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D4561D00-E453-40AA-A6E5-EB747358514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6996CAE6-19C5-4D0D-9E4B-D5D5DA57C21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DDF9998A-536A-46C7-BC2E-ED375751829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16B97DB1-D9DE-4673-9E42-3D998D178E4C}"/>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85375E0C-405E-46CF-868B-CF9EE12CF5A8}"/>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2759575F-F1AA-458A-A4FD-F2F8A88DDBB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B1EAB310-C7EE-4798-9FD7-296EFFDCF063}"/>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E5B447E3-73A3-4E0E-9C58-B2431DC883D2}"/>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49722A63-C979-4F09-990F-09B148DC5BD2}"/>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F506B1A4-3D73-474B-B094-A0EB09ADA6EE}"/>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680328D7-2C69-465E-9E8B-75F2042BCD0B}"/>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C90BC279-3475-46BD-A90E-9A0536B9362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3BD33F7C-2ECF-46B2-A23F-440D758A2567}"/>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E05A9362-6EA6-4D49-8714-1339E4A4CADF}"/>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B54EBD5A-35B2-4775-9FC0-84AC08ADDBE6}"/>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31C63A02-0C1E-42F6-81AC-18FA07B57DC7}"/>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6887727C-AB7B-4707-A1ED-A7520437E5C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D4982039-650D-4AB2-A18A-1C10AE759F35}"/>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5128A36C-1209-4D57-90B8-36874D47DA6B}"/>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C7F7433D-81A9-46A4-A811-B5C3A7290F4A}"/>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F4F09E75-D066-48CE-A236-2A809B8F5774}"/>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56788760-E1FC-4420-9154-5A6A1A93218D}"/>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AAE996AC-B3C5-4645-B34D-29FBCBD3DB9F}"/>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0077E6D0-397C-4B2E-9005-B401FA8C2A36}"/>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461DBD65-8C13-443D-83B4-96698796E38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13A1688A-E66A-4AD3-AF5E-61ABDC278613}"/>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43F793B7-2E76-423E-AC9B-65EF7AC2C9D7}"/>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2428AF22-6384-4D4C-A4D0-2386B3315607}"/>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510A124B-49F3-42FD-AD31-60EACE7E72F5}"/>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9D60084A-1D45-491B-81DA-F783C8A9C4D7}"/>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62AA2676-BA3B-471C-A2C7-207BBA7E32DC}"/>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8A4A555A-2BCE-4E90-8FE6-9A9212D68491}"/>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29F2E084-5463-43E7-A0FB-27C0324B6474}"/>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FD5DF9BC-65A9-440E-9317-EDF5240A2222}"/>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BA63CC00-F2E8-4C1F-82EC-A66AFEBCD291}"/>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808A4FD6-3321-4479-B278-77745CC7987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CED2C7BE-106A-41DA-B6A2-4C5D369F1F84}"/>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B410FFEB-3ACA-4434-AA58-372773C6D1A9}"/>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BD8D88B4-989B-4046-BA73-F650C266A125}"/>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100B488C-81B4-4CFE-84F9-49D8AD867596}"/>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2A603540-67E9-48D6-801F-CAD90098D2DC}"/>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B3E8910A-351A-4409-AE6A-C3D585CF4F1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1B38D97E-EF2E-4537-B774-977AA1CC8289}"/>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C47F7BC0-8D5C-4505-B9C8-86596E585F73}"/>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7BBBC8CE-EDF1-470A-889F-1A767DFDDD6F}"/>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B6604AFE-8450-48C2-9C09-69F9BF83613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14AB6FDB-AEDB-40ED-8607-0E5435103B9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8CAA8721-B240-4D0A-B7C3-BB6B38CDEF0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F31D3F06-F726-47DD-A98F-0B2730827E1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3D0B3273-AAF1-4C1A-93A1-BBDE8B1DBCD3}"/>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7DB06F2D-F2A0-48E6-9D8C-3F47DDC28A5B}"/>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6F451EBF-197F-429C-9711-E1515D29AA5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C718454D-E2AF-47D2-A04F-46E4BFA6DC26}"/>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5A25A69E-5C13-4968-8C12-7EF9A297B59A}"/>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01FFA897-DD60-4207-A5BE-F914D574AA7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42021D5D-5C9E-48B6-A954-E0E11A5C661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346369D0-D4D5-478B-B2D6-3078F43800B3}"/>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736049A7-D5CB-4840-9FED-CC52BA76FDB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DEC8982E-F118-49E1-BAE7-1099C6DADEDD}"/>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E925FDBB-F833-44DC-921F-3F79FBC4D2A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FDD6621A-9CD6-4B9A-BD6A-C5A1A2938125}"/>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76F02E11-2730-4E56-BB0A-0A2FFD42422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32D27AD0-45B7-4CB2-9BE1-E6A22F5B213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4EE1B733-B93E-4CE8-8735-141E4B5937CD}"/>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0A915722-B98B-4610-A77A-F9C8F45D1916}"/>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E6E399D0-256D-4A4C-8C05-692BBC83E6AE}"/>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43B2C921-B0AA-4772-BA9C-3C7D115AB539}"/>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50777105-F6F8-4215-9956-F4207D61FC0D}"/>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27F97743-2924-49F4-860B-C8DFB8FF58C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C0CF986F-A923-4885-81E6-5E2D03F4DA2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C08D2D06-222F-4125-8004-C6F18108B80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AE1D00D3-AECD-41BE-88AB-DD1381FFB0F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E8DDB801-375F-46E9-9971-369E9A21F3B8}"/>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897F9325-A608-4DA5-9E84-E7D9517D4DF9}"/>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706FB56C-71DD-4C5F-A812-54AE878E4555}"/>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9A2D8DD5-5582-4797-BAB5-B3B7B6B888BC}"/>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D3040396-DF71-4636-96BF-F8D16953DCC2}"/>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4F63CC62-5AE0-49D4-B5DC-7C1E04924C66}"/>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575AD0D1-D23D-4193-AEC1-1D8AA097A536}"/>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D25E6AF9-F0E5-41E3-B07E-2E66D84F4ECF}"/>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8754A255-0CB0-421F-BBEE-A8BB1A2A8F1E}"/>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8A333677-9716-403B-A0B6-98D6195F6FD6}"/>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A92BBC43-4BA8-4CA1-85E5-D9788B2C0A72}"/>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933EB907-6A7A-499B-970A-23DEA8FA7EF5}"/>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45BF00F6-DC79-4BCB-B8A4-CE47438F08D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66CDD81D-D679-4F36-B1A1-07C39FA97C4E}"/>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5289D210-5C9B-4DF8-BFE3-40BD394488E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A4351044-A090-4A4F-AA44-798A52192A9B}"/>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090CA1BA-6FD9-4D43-828C-088A09B5089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0E98538F-76B3-4D21-BEDE-51D69657F10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56AB8BF3-61F5-4B09-BE06-9F62B9A397F8}"/>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92901D3C-C611-447B-BB09-0AA252D4B79B}"/>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FACD0ABF-B393-4975-92C4-0C95ECB91F27}"/>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F30071BE-4FBB-432F-ABE0-8823BABEE219}"/>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B2E57689-ACE3-4E2F-9C09-CCB1D96AE86C}"/>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9E3FDF31-42A8-42BE-9989-27082D451821}"/>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721C69F9-9D5D-411B-BC02-5798AD8E71A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D19CD33F-329B-4D11-BEE8-7BCD52279BA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22D0B47B-15C0-499C-837F-43022CF0963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DE538F5F-12B6-4479-B6AD-37CC984965D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6610E863-5CE3-4E18-8A4C-4A7BF6F14FF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30B9F133-4C7C-49F1-8DBF-0192790F37CB}"/>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444D58A3-506A-4464-ABF8-6BB9938B620C}"/>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6A930E83-E1AC-452F-AC90-44E128A6BA3F}"/>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7011C2EF-C288-4F4F-BCB8-BEF6D07DF2D5}"/>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8E64D65F-FC79-4486-81FC-2343425DD4D1}"/>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67DF9BB2-2F5C-4DC6-B59A-CFFB0B72D0CD}"/>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9DC984D2-A27F-4477-B15D-B7CEF573448B}"/>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0DC23528-8CC6-4189-93F6-EDCF7FC26785}"/>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3F62D30B-BE4E-4068-8A86-3E846A8C828D}"/>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A106D819-756B-48E3-AA19-108C090F0717}"/>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B7B11ECF-7A0F-4E28-A405-E8F858EC1D93}"/>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715AE5CD-29A8-466D-9949-848A629ACD9B}"/>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A1FF99D4-2A07-4B79-8C48-F7C9C6CA87BE}"/>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4D770D27-BAC6-4EE7-9BE0-7E8660629E81}"/>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B6A707E6-F9C7-4B35-AD6B-79F712C79D17}"/>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98DAB283-3B17-4FC2-9963-D7677164B3A4}"/>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4CD9CBAA-D8ED-4693-B83F-95280C8F1A07}"/>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0754009E-13C3-43C5-9AF0-21A5D524C20E}"/>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898CDCC3-441E-4579-AFB8-7AD90C8C9289}"/>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25FF4ACB-5108-44C9-BE4B-BE594D733E78}"/>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A8E91574-146D-44D4-9AC3-7AFF3C630C79}"/>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DD9CBE48-DE77-435B-93C6-2445478DCE3D}"/>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FBEFECDB-D11E-47E6-AECC-8D92615C3087}"/>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12896E6C-FB41-42A5-B32D-9FE9C84F5ACC}"/>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EE3A7FC3-A528-41BC-BF9B-763AE8711AB5}"/>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EC2FDEA6-906D-4F34-AAE2-60EB49C129C6}"/>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A16F8D11-225F-4D06-8692-6656E30ECF7A}"/>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152AA577-95D8-4FBB-B76D-95372F91C50E}"/>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14A9070A-D6C4-4F3C-B662-A7A49444C78C}"/>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C9B0782B-0E76-416F-A8E4-046898BD605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BE91F9E6-EC21-48FF-8963-92CFF41F2965}"/>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693EDB5E-78C2-431F-A79C-A794F684F422}"/>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CB9BAEDE-FD3D-46FD-9578-1E1425577637}"/>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17A0011C-DFFE-4142-A727-997A2AA8B0E4}"/>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B78E2C18-9514-4C2A-B14B-2C0064EA2E8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F9E71D66-D43F-4A96-A6B5-1BF06C24AC47}"/>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D910F610-5574-409F-809F-7530E279677A}"/>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658731F6-2B5F-4AA9-AFD6-4A536B7B3A8E}"/>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A0CC3133-5919-4D76-9369-D70ECE5066FA}"/>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0F77F081-A435-4560-B379-5A3653F094C5}"/>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A091FA8C-0CAA-422E-A2B9-E7454F6DEE1E}"/>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D8D5889F-914A-4E91-AEF0-6DE501465FC8}"/>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F0E519AB-C69C-4E7A-8BC2-EBC861C2CA44}"/>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48D3E21B-D662-4BEF-8A05-B7DDE89D2001}"/>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B640D2E3-3169-4EA3-94F8-176F81687E37}"/>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B4AB92F1-4C7F-4435-848D-C4687F8B1EFF}"/>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612744D3-5167-46CD-8B4F-785CD5C2280C}"/>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58CAF004-86A6-44BD-BF66-6C380679BC2C}"/>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6FA4512C-BB71-4E48-AF30-7DA282006196}"/>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8D1CDD36-2755-4AE1-80E8-A32603B0DB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CEEE28BD-1296-4585-8985-9E40B44EF993}"/>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F6092BB2-ABC3-4F65-AFAB-8A4C1BD1E728}"/>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0A93EA43-B229-4259-B918-D51FEEACCFE9}"/>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FFCF3762-2027-4B07-9877-3493FEC6A526}"/>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64020811-3420-498F-BDA0-B6AFAF264D09}"/>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A59B228B-FC6B-4E10-97FA-C26F8B38C4A0}"/>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A6B0260E-8DD3-4024-BC1B-A08B91A1FAE9}"/>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4ED66A1F-5ACD-47B8-AE01-DB4620986972}"/>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18130C76-1064-492E-B801-23504253873E}"/>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2C3578AB-E832-49C5-82E2-A3912B659A02}"/>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EF8CE7EE-B150-470A-A7D0-62522DD3A0EB}"/>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E91D534D-0A3C-4E1F-83AD-9FC3E4E556D4}"/>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6C44332A-71D0-4976-AD39-6630C968DD5F}"/>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21FE4D49-8A7A-47DA-88D6-CF0BE1D661BF}"/>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CE285ADA-1394-41AE-A5E2-0ECD5EEEB499}"/>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674FA7E3-29DB-4918-8B03-65356DAD1794}"/>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A25D9D25-6D9C-4872-9DAB-5E920B0D9ED4}"/>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55E6B831-4F47-41EC-B9BB-219FF848892C}"/>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A097FA74-B187-4406-8DC3-0862AC2E0D8D}"/>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9A11FE9D-3754-40AF-B0FA-024323EE6CB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B6B0BAA3-3A7B-4441-A1E3-6900DFA555D6}"/>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94B4116D-6A79-42A4-9E5E-F4700C313AB7}"/>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5FBF9EAD-B1E3-40DA-B9E0-AEB7C0CECB4E}"/>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2659E44E-EC35-48C5-8B8E-A1749154805A}"/>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B22E9108-AF85-4A3A-961C-1E1486BA4310}"/>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1D860992-553B-4A04-99B4-56F5E6D9DCBB}"/>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B29912A1-3C40-4EBB-9645-616EAA6F4BF2}"/>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7F6C42F3-B76B-4DFF-B807-F47A8D5B18E7}"/>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F78093A8-9F24-432B-A675-049EE4ABF807}"/>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984C2B1B-63F8-4141-93EE-6B32808278D7}"/>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3CE3C2F5-D61C-4899-9161-A3615FA5A350}"/>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1B54FB2E-DD8E-481E-A0F5-1ADD77EF0117}"/>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50682D3F-BFEE-4E64-BDEB-95746418BBD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4B6BD8F7-1572-42B4-AF0F-191B3B2B22E0}"/>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6A0189BA-727A-489A-86D5-FF0A97FC5A58}"/>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E768F4C6-E27D-43F8-8885-0C65E03E7971}"/>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B69F344A-940B-453B-8188-D85298856661}"/>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8D06BB41-F491-48BA-B99E-E02707283FF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28E37EEB-2DF7-4B68-8530-2F247C0444D8}"/>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A7A9DB1A-1AD4-4B61-ADAE-6F1E951EE009}"/>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2ED45254-DE99-43B5-8C6C-4BBB86323DF6}"/>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1EFA9141-A177-4E67-A2F6-F2BB3F887C16}"/>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5A4376CA-E33D-4796-9690-78C5A2DBFAD2}"/>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6F7CEE50-16DD-4DFC-8526-3E9FF1C8DAB4}"/>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6C7E3F72-077C-4BA5-A95A-47C47A6C295E}"/>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E571AF06-C8CC-4377-A170-28AC09D9BED3}"/>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F1FD947D-58C0-4813-A9D4-ACDD5438383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D5113DA7-B00F-4C09-961E-544D91BACCAB}"/>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D5580AB0-F997-4D54-BEF9-28C25BABC100}"/>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AB9933F8-9255-4E1A-8818-3482070E6638}"/>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21BFA79E-1C5B-4C3F-9330-5DA77E5B0187}"/>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B1B4AC8C-5545-4D50-9D30-CC9911B1E03A}"/>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593DFB01-8B07-4F4B-9365-35C2ED9C42A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A07AEE67-E932-4010-B1FC-BF11D46C7270}"/>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B8DF6532-0AC0-4E5D-A295-9608D3A3C16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2F44063F-14C4-403E-9658-592904AAC2CF}"/>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9228CFE8-2349-4B9B-8F19-9A2B3A06BA59}"/>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771AE436-E667-40D3-80C8-594C7FE9A01D}"/>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2C09AA3F-9076-44A4-8701-B17F8FF8CD32}"/>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F8F6CC92-8FA8-4D25-8A9B-4F29EDDB3A23}"/>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8625D596-B89D-4C8A-8026-5F8A915579F5}"/>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74112AF8-B12F-4ECB-96F0-6CA12071B8F9}"/>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DF349159-50B6-42B3-8CD6-5127BB197A5E}"/>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391DBA01-C92F-434F-8E49-8A0109305393}"/>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2A004528-85B7-4E59-A93D-3674BFE714F0}"/>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67AC329D-9BD1-4F2C-B257-72148F2D2DC8}"/>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FB723828-6ACF-42FD-B96C-D06EA82F0CFC}"/>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A010E975-43C1-4FE6-8180-F794420D3C2F}"/>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5C9CBB28-B5AD-47DC-9F8F-F24B8BC1D285}"/>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20DC565E-C77E-4DD2-ADB8-B46255032991}"/>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6171A562-3AB9-40EE-BBCC-6718CCBED226}"/>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39FCFD3E-316C-411A-A000-9E810CEC83AF}"/>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51DA5174-A6C2-49BA-BBEB-6CED68323688}"/>
            </a:ext>
          </a:extLst>
        </xdr:cNvPr>
        <xdr:cNvGrpSpPr/>
      </xdr:nvGrpSpPr>
      <xdr:grpSpPr>
        <a:xfrm>
          <a:off x="1175805" y="1039924292"/>
          <a:ext cx="1245804" cy="1039068"/>
          <a:chOff x="1157396" y="202229357"/>
          <a:chExt cx="1231796" cy="1295443"/>
        </a:xfrm>
      </xdr:grpSpPr>
      <xdr:pic>
        <xdr:nvPicPr>
          <xdr:cNvPr id="233" name="Imagen 232">
            <a:extLst>
              <a:ext uri="{FF2B5EF4-FFF2-40B4-BE49-F238E27FC236}">
                <a16:creationId xmlns:a16="http://schemas.microsoft.com/office/drawing/2014/main" id="{9475B1DE-1C71-B67B-13A2-CD434494C59E}"/>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D2FE2616-74FF-9FD0-9B1C-AF3A5F2D35E2}"/>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63196D3A-6469-47F2-01E2-A8F0AC9C28BA}"/>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DE4836BC-32E4-4B9D-91AE-F0A80BE936A9}"/>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808EE649-D620-485E-B0BD-57628D29422F}"/>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1C6F8224-1F8B-439E-AC48-BBA312DA47B5}"/>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7EC595FA-4907-4963-8E29-F9BB8B313F0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2F3AC7C9-F3B1-4EE4-A9A8-861D06B09EA5}"/>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F49DD1FF-1400-42ED-9612-1BF6771517DC}"/>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C3DFA74F-A47F-457A-9A47-4AB6109D2587}"/>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B3F49449-03B0-4344-BF5D-09C4CDA75CB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0AF02269-F4AF-4568-886E-ACBE4114B5A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4A387A58-27F4-4708-AAAC-5B15DCB4CFA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5DE3D759-8864-4454-B9EA-B4D8749D8F57}"/>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4201F4E9-6181-40E6-B84A-23E44DEAC31C}"/>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7F6EACE0-3C4A-428B-92F6-ECBEFB407FE2}"/>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8E241C12-4727-459C-A9C4-8D1B489F0399}"/>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11854855-DE79-4347-9FB4-2C70AE6AE0C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EB7A85BA-FF24-4F7C-BD53-0ACFE540228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D31D7CEB-8504-46FA-BAE6-70436C5D4C8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DC0F77DF-3B45-48A3-9118-5CC17AFD4B20}"/>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83CC4789-E9E5-4C65-B843-C8120157A87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F26AA5F2-64C3-4439-B20D-5581A19262C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1792BD8D-18E7-4DAA-BF37-39FE39E4E51F}"/>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348671CF-48D8-4283-B8E0-851BAB5337B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59C5E3B7-CFA0-418A-8C11-53EB0D623F28}"/>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E5DA394C-D8F4-428F-92C6-9E74BAD39442}"/>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789FAF47-A30B-4E5F-93DC-0F6B85BEE2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AB2C09EE-F6C8-497B-9FEF-4C40FD5161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E9363C50-1CDD-42F0-BBC3-E07FDBC983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4515B6D7-6AA9-4C7F-9568-0D8D6326C6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32ABBD85-CE9E-4305-83F5-C492EB91F4FB}"/>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37F9871F-B6AA-4019-B872-CCA56E7399BA}"/>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1A6B2256-26E3-437C-8811-D28157AF031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5A54612B-A194-421C-B10D-D7A1272DD97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CE63E712-51ED-4C85-A49D-DC6312CF9A14}"/>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6BE99565-BD91-479E-A722-991BEFC5FC1C}"/>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46B6C7B2-0D0C-47B8-9EAB-9BAD351663F0}"/>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02B83F33-0791-42C4-B684-EF980856E398}"/>
            </a:ext>
          </a:extLst>
        </xdr:cNvPr>
        <xdr:cNvGrpSpPr/>
      </xdr:nvGrpSpPr>
      <xdr:grpSpPr>
        <a:xfrm>
          <a:off x="1175017" y="1038848528"/>
          <a:ext cx="1201202" cy="1012371"/>
          <a:chOff x="1183822" y="210407251"/>
          <a:chExt cx="1201202" cy="1012371"/>
        </a:xfrm>
      </xdr:grpSpPr>
      <xdr:pic>
        <xdr:nvPicPr>
          <xdr:cNvPr id="272" name="15 Imagen">
            <a:extLst>
              <a:ext uri="{FF2B5EF4-FFF2-40B4-BE49-F238E27FC236}">
                <a16:creationId xmlns:a16="http://schemas.microsoft.com/office/drawing/2014/main" id="{5C06B7C1-A5ED-6598-30EC-69A776C5BB2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5CF08456-9FD9-1F67-67EA-9852600AF72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5DD9E3B-98AF-E984-759E-98CA067F439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3C34AA97-2DF2-403E-949F-CCD1AB70AA5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0BBD21C6-B9C7-4BBE-A457-0AA5B97A4D1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4101F26F-C94E-4171-B17C-128B6CC8530B}"/>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B33AF18F-6DEE-4B55-B731-731F85EB2687}"/>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964092F9-8F3C-4674-9AFF-85C30AB97B7D}"/>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9749B7DC-7E10-4E94-A76C-A16AD9597F7F}"/>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523F1FF7-D03E-4FF9-B960-F0848A4ED8F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7DA3BCD6-A4A9-4DFE-86AB-71C732E04765}"/>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959DF02A-6330-4748-8562-FEC32F89482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8B5BB3AC-2E96-45F3-ACA6-33BE86E32C3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749287A8-D3D1-47C2-A1A3-8B9EFEF5314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0383A917-49C9-4915-82EE-FD306673FEDC}"/>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E9165000-A9C1-4748-9DB6-AD418DAF86C4}"/>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11E0C070-89A2-4164-9543-305C5D9F4D7F}"/>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9D548612-2FCB-4AFA-8858-4D0624E02C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928B8A16-A8EB-4F6B-93F9-BFB40A7D07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07D9E80E-F6DC-4040-B26D-5A8BE787ED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D56E5D6-FD39-4934-9E20-1A46BE0BB933}"/>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EAABB4DC-CBB3-4ACB-A3FA-3CFEE5D2455E}"/>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0F6E50CF-BF06-49F2-AFA9-7270E8EE82EA}"/>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0B4C889B-B9AA-45D3-9222-B888154D5AD7}"/>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72F1C818-71DC-48AC-9515-DE6C747A476F}"/>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1B41D6C9-73FF-4F1C-9AD7-23E9C951C39A}"/>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C35FC0E1-CF63-4951-9E02-DF0E6A8B5556}"/>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99CD8E91-7742-4F5F-99F2-F202E07FDF18}"/>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B2F55AFB-85C9-405E-87C6-36D15E7AB084}"/>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473C4F4D-FAF6-432B-A484-D373894BF75E}"/>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817DCB46-889F-468C-AC7B-4CF63BE5277B}"/>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6086DF9F-F2CE-49B3-9E52-E66FAD3EA091}"/>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7F0B2FAC-252F-4A90-9FBC-C6001BB6D0BE}"/>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5CDE9A34-C251-4759-B225-927299EEA86A}"/>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89DE7192-4F80-4ECA-BA17-495939CE77E6}"/>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E16ED1D5-1DEB-4CED-82FF-C8C9D9A7A8E1}"/>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EE38B347-DE9E-4718-8845-8570AAFD2C64}"/>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07C47D55-45BF-4E94-80A4-529B6CE5A082}"/>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27B67D4C-B371-4EFE-BD30-FDC3FC0FFCDD}"/>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67633788-43D4-443B-A922-83D6AD2D1386}"/>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8F85C890-FF1A-4EDD-8174-9FC22E21C4E5}"/>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142FBE4E-82C5-4DCE-B00A-FC910A06A677}"/>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957A2208-B3F9-4298-8008-673E723F110C}"/>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77DC812B-D57D-416A-9756-BE205663A556}"/>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E83AB192-4ED1-4E1A-A6DB-849FAC6DD7F7}"/>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D2FD56BE-3485-4738-ACD9-4B84EDD4A085}"/>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63D581AA-9A95-41BA-BB37-D6D2911F233A}"/>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4A4F0994-788C-48D6-BB18-875C3BEA13BF}"/>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F530E851-C533-4440-B1AD-48401949B8FC}"/>
            </a:ext>
          </a:extLst>
        </xdr:cNvPr>
        <xdr:cNvGrpSpPr/>
      </xdr:nvGrpSpPr>
      <xdr:grpSpPr>
        <a:xfrm>
          <a:off x="1157331" y="1148562920"/>
          <a:ext cx="1228639" cy="993321"/>
          <a:chOff x="1166136" y="402812250"/>
          <a:chExt cx="1228639" cy="993321"/>
        </a:xfrm>
      </xdr:grpSpPr>
      <xdr:pic>
        <xdr:nvPicPr>
          <xdr:cNvPr id="321" name="Imagen 320">
            <a:extLst>
              <a:ext uri="{FF2B5EF4-FFF2-40B4-BE49-F238E27FC236}">
                <a16:creationId xmlns:a16="http://schemas.microsoft.com/office/drawing/2014/main" id="{193BA047-27D7-B5C7-D480-0F587C1DA197}"/>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C248C907-573A-5499-7799-D7D166C62D2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3FF66D74-2EDE-4C15-9F1C-E2E8AAA179E4}"/>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10F21141-81A5-4C72-B612-2B241E8407D7}"/>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87B91028-C680-4B25-9B9F-608D4CEFC3E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BBF79CDB-C39A-40D4-93A2-8C52A76D44AF}"/>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9AA3E904-1CE7-492D-950F-913495C14362}"/>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8F7F50F3-0EF2-4435-8697-1E130AE21AB0}"/>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365B1AF6-DB1E-4BA1-B809-EEF67D2C1C8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05D34E18-1436-4AA3-BC51-2A415BFD023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329D46FC-F9B1-497B-90D6-4F88CBAEEE2B}"/>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4DCA68E5-F3AF-4547-8680-9B5C224AAC5B}"/>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7926DA6D-42B3-46B5-AEB8-38F60566F3D8}"/>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51F8749E-2F58-44CF-8C76-2447350C3C48}"/>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F598BF85-660B-41D6-B01F-CC5115E8C69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09848262-F48E-41E2-A505-1523D854F427}"/>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B07074A8-1221-4426-BB83-A66B72BE22C0}"/>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CF8E5AD6-7CEC-4526-8E8F-8F9D32A292CA}"/>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7B070FD7-BF15-452D-991E-C25E6C1815F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522F39EE-B096-4EDF-96FB-4C358C503FD4}"/>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5F96EBD4-93AB-43BE-A72E-0E9C1DF11E62}"/>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0C8E7C38-7B8D-46AD-B389-F4E99EAB35C7}"/>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64346C13-F2B9-4016-B767-9CAB5B3C4A9A}"/>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E1293D09-13F2-4641-995E-5C105394C66E}"/>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4F6414C0-C94A-44D6-8293-EC52A6F7A317}"/>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7433F229-E9F4-41C3-B7F5-6F2E5D14BADA}"/>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0A075CF2-36DA-48EF-A2FC-90C532D10262}"/>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2FEF7A14-DCE4-4637-9F09-B163EC3EED0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EB5794AF-0FE5-46EB-A588-9B2D3FB6A02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3C8370F7-346A-4B3A-BE39-D6EBA276DA4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C8CD152E-65D5-48D8-9E77-BFD7240872C9}"/>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4DDA1703-13D8-4B4E-8484-D5A29B7B70B7}"/>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7B81DC09-E324-494A-B252-717B4D6B58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6946D7AC-D2B2-4810-B7F4-94D5330217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5CD22A6F-E64B-4AAE-87E8-2A748E702A9D}"/>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91B11D77-6D06-4E0A-81EE-CA2969F49795}"/>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50CA1829-6477-4195-A4FA-202D7DFD0C0D}"/>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29C61F41-AB43-4D71-8602-BBFDF9ABDC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0F3C2820-90F4-4CDB-A92E-5AEDF68E07D8}"/>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4DF2DE54-7CB2-4C6B-8984-A7F20FD1570B}"/>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73E3034E-160E-47BB-86BE-EB906A93ACC3}"/>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D3DB067A-8226-41EE-A12C-9BE53BE10AE1}"/>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F0E8A25B-C221-4CF1-9C7E-049D0B82F46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36A51D87-5CF4-4C20-BA0E-77C2E9AEC00F}"/>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FB49BB25-AA29-4A9A-9918-9811BF9DF865}"/>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79F4BEB7-B6C7-45B2-9984-D169E553BE45}"/>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EAA7EBE2-7E67-44B3-9C7D-B870436036A8}"/>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6B0781F4-6FA5-477B-90B9-68FE4DF164CE}"/>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335B11D7-8B85-4004-9654-93E99AF6864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43DD7D2A-3206-43F4-9E37-4BBA77DA2C1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37BC5FAB-ADA8-405E-9636-B95771EC24B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D6A89133-7E21-4447-8634-6E498C51E6C2}"/>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855618F2-1275-45CD-9499-862E2E856AD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3021837B-1FE0-4E81-8FCF-6A60EE740965}"/>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6E1CA356-5EF4-40FE-AFC6-D3F523E33021}"/>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A530F904-28FD-41A2-99A9-E77139735642}"/>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35285FE6-8CD8-4028-8876-E6C4249B2987}"/>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3B62A132-3D7C-43AD-AE8D-61CBF6E1144F}"/>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C82CF321-AC6D-4728-A642-0B3D1F5304D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DCB87AA6-9BBB-46F8-81EC-08311D6444CB}"/>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90F6C333-15B4-4918-9F9A-40BAE656197F}"/>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F4E72531-D05D-4ADD-ACF2-27C6065C03D5}"/>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CE99090-A831-4120-A03F-0C2A10F5D5C6}"/>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7BBBBCB5-8496-42EC-9C78-5E8406A319B9}"/>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3BED38F7-5490-489B-9FDD-0EDB3CD6BFA3}"/>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9AB9C795-2CF7-4C07-AE90-A78498984EF8}"/>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6137AA78-0443-4188-B7D1-AAF553943B65}"/>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7D630327-A345-4375-A123-F4AB60C1C92A}"/>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6C97D7C5-EEC3-4B05-8F0E-9BB60766D013}"/>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7EC88C95-6F00-4075-8699-16404E329B82}"/>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49871299-4414-468E-B5D2-28D7A2FEA35E}"/>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D1754F2B-30C7-4B24-BBF8-84CB85D18843}"/>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B9DFBFF9-4D57-4D25-B4B2-B76304C2BE29}"/>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C481A2CC-6DAB-4542-803A-85396149B7D7}"/>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7679D36-C41C-4CA3-AA6E-B7520B78F131}"/>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A042A549-B567-4999-BD3A-5ED3E5514D9A}"/>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13FF5FDD-7E0E-4D36-9AC0-049CC7E3774A}"/>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76D6FB47-2A88-4BE6-909A-BCB18D26B7CE}"/>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0812D962-91B1-4A45-8B21-2D6B1AC535F8}"/>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776DCBC3-2FFF-4EF1-80F6-6DF71035512F}"/>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BEB33C31-5596-4128-954A-70F6CBA19468}"/>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A04B0BB8-7E31-4158-8088-2A9BDD4B4AAF}"/>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9D25AE30-9015-4803-81F5-57D7144CCE47}"/>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D09E6066-BFDD-4581-B725-8BD7B6654707}"/>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C699FAD8-9A21-4F6D-9A71-D0035893732E}"/>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2B58BFA1-164F-4547-9A11-57743FBD01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FA33273D-CEB3-48C5-9B9B-2FDC6999291D}"/>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E1AA350F-DB5D-4643-9798-07051E9AC547}"/>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0A79B6D2-BE68-4F4F-91B9-B9D460F6F3C2}"/>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B8B724A2-A0D4-4C30-B4BE-1974FB4E2F1C}"/>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BA253FD5-1D74-46EC-B6B2-512602AA0A34}"/>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09B9476F-B68B-4E7C-988F-CE1889645AE8}"/>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F77FE21A-9032-4ABA-ABE7-EC5CFF21CDAF}"/>
            </a:ext>
          </a:extLst>
        </xdr:cNvPr>
        <xdr:cNvGrpSpPr/>
      </xdr:nvGrpSpPr>
      <xdr:grpSpPr>
        <a:xfrm>
          <a:off x="1197129" y="867793413"/>
          <a:ext cx="1183139" cy="1019181"/>
          <a:chOff x="1195729" y="149146170"/>
          <a:chExt cx="1183139" cy="1019181"/>
        </a:xfrm>
      </xdr:grpSpPr>
      <xdr:pic>
        <xdr:nvPicPr>
          <xdr:cNvPr id="414" name="Imagen 413">
            <a:extLst>
              <a:ext uri="{FF2B5EF4-FFF2-40B4-BE49-F238E27FC236}">
                <a16:creationId xmlns:a16="http://schemas.microsoft.com/office/drawing/2014/main" id="{29842FD1-BC07-6861-08A5-A8BCC46FEC4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35DF71E6-EFCA-84FC-3DA1-DE91A28E171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DB0AED16-FFC5-3E35-42B0-AFB1B08A840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2085642D-6FAE-4052-8220-790856997367}"/>
            </a:ext>
          </a:extLst>
        </xdr:cNvPr>
        <xdr:cNvGrpSpPr/>
      </xdr:nvGrpSpPr>
      <xdr:grpSpPr>
        <a:xfrm>
          <a:off x="1192024" y="868872600"/>
          <a:ext cx="1183139" cy="1019181"/>
          <a:chOff x="1195729" y="149146170"/>
          <a:chExt cx="1183139" cy="1019181"/>
        </a:xfrm>
      </xdr:grpSpPr>
      <xdr:pic>
        <xdr:nvPicPr>
          <xdr:cNvPr id="418" name="Imagen 417">
            <a:extLst>
              <a:ext uri="{FF2B5EF4-FFF2-40B4-BE49-F238E27FC236}">
                <a16:creationId xmlns:a16="http://schemas.microsoft.com/office/drawing/2014/main" id="{39BF88AA-BFD5-7C46-1531-44440C1734E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F6A4075E-FF9D-9E6F-0CA8-AFBE7C39135E}"/>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24D50918-488C-2C97-D9C0-51ECA93E1A0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5B7D7F94-1EF7-4AF9-BE04-F2A806AA6073}"/>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53159C1C-FD0C-405D-8B72-877E4860B8DF}"/>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6036655D-4947-43E4-B830-0BF13C9504BD}"/>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2826A454-CC76-4BA3-80BD-E96091B8E687}"/>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9A905785-A169-42B6-A7B8-E0EB25A62882}"/>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256C7BD2-237A-423A-9D32-B7C7204A42A6}"/>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FDC0B705-02E9-4B1F-8A77-FDC21CFB8686}"/>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EBBA4C71-9C05-4C6D-99EE-C2928560D07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322775BB-BB4B-4E6F-9BFC-3F2F98261679}"/>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D9A4C9E4-7804-479C-90A6-C49E1D5A815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EDF12283-D786-48CA-A3CA-EED51B194EF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9EC02D0F-574B-4F6A-8AF0-7DAE8F1DBA9A}"/>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506EE60E-6211-41AF-9E8A-0E8909487C96}"/>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9B65AA8E-4D03-4E39-98B9-41333C566C4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6E30BBD4-8860-48FE-BE61-77603FC7F74D}"/>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33CE568B-8D5F-49A3-9DFD-21D6EEC81994}"/>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CB807A04-CE37-4C63-8F94-7F1A66387515}"/>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CFE517CF-6D6F-48D9-9186-15F03ED5768F}"/>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C0497077-9CB7-4229-9E85-97F7C83B941C}"/>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118D9551-4333-4315-851B-CF7CD311E560}"/>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EE0CB4FD-07F6-4D26-A621-B0F0B331F142}"/>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6DD0ED2A-8DC5-45FA-9C80-A437A9AE2C7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128EF4C7-423F-409A-8564-46023723A5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017BF68D-5B82-41F5-A6CA-081837D01BF6}"/>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104EBAB5-CF6E-4373-91D7-FFB20AFB99CA}"/>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2ABC2051-8889-40E9-A6B3-47CFD69225BA}"/>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5D32994A-7265-4288-A7CA-DDA09BEB1A0E}"/>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B8D86D84-6EC4-4D72-B01F-26ACFCD79E35}"/>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37B8B553-F9C1-47C2-B8E5-D68811E2BB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8C4C4332-B5B9-416F-98F7-1F2A4F017D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2DC5E9D9-2728-4100-AE7D-9246A7A4F4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7B34E369-3195-4330-9647-DF8275298C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7582181B-445A-4DC1-A7FF-A7F9DDF1F2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2BE756C2-A333-4982-A37F-F5F972A971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83BE6647-0864-487E-A1D0-D49B600A48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6ACC7D65-C11D-4CBF-9D53-1220347E93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C4571A73-2492-49F0-8ACB-4DB44A055E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BEE1D39F-A758-40EF-A872-FE5B736B7A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D86D4FDF-3B2B-414C-8C28-E74CBAD700C4}"/>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7CB7A817-C1D8-4489-9D68-459108FDD6E4}"/>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8594FB63-8DBF-408F-A4F4-0EF259542013}"/>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F176286F-3491-42B1-85E0-9C5267632482}"/>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5699AA14-8460-4E4D-9C02-9DE5B89F44A4}"/>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461313F9-9796-4675-BCB9-B3DF39659F16}"/>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4E1591A6-D40A-453C-918B-D54E7B72E5D3}"/>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03C17156-F23A-4392-9044-A7D1640B5531}"/>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10CF5998-A7A7-4B5F-88FF-1DFE2B8EB3EF}"/>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57C53005-1199-4E8E-BF5A-0347D0C7DFC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B351B204-C338-4886-BFE1-7A520B03BE33}"/>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821135E5-17C0-42EA-A8FC-8D6DEDB6D644}"/>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2331D4FB-6D53-4C2B-A56D-3F96517DB718}"/>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AED5A39E-1A55-40C3-9ABA-555CC9B2AE3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33566EB8-DCCF-470D-97E7-2B10370412C1}"/>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60CE73FF-C4EA-4AF0-BC79-B812B9F8E9A3}"/>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44D6ED56-FABC-4396-BE7E-4677600503CC}"/>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4B16BD88-F4E0-492A-BB56-75B0ABF35F71}"/>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B46E5938-28C1-4CB2-B4E2-EB545C788958}"/>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292F04B3-9D1D-4D2A-AC9F-58C520D78C8C}"/>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C6415DCB-AFC1-4A39-8D13-9B5941A962F7}"/>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60712B3B-7D57-4E8C-8889-96B9D310FA9D}"/>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E4610D4D-2532-4B07-8E13-0F58496112BD}"/>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733BD15A-1F55-418E-9E0D-BA25DC35D66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DC50CBC4-DA18-4B1F-8B70-2B334BD4B3C6}"/>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B546DDB9-10D6-4EC7-BB82-46C5E73B7635}"/>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1A57731A-003C-4D26-8136-526D1F3B76FA}"/>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CECA00AA-870E-4916-83F5-32DAA04B88BE}"/>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D7D1AE54-7CCA-4D7A-8B3D-36D96E3DB040}"/>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FC50D838-1E69-474B-8E76-D64974D24A79}"/>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605487A6-4767-4DCB-9C24-405019DC1B7A}"/>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7F16CFDE-E197-47A3-B6EF-6A91C6FAD1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60E3B85E-22C8-46F4-B455-0217B122E287}"/>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616661CB-AD3D-4445-862A-CAEAFBA7A6C9}"/>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125D2067-3A01-4B44-895B-17A8C36868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C27FEFDB-EEDA-47A3-B5EB-3BEED3960BBA}"/>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A984029D-01C5-4729-87A6-9775CF4FFE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61ADB222-56EA-4691-B817-9F3DAF8E78ED}"/>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AB67BA14-F1EE-4752-9B42-C14405AB5909}"/>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60E23D5B-8ADB-4F9A-AE44-CDD7452FFB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CB9EA04B-92BB-4D4E-B2CA-AF9119B5B88E}"/>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EA4209D6-4EAC-4956-8EC4-A5C782E755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851AE8A3-0EC3-479C-BAB2-95A8D96425F2}"/>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B1A2057E-47F6-424D-8BFB-D7C4D6191001}"/>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CF199E19-E108-46B0-955A-C6C322C39422}"/>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509B96AD-1477-4622-A729-8D3AEDAA15DC}"/>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5E58578A-9185-481C-9AD8-288DE2A26BA2}"/>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44E74DAB-FC90-492E-9B14-2EB1C6343B46}"/>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B2733E3E-E019-4EAB-94BB-F6BB30F0515D}"/>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489048DC-30C1-4EC2-9545-9DA9848BC4A0}"/>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96404E21-3E3F-4822-9F89-BD688767A47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3C083DE5-A8B1-4077-9154-4647F8A30EE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980078C6-28DF-40A4-BF49-CF3757DA2F1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092C7BA0-D85D-4B78-9E8D-AE6FF388186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010FABDB-1D57-403F-848F-6CB04AF46593}"/>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780FA747-47C0-46F9-99FB-86A0DDAC430F}"/>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0BAEC29C-EBBC-47DA-87D7-84D8E2423E5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82630376-A2CA-4437-9798-693CA136F5A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85FFD6EC-1781-4886-90F5-A5FED1BBB6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A82E5B9D-5D6A-421A-BAE5-8F9B8F9A3D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4AB4ABD1-006A-4858-A228-8ABCB393B6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DF95ED4E-D4AA-4E3F-B629-A66D38E068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90D77945-9B3F-4776-9524-771FA8E6E9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87C99B0A-0AAB-4E7D-9CAB-B62AEB690A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D798CCF5-3078-474A-B37D-BC77AFDB01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1276FC2B-34D8-4F2F-BAD2-9A0868C139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CF733B6D-56FC-4464-AEF0-CB02C1B3D5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78ED5CF8-CF48-40AC-B2E5-9A2D8E0A66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0D32196C-23B6-48E4-AC8B-49B8DAA7DF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DE119C1C-D894-4D01-87C2-4040A0A7D7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948345AA-5BCA-4D48-BF8F-85AC850E9C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726E57C0-4F7C-435E-A219-D64C53B67C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71FB7ADE-BEEC-41FF-B8EC-9527085AF0F0}"/>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556827D8-456E-4750-BE43-B34AE8E679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549D4472-573A-439E-A9BC-E530B07B9CEF}"/>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72B67284-BE62-4683-9C2C-4ADCA06835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38898A83-66B1-4137-9D12-E6888884A4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0A26EF52-E0E6-4F33-9FEC-A35D73081A0A}"/>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599C90D3-D5DF-4C57-B134-A99A8D270C95}"/>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F2A205B2-CB07-44C8-A954-C7C883871C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0D3E185D-7508-4B94-AABA-79A3ED8C326B}"/>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A7C1F9AE-A338-49D3-BC8B-E2A1F46D27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D81CF110-BF3A-49EB-A32E-B5202BA397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E60E2586-20C0-48FC-A40B-C90BDF6BD3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971396DC-54FC-4010-8D34-E699EF89F4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51427909-AA07-4D6A-A339-C58BB066DC0B}"/>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2DB1DD95-20B2-4E49-80D3-F9DA645AFD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5E04B6CC-9045-4D68-9407-9BC24A275BAF}"/>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95802230-2732-4751-AE23-E03F39537F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B72EB6D5-E76D-45D1-BEF1-61AEF5FB96C7}"/>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6A518D66-78FA-42A0-B00F-F91548F2D160}"/>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8B28CE8B-092A-4A79-A63F-FC114D2E5119}"/>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4AD26628-4241-41BB-9465-CC8CCC04326F}"/>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7FEAB385-0313-4BCF-9831-30FB79605A0F}"/>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27BA403F-44A1-4BEF-8353-4B572558DA77}"/>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BDE64D9C-890F-409B-B917-30A6BE1EEDBA}"/>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DAAB045A-3E6D-433A-A81E-CC221583F7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B17697D8-BB2C-4831-BAAF-94338473AB53}"/>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3B04D0F1-1243-44EC-8CEB-A02AF4165F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5E475F38-7752-4851-ABA1-8C56605659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8A04D96B-D80E-4893-96AF-21E4EE802082}"/>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A7319B37-E1E1-4F70-8143-D366DB3B35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3B9F8F97-1DC4-4B4B-907E-575C9BF6BEC0}"/>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22E9F6C5-884F-48B4-8F22-90CA0C816F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EE4D49BA-8305-40C0-A889-7BF9485AD1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A1369AC5-9A6F-4051-9E91-867CEAC7E376}"/>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95AEC1D0-66A5-4998-83FB-76C1C06568BB}"/>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D31404C6-79E8-4435-A04E-A15E38B596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BF077FBA-74C8-4A01-86A3-0A1E6854A2D8}"/>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25489375-0C42-48E1-8B40-7A2AD68640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A3C0C026-C5FF-47D4-8DEF-4D07B59C4D2E}"/>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043F5CBF-C003-43CB-A1BC-6F4AA74A3FE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558E13EC-2490-485C-961B-1020E4F21C04}"/>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59E3EB84-610A-4D69-9190-158314DA9EC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B990405F-E917-4884-9F8F-091DB0B105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F4F58695-E59D-4649-BB19-A6D3B47760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BF3A117D-CF8D-4FA3-9C8D-FE2D4C328F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471BF3BD-F01C-4912-94CA-A1A0D2735B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40E0E383-F0D4-40CF-A99D-A24B490982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F33F4623-8F02-48E7-A134-BCFE0EEFE91C}"/>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AF8471A1-E3B7-450D-A304-4636EC2EFB96}"/>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B8FF4B59-48CB-431B-80F0-5392AB26D45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24E1CA0C-1F0C-4842-997A-591EF08200E7}"/>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D8A9E1D2-EB1D-403F-8CE9-5EAF56E5C0F6}"/>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FF17695D-8480-41E0-8FA5-B0F029207E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729F60AB-2156-4A94-BC45-2F144213F1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4AB0F8B8-772D-48A3-911F-F45E6FE7BA1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C2CD74E0-C40D-49F7-BD3F-C34D1D4FCDB4}"/>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6F9E6C0C-E56C-4ED7-A6CE-3A2F8B87F9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6686F5FB-1F80-44A7-92B9-F842E56F4B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4D894735-ABBD-460B-B91C-3CFCE3AD41F4}"/>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17508A3A-C10B-4741-970C-CA1F35A72B0E}"/>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58A2D57B-0DA8-4CDC-8009-AD84EAA3D1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783AFBA0-D564-4F26-B0E8-D238C19F00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7EA02920-B999-4A4A-A355-6FDA023D736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F7707733-CA05-4C03-9DCA-55BE8A43CC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70FC96F9-77DB-4B8C-8F3B-E5FA22F6B9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C8C65861-316A-4EC9-AE7F-717CAE4B84ED}"/>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E049752D-CA3C-4B0E-A7F5-81D72840603D}"/>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8857300C-0625-4F88-9817-44D0C87C92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50605923-E9EC-4E6B-A734-D5E2F7EB95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E520EC37-7F6B-43D4-8F44-6BDD28FB6572}"/>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9BE9CCF8-0CB5-4464-84B6-BB89A5315238}"/>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D09FAB59-2FD7-4678-8832-A8E58E435075}"/>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C0C91BB2-7BA7-471A-BA71-47CE95F159E3}"/>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47D7A558-1EC3-4F0D-A123-9534D73F3C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E2365FDD-1154-401B-9E8A-A9C4AFA96A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590967DB-F914-4AA7-9B2F-4171CAEF01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3069A218-A247-406C-83C5-84B57ACE186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4275B972-B84C-4E5F-A443-77B306783C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88C66851-99BF-4823-A6D1-B550ED01F814}"/>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809581DF-F1CA-44EA-863B-CF8354921F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82BD1010-A967-4853-A026-95A15EBF8E19}"/>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9B3C53EB-B019-4AE4-927E-D2F614484F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D4F4A306-86C0-47D7-B833-2E4C1A565CBB}"/>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35C29FA2-56DB-4852-996C-72D317692B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47D8B3A6-3C39-42BA-A46D-E25386ECC721}"/>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71E4EAAF-4846-42A2-AAEF-FD74E93753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34FA4D56-0996-452C-B5A6-7A8B65683906}"/>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A6D065D8-1F25-420C-BBA5-4A421997DE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680BCD00-35C5-4FFF-B86F-70764CB241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80E799BB-AC01-47D6-9808-238712E85D35}"/>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97C7BC26-FACD-4F05-B97A-3DD8DEBB5FDB}"/>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0A9536BC-2B36-4057-8396-EE42323216C6}"/>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3BB2BAB8-59DA-40A7-8684-154313C337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A91C2923-B7EE-4E27-B7AC-28DC4C772D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39762E4C-BE1B-4F5B-A133-C409B2EC5F3E}"/>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D9ED524C-8C16-49AE-ABBD-61DC0D6B38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D6D673EA-3B07-4DB7-959D-E698FFF842D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05FBFB25-8771-4F8B-814F-7FBCB8B7DF9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5D62C894-74DE-4F1D-9F20-2D90F7D47D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63D7421B-8D37-441C-8966-3ECA760F15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28E929C9-7216-496B-B887-39325EA2257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85D6754F-CCD3-4F1C-9C36-E8950C5E5E2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88479B77-537D-40E9-808B-558E32AF2D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50A9039A-00A8-433F-9E15-CF9B1F960B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D95B6A98-6FF9-470A-B1C6-C01E64E2C4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B0C35CE9-EA8B-4C7F-AEAC-4D26FF7031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8D0FE93D-2E2F-4371-96F5-96F05E8EF9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D6B78107-19BC-4E2C-AA8F-467313FE08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5DEA48C2-97DE-4FF5-ADD5-2BEBF953DB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DD4EC43D-EF99-4D30-87CA-4976569A75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0877C82A-F785-4F99-B337-98BAEBC0FC83}"/>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7877923E-8743-4A24-B9AB-57E300620C4A}"/>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5BE74D95-8F17-4ADB-8A7C-55CF4D1EA0DF}"/>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F0A5005E-B307-445E-B7A9-CDDE669E32DF}"/>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CAFA4C2C-0C66-483F-BE22-2061F08C0FDD}"/>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4F296EDA-06DF-47EA-B37B-A2253DEE2304}"/>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F45F06B1-5A93-45A4-AC55-C17EDE08051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EFE83431-77E7-4F35-9A8D-11DA662ACF14}"/>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DD7D7BA0-68B5-4DA2-8CB0-89282E2FFDA6}"/>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5257C062-86C7-46EF-A0FD-22F2FD222625}"/>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BB69DCBF-8DB5-4AA0-900C-1DD6C6B7C34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02BC514B-F6AF-4943-BDD1-7F7713BA9D5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38794A63-DD26-481C-88A6-3A1D525C4B2C}"/>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0EA47BC7-150B-491A-A6D2-9A47DEC1E5E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F2B4428E-E403-4659-8D91-2376274D3F70}"/>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8416B21B-098E-4517-B7BC-25F6B5030844}"/>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BA16EBD2-B108-4E86-9EA9-D18EF46119E2}"/>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E024D7F5-B4A6-43AF-B4D3-C2F0E40556C9}"/>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5E7B1D95-61F4-45A4-9DB6-C8321DF8019A}"/>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470F98E3-D62D-4B1F-B53E-7E6282E3BCC7}"/>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5E896894-AA4B-4E33-A09D-3FEA83A3E555}"/>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180C870B-2CD8-429B-A835-CD4602701927}"/>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0555AB06-76E3-43E8-A6BB-55186984A0C8}"/>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82BE8AEC-6748-4ECF-A54A-8BEA75BEB7B9}"/>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41D44BF2-8C3F-4A75-82B0-811F60D85B9F}"/>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49EBFE84-EDEC-4DAB-B7B0-2DF09F089C01}"/>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F58C3EF1-61F7-4024-BF27-4B2C71141616}"/>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9E09B2ED-4B93-4FD2-85A9-68AA601FFA65}"/>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6287DB86-031A-4B2C-99FD-1D2FA884E6F1}"/>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3BAB9266-F89F-428E-BD1D-828025D30D12}"/>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A2292DE7-27CC-49C1-A162-9DFCB09788C3}"/>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3BF83C8F-0836-4508-BB55-9B8882446BC6}"/>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4BD8A8D1-739F-420F-A084-0F12E21B945E}"/>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3A84F208-3BDE-4344-AC08-7FF98843D001}"/>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106AC40F-209C-4C10-8A14-36C36190833C}"/>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1FDABEF6-BB48-43A5-8FE9-B1864D3F8F27}"/>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BABB9680-8818-4DA1-9360-A9F0B9BE9378}"/>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0BFE980D-F09B-4E05-B85E-428910D93099}"/>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C0FD0AB5-D955-4EEA-8552-79C902D3ED77}"/>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960C475B-6302-4FB0-90FE-A513BF5B0136}"/>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2A9D2B1C-9871-415D-B3AF-BDC6A3049874}"/>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4F254C4E-22D5-4411-BD58-C9102D9B8612}"/>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F3B9571B-35A8-46B6-AEB4-446F8A66C4A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1B8C4CEE-2966-474C-88DE-E1FF27A43D0E}"/>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4B8CF980-3BAC-432A-A3CE-1ABE1786CA27}"/>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3DFAA969-C2D5-4453-A9C8-05AE64701EEB}"/>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EB3BF09F-BFDE-4AD7-A5FC-FE5C9C6A7D25}"/>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FEE39C4E-299D-4D75-B77E-6521519208D5}"/>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A68E81A4-6762-4793-8FFE-D1E82A1244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4263D138-F72B-4EB5-BD59-27E9E4FA8308}"/>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CD881FE9-8574-40AD-BBBC-1ADA6F22F19B}"/>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04022C38-E62B-4A06-9089-7F90A4938F03}"/>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40636CDB-B232-4783-918C-B5C622C9605A}"/>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C4BAFBFF-4D75-43FC-B741-5A96855B88D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658A8BC0-7EA5-4CE3-93FF-AE8D40D29819}"/>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CA5D2AA9-3B43-4F2D-9870-22B948DDADA6}"/>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4C397B56-4D39-4124-9270-460EBD6F0638}"/>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58A8EE27-CB3E-4036-B94D-D2D412A57B24}"/>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01F6E2C8-576B-476A-8EC8-C43D3B5215F4}"/>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8239EF9D-8588-4C09-9B6A-28C35193902C}"/>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62276A7E-3639-42A9-8A71-8DDBD47620DF}"/>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C7EF41D2-67E3-4E57-8779-4AD83805AD91}"/>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167DB9C5-ED7C-4715-9943-0257DAE0EF1F}"/>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C337FDB4-3401-4F6E-975B-DD45842CF7AA}"/>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8C9297D6-7E3F-4A49-A8D9-666E9090998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120A38F3-1065-46BE-9689-AA1D76F62753}"/>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00B0081F-91C2-4229-95D9-8FD3EAD11626}"/>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C2C94317-C341-4B5D-AB94-984D0D520F25}"/>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79EFF5F2-1BEB-4C64-A237-F24376B10BE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7F070CB3-EE52-4900-9162-9D914E8015F8}"/>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F8899AD6-B862-403A-84A8-3FB534B58E05}"/>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B93DC7DD-C925-41C0-AD64-3544DA1D444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E6CB4353-4F08-49D2-903A-0A91928F20BE}"/>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8130C1AE-910D-4D06-9527-9821869223C1}"/>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74E6AE71-4E45-49EA-B5B1-D17E62A04C69}"/>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79471814-9715-4B08-A9DF-E74FCF427C62}"/>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5290BB41-FA6B-4720-8CEC-6EA50200A773}"/>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24822FB9-4FA4-4160-A51E-663F7D083A8E}"/>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B2E26AA3-334D-44FC-A472-D1DB321993F4}"/>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CA64B7E3-B575-459D-9603-7DCF66B4E324}"/>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EF2607D1-ADE9-4423-9F36-76A30E648E7B}"/>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001478E2-7461-4795-9606-2F3E229A3C4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B54864A0-9B0F-498A-8C74-3876C3FC4EDD}"/>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2FAB859E-B15C-40DF-8D91-EE80C432FFD8}"/>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7F1CDE8C-4E47-4C8B-A2D7-7EC7EB6DC903}"/>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BECB2F53-CFEB-4794-BA88-FE8DDF9E4F97}"/>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2BCE44B4-A784-4BA0-A031-21F5E6D0271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C504682F-6BC3-47BF-83CE-FAE5A9109507}"/>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6B84AFB6-57E1-431B-BAFB-ED2B5B922CD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9580D04A-4A55-4763-9A16-BF9408ADAAB4}"/>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65368F63-8094-47AE-9978-F52DCEB9E1A4}"/>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FA51E7B2-7EB1-4882-BEF4-20B64D583FC3}"/>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57475DA2-831E-47DD-86BE-39EB7ED2E747}"/>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5B7D2443-55B6-452F-B717-9A7540FC096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2056B263-A800-4564-925D-D8B02CDD457F}"/>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F6DD9F97-FF7C-46A5-A0B8-DC99E390C5BF}"/>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51F02F0C-1BDF-40BF-97F3-A942BDD0ADC2}"/>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CFCF09D3-1944-426B-BF27-1E19889DDDAF}"/>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7E53498C-BB0A-4592-9130-D9C9E11BAB92}"/>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96DC9F65-207F-4922-8A89-A35D6D0E4D21}"/>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1DFA2713-60BD-4EA4-B8EA-80DA1CBCDA4A}"/>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A355F565-E5E6-4988-BD4E-CDD0B4BB88F9}"/>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E709558B-3ED8-4A8F-A722-D4C850C3A2D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E455C2D2-5B55-423E-BAE3-DBCF628D62F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D2AC121B-9A0E-4D87-9373-2C50B922F5C7}"/>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65B38E7F-1BBC-4356-B2E1-53DA6C6910B1}"/>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C75F81FC-A83D-4C63-A639-1E295211EB3D}"/>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01400CC8-9D85-424F-845F-78174C47A8DE}"/>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1C556458-2149-43DB-B6E5-AA0B24EF8DC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5B1034AC-D807-43BD-A9E0-9B9461A92062}"/>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AA437DDF-4D57-40FD-8A8F-20627FAABC5E}"/>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B3859E64-4011-4002-8F29-555C48F30931}"/>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FC98BA70-39C4-4D4B-BDD6-C95B103FF6D8}"/>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99DB89CF-58D8-43E6-8BAC-4F8664C0F91F}"/>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B271DB78-CFBE-40FD-8962-5B9A4C18FFA1}"/>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826D85FE-2FDF-46DD-A74B-914AE748F4B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04255612-6FF8-486B-B84D-93CACE71651F}"/>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767DCD73-0586-4BEF-BDA3-A2F24FBA15AC}"/>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ED0004BC-D3C4-4926-9260-5C0B94C4EFCE}"/>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4F886932-CF8D-4A5D-88E9-4DB1B57078E1}"/>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EA9740F1-491B-44F5-BCD2-7C798196B767}"/>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16147DC9-164B-4132-8BA1-3807C142165F}"/>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90BE8949-B3A5-41E2-A127-BB4A95EE9E7F}"/>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EB6411BC-39BE-4994-8785-D90EAAA1CD7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483E71A5-F5AA-469F-9C4A-1C5DFC55AFDA}"/>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EC5DC00F-9D61-4221-B7D9-B19F63B3D2A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481F20AF-73CF-47D7-A428-144CCE50F2C4}"/>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1A10FEA2-94E0-4910-98AA-352D9241176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2E9D389D-6F5D-457D-948A-3FFECB0C676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C743652D-E84F-4080-8754-9418CBF5E68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14C0CAA5-8771-4FEC-960D-89676B874CE8}"/>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00EC0708-3AD3-4DB8-BD7A-9C4BC0F9373E}"/>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4C2375E9-019E-46F0-B8A2-9A56591CB47A}"/>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49FB3478-F7F0-4BD8-ABDC-A78752C8519E}"/>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3A606440-4100-4C84-BCE3-B70A77648F5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C1893CBF-0C88-4E94-A3B8-61B235C35AE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796165EF-5E5E-4DA2-92E0-3333CC07A5BD}"/>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55D73EF8-9C74-40BE-9ABF-6BBBBE27D9A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77D36C2D-0F10-470B-A608-F2E9FC4B9E2F}"/>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015F0FB9-FDD4-462F-A454-44D2C4505BDA}"/>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9C49C2DE-4725-4654-B02D-FCA489997149}"/>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FFE1C63B-A648-44AB-811A-8CDDF20E0504}"/>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0235A897-8198-4090-8358-C8E7BB3F7AB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F935A568-09E2-42B9-93C6-6C21AA318D0B}"/>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BA347BB8-B23A-41CC-99CE-8DC7751BC207}"/>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AE4D2B47-DCF5-4F0F-AB3F-7F01347A48D8}"/>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6613D535-BFAE-4921-B8D3-AEC5C3B65692}"/>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BD959748-1CCF-4AA9-A0E0-3C1D9A6F4BF6}"/>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24D5B975-2DC3-4996-BD4E-3AA88EC90199}"/>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E17CB8B8-DCF2-421B-A1C1-94972A5FF18D}"/>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C2A467E2-4DD3-4089-9855-0860B16692DA}"/>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AE7A500D-4B0A-4E84-BD41-0FCCF1A314E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90CAB756-E082-4866-9378-59C5E9847B0B}"/>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3454C140-3AE1-4A48-9BF3-43A9F37B9B47}"/>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F0C69C24-51F2-4203-862F-31F78431CAFF}"/>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B7FB0758-6DC3-4C5D-8F8C-D829DF20FB2E}"/>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00F1E22E-68D7-4218-B661-80C1526C2452}"/>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B97D466C-A1EC-48A1-9153-60F62BE3C95D}"/>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250785F7-86EA-43CE-91E0-19505093E866}"/>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A05FD7C6-C9D9-4F2B-A53D-C823EC4F5DA2}"/>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A8502F44-C43F-4005-AD44-7DF267D231E6}"/>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1CB0BC9D-4A84-4179-83E9-9B33FDA2741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2563AAD9-2B74-4753-A247-B111D73D773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5B6CF8D4-3004-4FEA-A201-E75209DBA63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C1629C38-8759-4875-B735-DC4AB7B9B973}"/>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C08D4174-EEF2-4224-9303-1E4326AE6CE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AAD8242F-3610-47EA-830E-7977D0B3A821}"/>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D159F3E8-D096-4A64-B40B-B02976A9E79C}"/>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96CBE692-96B6-4E0E-9C46-0A802C67EB7F}"/>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6EBD6DA8-2588-4B28-8BEA-E1A3394962AB}"/>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68AF4A34-93FD-4676-9157-C1DB74DC86A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BE5CC051-8985-4E34-927E-D41AA6FFCAE6}"/>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EF4F1A54-7D7B-41B8-AEA1-999071D32AF8}"/>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05B079B9-75FD-4E7F-A60B-F937734F3832}"/>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FDF2E819-24F3-4B68-8D59-C19C3424E9C8}"/>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369F9F60-03FB-4AAC-ADDB-6D94397423A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3540098F-6F01-40EA-8FB8-9CE6D1B451CE}"/>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54B8F371-29D7-47D5-B95B-6AFC331AE402}"/>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A6ACE4E8-0FBA-481E-898E-5D622627A1F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C9E53756-EC6C-4C3A-9BB7-6428E574CE15}"/>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46CFF515-51C0-41D0-AD13-B51888302966}"/>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7F22C1F7-B7BB-48E0-A75A-5D1BA1FDC50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9227DBF1-F985-4179-AF43-1931E48584A4}"/>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B6499F1F-4A09-44F5-93B9-89E827865026}"/>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D8EB53CF-F563-49E3-BC20-B1004F3EB1E9}"/>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78A34E68-69C7-4E4A-8BE5-B99B3562EDF6}"/>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13454911-2A1D-4CBF-8DDE-73F9DEEA2B19}"/>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4BA2C0B9-9D2D-431B-B22E-9C201E4F3164}"/>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DD39993A-0F38-467E-BDBB-1F02BFD39758}"/>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FCFF6115-8A18-4812-A564-FF7D900B7250}"/>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CF0951C9-F579-4473-A232-7927C6FB6960}"/>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7D38BEEE-D217-4DC8-902D-40D3DE58D0BA}"/>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D56C362E-CC22-4E50-AA94-7810DBDD0195}"/>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96D9E4B9-3BE3-4BD3-B160-C46E95493CEE}"/>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D0AE93E1-2FC1-4BA5-ADCC-DB156FA4E514}"/>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7FB64939-4644-413B-9538-C1AFD3EAA444}"/>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569258D8-60C4-45E0-B57A-F53FAF40E8E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3DC90294-5008-4C6B-BB3D-D6E56068089A}"/>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E5A08932-6188-48A4-B7EB-94F514DFFCF4}"/>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2808DDC6-9C6C-4C10-8872-3B4C232D9DA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1D3315D5-D4B9-4D9B-880B-21C243358AB7}"/>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365A348E-6A3A-42B5-A11D-3DAA1171155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A0B9C325-14AE-4AEA-8790-5EA54ED2B1C4}"/>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D7E64CBC-CCF2-4C35-994C-EEBE264AEE2F}"/>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A0070330-598C-4906-BF56-F00F6944AA82}"/>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7ACB5407-07D7-4B80-A8AA-CFA5A262F63A}"/>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DDD2A50C-A7A7-436B-BC58-5C9C46D99A5D}"/>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BB3EDADA-A4FF-4EF3-8E18-D7FDD54AC92D}"/>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BDBEAAB9-C0A9-49E7-8909-F512D94AED0D}"/>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8992C6C7-5CC4-4593-A2F9-F9BBC41E833E}"/>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A09E2F5E-F546-46A5-9FD8-8ACCD439AC8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95711EB7-2FA9-40A1-87C1-8195344A71A4}"/>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9F075A68-6F92-4502-BE0C-5A2E8C7D6242}"/>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04B9BDCF-78DC-4EAC-8C8C-F4419BA0F79A}"/>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8469AFD2-E4A8-49C8-8D4C-D6CB9B363394}"/>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5280D089-76AE-4178-AB91-49C0A9B12797}"/>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44E0943B-B167-4BE8-A99B-22727196E9B6}"/>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F793201F-1E3C-4E2C-AA2E-542ADC254702}"/>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6A3AFCFE-654F-4531-B165-51FDB0478762}"/>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44E32E70-2C9D-496C-B1DB-32974C4430A2}"/>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F95E011B-54DB-43C8-BBA7-6B0FAAA2CD6F}"/>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9969E88A-DE7D-4950-AEF7-0465092CE0B3}"/>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C06CDFF6-C40E-421D-933C-E4716ABA0A9D}"/>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50456DE3-9325-4367-B8E5-CBF9803C5629}"/>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A740415A-1ED6-4E03-917D-0D6E48469314}"/>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B42F2099-574F-48EC-A49A-ADE24EF94159}"/>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171A6BCD-A45F-4AC1-8404-39BD220C79EA}"/>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D23755DB-97BF-4043-ABCF-5C6ACD02C3F3}"/>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A57A43FB-66DF-4AA7-A2CC-8EE614AB76D5}"/>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50BCEACF-0AA4-4B73-9F00-6C038C3240E9}"/>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EB3226B7-BDA9-40CF-85C0-98B124AAAFC9}"/>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250CB2F0-8FF3-49DA-A0A1-5E7105DF9266}"/>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E933CB21-24C6-4D3E-B0F4-D76FDEE6C040}"/>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CA8BD4F2-6F4A-47B4-AFAD-3AFCF6CEB57B}"/>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968E5E9E-B457-4C8D-83F5-3307F98BE9FB}"/>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1BFC11CC-D968-4917-B6A8-F597C5F629D8}"/>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620896BB-C6F5-4737-BE07-B266872C7E0D}"/>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7956849A-A5FE-40B5-B91C-418AF8233359}"/>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675D7546-34E2-4307-A841-2443F3EEC6A0}"/>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E1021432-9D07-4067-9E57-238FF578AAA7}"/>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BB04C77C-0934-4900-8B9D-51FBF3579181}"/>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69E7C747-B314-437E-90EB-B0998813FC6D}"/>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D1DA6002-43CD-4B8D-9B7A-481B8A2B0916}"/>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7A3AEFE6-F7A7-47A8-97E6-E144FA36B88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8F945645-4588-48F9-B87A-0525017D49C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F3A4DEF5-DD97-42E4-9F29-5F1DBE6E4984}"/>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6497D1C1-131D-4222-B38B-1FD5CB4507F3}"/>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D6E030FA-A8B9-4AAA-9AE7-DDA992523938}"/>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3D07CFD6-BECE-4C52-8373-BC75707986D2}"/>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E3F09E5C-8B42-461C-8FC2-0FA1EDE51A41}"/>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4C14B49A-8886-490E-80BC-F923F5F8F4E9}"/>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BB8BE792-3599-4FE6-B884-F70369911130}"/>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8B01F9F2-E994-47BF-B06D-C08773BB3455}"/>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527DC91B-7853-453B-99F5-834067C34EAC}"/>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2F0EEC53-B935-43C5-80C9-713DAC6B02F5}"/>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1C251D53-4588-4D1A-B568-E945A70BEC3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289F9D46-80AB-4FA5-8502-C59570C9A601}"/>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FF1FCDD3-BB6A-44C2-AA3F-80B3D390F0EA}"/>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6FB7CC59-0E07-4299-B09D-68F7F5607C93}"/>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7C3FD72C-8047-4865-9C3E-970827E7F47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77A115C9-67AE-46DD-B40B-8D0519F3D0D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2C9B8BB9-6FD3-4F8F-A96E-7B26ECA1ED20}"/>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95A7BC70-D075-4368-BE82-7735CD50818E}"/>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DACC26AA-93DC-4F8C-BA2C-79809CEEF6F0}"/>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7E0F3E35-70E8-419D-9ACD-E29C9B4DB984}"/>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2DA64D07-7056-4E1B-B6D4-443B033CA93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CB0B11F2-CB54-47E1-BED6-03188CE5546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43731BE6-2B12-438A-9CE7-2DF29C8ECD3F}"/>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13C944AF-F191-4D45-B02F-71863C5D00E7}"/>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42EE0467-FA78-4948-A3E6-A47150A91D50}"/>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4D6B06A4-4204-4F32-A642-7002E498017B}"/>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F8CBC21A-1174-4F84-AD44-A9F6C1AE58D7}"/>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DBF8F7A5-91BE-4614-B6A0-5195D80F3DA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3D332F01-A1B9-4242-A126-CF6CDABBA28D}"/>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87B7AE00-32A5-4E2B-BB90-50D5437E8E8D}"/>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D250EFF2-49BA-47F4-831B-D894A6202FC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50B908B2-9B08-431E-ACA6-A9C5DBF4C038}"/>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ED4EFE9B-F93F-4CC0-AD32-6AF6CDC835E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AC8A2774-98F7-4D35-A898-D3C6274EF39A}"/>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23D96360-0D84-4922-A33A-4976B646AB0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6B8CFA31-5E70-4A23-8615-FB081B7D0F09}"/>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496B59FE-A3DC-43B9-BBEA-1834650FE59E}"/>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18CB571F-A964-4ADD-AF4E-85918C1B15C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F191ACB0-8FA8-4861-8E51-B61CD9CA04C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CD2FE78C-B4D5-4A07-AE8E-F0CA5AC23E14}"/>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0BF4FEC7-F247-4452-9940-C27A9EF96C6E}"/>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8E4C50F9-36E1-4D65-ABE9-1D3DAB23E2B9}"/>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C8C47A09-E1B3-4769-A406-869E177B183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F187F16C-B3E3-430C-834B-9F0BD2EDDD7F}"/>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2DAC1F72-70EF-4BD1-AFA6-1F70847D7209}"/>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3322AA92-70C1-442E-875F-372E0A340BD5}"/>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F5ABE071-E5ED-418E-A53F-75E1C0EFF52A}"/>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95DDEF5A-31CC-4D6B-BD46-15CFE95F494A}"/>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DC2E49B8-6B41-4A5F-BFF8-8D1CFC8A3ED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B8D0BAB1-316F-4E92-B7CD-60C5F6B3CF1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CF4D673F-8DC7-4D65-98AF-58D82B0C197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400605FD-1BD2-4069-BC0A-B6214E6CDD44}"/>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8674B426-79A6-4A26-BB33-93BEF7D995F7}"/>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6EC7AE15-F56E-4991-8573-C3DA043CFC1C}"/>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E12D8C54-AB4B-4121-9825-52C328520F38}"/>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80B8AF72-B2CA-448D-BB28-98DD36B9ACC4}"/>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A01F9165-E28B-4218-BCD9-D9FA389CA2BD}"/>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EA7A4551-141D-49F9-9DB8-57436C89755D}"/>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92BB36D5-D779-42D3-A9E4-209F2F348CD9}"/>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8CA5E7B7-88F6-48C6-B6D0-DA0E89F2DDA5}"/>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3B1035C0-1CFD-4DF5-924F-47FDA0995D29}"/>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0570670A-1B09-4ADF-BD25-F9709BBA5996}"/>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B82BCA65-718A-4B4F-9006-4EED4AD3642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BBDDB658-6804-4DAD-9F97-6884B1ED1B46}"/>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5329DC0B-8E2E-4C98-966F-590F560872F0}"/>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ACE3A840-74A8-4E32-A479-BB61BA74D7C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AA69DAAD-D74E-452C-A002-397010D0E0F0}"/>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F7776E25-EB0F-4EA7-A863-07F36EC492B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68823E17-D3D4-4E13-9823-221C4B730908}"/>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5A6C5567-77F2-40A2-912F-5E43572318D7}"/>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BD32E55B-2F9A-4A0B-A56F-F6E72F6B1441}"/>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8A6A5C73-5D93-4F88-8A6E-38A81A915C83}"/>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2EDCD0F2-AF91-4299-A274-E69C15E11DB7}"/>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7BA92C60-3764-4AB0-AC5E-9C37F34BA9A5}"/>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8671BCF2-6F17-4EC0-9B06-E4E988A5B497}"/>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289E1906-23A8-46A4-8936-4D9910923AF6}"/>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CF2CF71C-2D91-440C-B5E9-0C5D490A31A9}"/>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FBDD12A2-B339-474E-8ED4-31B343145956}"/>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A45EAC23-987C-43C7-8DFF-58E74C0494BA}"/>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59CB945E-707E-4554-9435-2E61DF1738DA}"/>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735C4473-EF18-4448-BC6B-F7B8DFA448CE}"/>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97F17E7C-B20D-46BA-8195-ACE6108AD92A}"/>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4759CC98-DE19-44B8-921E-CA115A577D9C}"/>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752AB140-1D95-49B0-9A48-1C59B3A1FC46}"/>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DBEA275D-3BA9-4614-9637-E5F0B65B8450}"/>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E42AEA03-9719-462C-B979-3585387B5A9F}"/>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058DFA74-56D9-46E6-BBF7-0264202C31D8}"/>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AF268DE6-F5CF-4849-8F03-39BA73BF2DE8}"/>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E36FE152-5552-4016-9D3D-D92E342D5904}"/>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731B0CB0-54C9-4E21-A664-06DB156688A8}"/>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D712EEF4-860E-47DE-A2E7-2DE010B7D38D}"/>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596925A8-117F-4869-9960-9DA41E02D655}"/>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1BCE53FB-2169-424E-AD0E-DE7534BE02D0}"/>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2C27D6E5-68A6-449B-88BB-CA6A62654366}"/>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0CC0B252-D60D-4697-BAC6-D821F2DBF6D5}"/>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29CC2454-B3F3-4BAE-A3F6-3DE4EEDEEB08}"/>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20B4FE8A-87F2-44BC-954A-1CF2C957C804}"/>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5D1C99B0-9100-415D-B545-3A0AA2F76753}"/>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940DF7C6-3BFC-4007-AD51-A94D74858657}"/>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F08D6401-8A9C-445C-98C6-E284D2EEA09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4C1BA377-6EDA-497E-957F-C0987B99C0B2}"/>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14133922-0612-4F10-A85F-3992C41C78E3}"/>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C2349323-2DF9-4F02-8874-58E54521F8B9}"/>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0584F47F-2E2C-445B-AB9B-12C7EB4B4E51}"/>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FCB2BC02-A404-41D6-BCE5-CE015601283D}"/>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BD23E357-5B01-4AE5-979D-67A87BDA3F84}"/>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BF417278-73E4-4851-B76F-78C196E16D48}"/>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72E1821F-35D5-4853-BA05-55CC61691A89}"/>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D19EA5B6-93FD-48BF-B551-26F194F5E75A}"/>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21503BB5-C151-44A5-87A2-9635E4FFFA60}"/>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B3BE7142-98EC-4397-9EB6-3DDB0AA4B9B2}"/>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EA5030A0-9105-4BF6-86A6-4CDF6C9CF3A6}"/>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47BC07E4-19F9-48F8-85C4-18D012E7FE81}"/>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5EEC8DB2-CB18-4A16-8F5D-07623F5B111D}"/>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5C919AC8-0875-4BAA-A690-4391977FF88C}"/>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F03D2292-7BCE-472A-BFB0-544659D6C359}"/>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5687C7DD-BF5D-48E3-8FEC-A6F4AC0C29C6}"/>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A5F5817C-FD9A-4F55-A5D4-B59853944AB8}"/>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3696CE3C-349A-45EE-8D01-686250C6260B}"/>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F4AA4986-6F53-48A9-8E33-51C404F08E2B}"/>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35369C1D-AF7C-448E-9FCE-D69F8CE8F23C}"/>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3BDBD2F5-0E42-4C50-8E47-88E11BF3F868}"/>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078818BE-CAEA-4AE8-8183-F3C9368C3827}"/>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3D8A2287-F065-4A12-961F-A20ACBDDE76B}"/>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07A52364-3048-45ED-9E86-AC85AEC4373C}"/>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07E05786-5EAE-4FA5-A404-850198B6ED61}"/>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D95D2A10-2C28-4F65-90C4-344B66E59061}"/>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677BD5D6-4396-4530-8927-6934C3A8492E}"/>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5C281CE9-FF0D-4EB4-8842-7C7C055FDDED}"/>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0F4D15B7-BD2A-4C84-8020-1561D783CE72}"/>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D5580D9B-7BED-4B6E-9040-AA4712C48167}"/>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71B52B87-D451-4427-8787-30F582010C12}"/>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8B7F767E-D97C-454D-84E1-AAE15AF2E339}"/>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AB861DD9-15F3-44A7-953A-1CA6CE127C2D}"/>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AD541D60-1AE6-4389-8DE0-2F29828AE111}"/>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B755C3AD-E3ED-403A-85F9-ED64F1BCDFDF}"/>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4EA2EDFF-1CF1-42EC-AA58-B6DC0EC90836}"/>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A87D94EB-B30E-4370-A6AD-76C3E6942492}"/>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A054A5E2-D373-430B-8C21-4E9EFED68C68}"/>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C73088E8-AB27-4270-AE96-F9E7D8DBB428}"/>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137B2DD6-2232-4D23-AB40-A30166A39E80}"/>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08BD9EDE-3608-4F92-AC32-B17E18FD6D1B}"/>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FC69CF23-8712-4263-9310-9151E331004B}"/>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9EA4C5D4-67E9-4A46-BBFD-96A43E1F8C9F}"/>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1E138B0C-698D-4365-AC98-FBC2014DCBB4}"/>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6DB10ECA-8D6E-4F4E-AC3C-0F29A650C4A1}"/>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1CD131A8-0D81-4911-A262-E04F57542C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982E19F8-7336-42EC-8400-7D976C4F64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136260C0-6E72-45D4-8BED-7C70B6B5A9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CFBE04C2-3E01-4A61-A382-08A5FDEAB9DE}"/>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BF7EB1CE-9605-4410-843A-31E7371714D7}"/>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BB630945-F6FC-4BF4-BB80-9679A1193EF8}"/>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1879B77D-A237-4C8A-A7D2-004B53F7FA67}"/>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F61C2265-D455-4510-824A-EC01B0DED080}"/>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CFFDB604-3F8D-4AA9-A852-98E157A4F8A3}"/>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441CD913-A601-4123-B08E-C3A9DC6DB40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23154242-C2CD-45E1-A338-A0ADD0EF5814}"/>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C78BDF8A-2E3C-4034-AFED-47AACBB1504A}"/>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9D2F2F4B-B094-44E4-91EE-9BA2904138D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1CB1C833-C054-4A8B-A394-59D576DDBAD1}"/>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524ED3E9-6C53-440A-AD19-091BCA58DC96}"/>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B41B050F-6070-4450-9EC8-C9B976CEF955}"/>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2B7D1ACC-F999-4E22-89AE-44F96B8605A8}"/>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38B34390-CF9F-4C65-8DE6-BDD61077F702}"/>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92229B3F-607F-4F8E-B9F2-270D07B296E7}"/>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64A635DF-7351-4F6B-9C4F-56E92657C43D}"/>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8D9DF09E-BFDB-4058-BB00-2E5AF46F504C}"/>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3D500E6B-6A23-41DC-8CF3-D249FA497CE7}"/>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EFF8C05E-F164-4049-91A0-9902855C786D}"/>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C2C46FE1-B9B5-4B2F-ADE1-0310A0CE42EF}"/>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E59BA79A-254F-460C-8548-62FAB6295C5D}"/>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5BA561D9-3AE1-4DD4-9A39-B92120988477}"/>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71B2227D-2835-43FF-B60D-38078A4C863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A893E6BB-CDF7-447A-B831-3B995980D26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26910988-21B7-454F-8E2E-A0107BCDF38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5B151B48-88E7-43EA-9DEC-7A6BAE2DE52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35B5EE8F-46AE-4424-9DD6-51C5A5122AD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E45559A3-27ED-4588-A995-341E4A7073C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AE7856EB-5A8A-4869-AED9-84DBC9B505D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BC52AEF3-E0F2-4BA4-B01B-1C0BCCAA097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ADB9ED59-FB41-4697-B9F7-6AADDEF15A0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54F8B0BE-4748-435C-9B47-166C200E916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6B7BB368-C4B6-4223-931F-287DBF88623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8E205C48-2330-4C72-AC1C-1F1E830E023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5FA77906-FEF0-49F7-AE28-C841544CDCC9}"/>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1977B1DE-3CC3-487F-B815-CA7A2128711E}"/>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1658104E-A61D-41C6-BA4A-AB15B6D804D2}"/>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3F359D92-697E-4088-BE61-6B425499BB3A}"/>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18911EF2-E5C8-40D1-8D01-DBDDC853A81D}"/>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21095D18-DDC4-4AA3-BB3A-D5B0F6FE5423}"/>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9B2EA31D-2143-4378-A382-8EA092141A46}"/>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C6AB3C33-3570-4608-A06B-B397F30E0B4A}"/>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5EA8C96A-C845-4F45-8B0F-AB5C09047EFD}"/>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1B6E5E5E-C6B8-439F-A5AB-61A06FB3BF08}"/>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612E25D0-F768-41CF-B038-226B5DE4294B}"/>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CB34AF08-AA1E-406F-A789-E5BC94B91D51}"/>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2C3548A7-BD76-425B-949E-4F0354B204AE}"/>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94F19757-50F1-4033-A182-05541B6DA8F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17B25829-C500-4774-B0FD-BC311C929806}"/>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3502FB1E-7011-431E-A3E2-21DE2DCD215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2D4FA12A-ECD5-41D5-A5C5-727703F44D3F}"/>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DA96E02F-D8BB-493F-91A4-8575D9980C83}"/>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98AB5C87-6E30-42B7-8EA8-D1FF7DC1289F}"/>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251ADDAC-540C-46AB-86D2-7E81385A8E79}"/>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C60E0B52-17D2-4043-AB83-99591F9A90CB}"/>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B6038A31-15EB-4AB7-90EC-9069CF023E17}"/>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BC496418-B660-49CC-BEAD-CC37C50014E7}"/>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8B902F9A-5926-4ABC-9164-CB47A1755171}"/>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44EC17B8-36CC-4F27-ADA7-BB15A5597A75}"/>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F6BA5B84-1101-4533-BD80-82E5B14ADF44}"/>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C1B1ECC9-B7F9-4578-AD32-699E3D24920B}"/>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79BA9212-DED8-4D3D-A791-2C843288902D}"/>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1C1F2DA7-CE5A-4368-B08C-73EEE5F89B2A}"/>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E245BB66-8CAA-4403-AD1D-89F4FB85849F}"/>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D199AE13-C16E-4683-8DB8-23A5FD224B63}"/>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59E4F523-5D0F-4C5D-8FE8-D33244E52968}"/>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D5ABA3A5-BB82-42E3-B347-BF751927AD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179EFD9A-6C2F-4AA6-BB34-A31FAD885A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BA900389-48AA-49C6-AEB9-14798435F68F}"/>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E7311889-B8C1-4200-BDB8-95DC932FC3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6B73465C-2B1A-4030-A520-80D7FEAC2CA3}"/>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67811125-9C98-4FEC-A605-8F5F891D2ADD}"/>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247717A3-C5D8-43AB-8B4B-3BA5906A82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10944CFB-0496-4A3B-BBC1-F31A14E7EC9A}"/>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9FD61F81-CA6A-419B-8A61-700F8078571B}"/>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F079929B-9A1A-40A8-9E05-BEC067A0226E}"/>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DAB361AE-0E5A-431D-8A9D-C30285BFE483}"/>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B250626D-D3D7-45D2-9834-077AE9EE50CD}"/>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F00141E3-B7C3-4987-B29F-D093978DE3FD}"/>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FC609002-A066-4772-82C9-951199BE5CF2}"/>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4BF950DC-86CA-4287-9DA8-87571CFCC0C5}"/>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F1D5F153-48D8-4BA1-A4CF-C9C4913C10B3}"/>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8AB1D9DC-482C-432F-B3B9-000596E025D3}"/>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7BDDB2B2-79FE-4563-935B-CAFAEC40F389}"/>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C47613C7-C923-4F84-8596-A4178B291472}"/>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9C2E8BA5-720C-481B-8523-5086B430E33B}"/>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3E4CF8F9-71BD-411F-897F-70DCD83EEB5F}"/>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744ECAF0-3768-4249-846C-0EFC5735473A}"/>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E3A3050F-3C6A-4B02-ADE4-4FCA92D73260}"/>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426CB9B3-2B69-4724-9CD4-0C22ABF95808}"/>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B2AF26FC-444B-45AF-8792-AB73F02275D4}"/>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F49F1E54-F6AF-41DC-BFA3-ABBB85681DE3}"/>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DE495BAC-2837-4CF7-A4F4-C36863015DAC}"/>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1C1952B4-FD37-480D-94C0-95B5CBA7E4BF}"/>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A1A78084-6840-4D3B-BDEC-C80F15A1DD7F}"/>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98AD3094-5EBA-4278-8A63-407AF9C10304}"/>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FF455C98-98CF-460E-90DF-629618401C59}"/>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4C37C1C7-5C14-4C92-AE8E-F2C9D3A48566}"/>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872639B5-8F87-4B5D-847D-6677D3B1F427}"/>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D579FD48-3120-4AD2-ADB5-868AB5AC1AC8}"/>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0CF3844F-8293-46A2-9D84-912BE154823F}"/>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F32D929C-85BF-43EA-9B33-8B2BACABC3B0}"/>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1DFC93D3-F8E2-4953-A012-F8F67FCF1933}"/>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F3F7AB4B-FFD4-4C88-963F-FD0C8B0694FD}"/>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A46A8E80-9556-409C-A09C-6C6FE5E16253}"/>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0E8A334B-2159-41CC-B23D-37C12FEC07A0}"/>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8D31D16F-4942-4A40-BBDB-5B65ECB03B5E}"/>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5C457524-E923-4ED9-9C4F-B4797A378012}"/>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5570A093-247F-4832-8A41-F00D4290F03B}"/>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015AACF6-180F-4E3F-A8F4-86200242C1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86B65D1E-F759-4E80-A58F-D5DE80A747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544C67D4-58BC-4182-A185-793CB91E9BC1}"/>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BC2B10AB-413A-4E8F-8229-33533CF2C4D6}"/>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D06A5FA7-86C6-41B8-87A9-84CA49718B40}"/>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8CE14A6D-54D9-4C7B-8814-C17A1D33F4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707F3906-266C-4849-8CA9-74E2B584F021}"/>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9EB72E15-929F-47DB-A361-F1C6537429BC}"/>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FE9AEEC6-C171-4B97-B99B-CAA014BC01DC}"/>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846827A6-099E-4B83-A136-36BF5F6569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2F644-5E13-4848-891A-988B256F8E72}">
  <sheetPr codeName="Hoja1">
    <pageSetUpPr fitToPage="1"/>
  </sheetPr>
  <dimension ref="A1:XFC993"/>
  <sheetViews>
    <sheetView tabSelected="1" zoomScale="85" zoomScaleNormal="85" workbookViewId="0">
      <selection activeCell="G2" sqref="G2"/>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46223</v>
      </c>
      <c r="D4" s="14"/>
      <c r="E4" s="15"/>
      <c r="F4" s="16">
        <v>46223.716085532411</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14054612</v>
      </c>
      <c r="J12" s="37">
        <v>0.21</v>
      </c>
      <c r="K12" s="38" t="str">
        <f>IF(H12=0,"",(+H12*I12))</f>
        <v/>
      </c>
      <c r="L12" s="39">
        <v>22107904.675999999</v>
      </c>
      <c r="O12" s="19"/>
    </row>
    <row r="13" spans="1:15" s="9" customFormat="1" ht="99.95" customHeight="1" x14ac:dyDescent="0.25">
      <c r="A13" s="42" t="s">
        <v>34</v>
      </c>
      <c r="B13" s="32"/>
      <c r="C13" s="33" t="s">
        <v>35</v>
      </c>
      <c r="D13" s="33" t="s">
        <v>31</v>
      </c>
      <c r="E13" s="33" t="s">
        <v>36</v>
      </c>
      <c r="F13" s="43" t="s">
        <v>37</v>
      </c>
      <c r="G13" s="34" t="s">
        <v>3032</v>
      </c>
      <c r="H13" s="35"/>
      <c r="I13" s="36">
        <v>98198</v>
      </c>
      <c r="J13" s="37">
        <v>0.21</v>
      </c>
      <c r="K13" s="38" t="str">
        <f>IF(H13=0,"",(+H13*I13))</f>
        <v/>
      </c>
      <c r="L13" s="39">
        <v>154465.454</v>
      </c>
      <c r="O13" s="19"/>
    </row>
    <row r="14" spans="1:15" s="9" customFormat="1" ht="99.95" customHeight="1" x14ac:dyDescent="0.25">
      <c r="A14" s="40" t="s">
        <v>38</v>
      </c>
      <c r="B14" s="32"/>
      <c r="C14" s="33" t="s">
        <v>30</v>
      </c>
      <c r="D14" s="33" t="s">
        <v>31</v>
      </c>
      <c r="E14" s="33" t="s">
        <v>39</v>
      </c>
      <c r="F14" s="41" t="s">
        <v>40</v>
      </c>
      <c r="G14" s="34" t="s">
        <v>3033</v>
      </c>
      <c r="H14" s="35"/>
      <c r="I14" s="36">
        <v>16571838</v>
      </c>
      <c r="J14" s="37">
        <v>0.21</v>
      </c>
      <c r="K14" s="38" t="str">
        <f>IF(H14=0,"",(+H14*I14))</f>
        <v/>
      </c>
      <c r="L14" s="39">
        <v>26067501.174000002</v>
      </c>
      <c r="O14" s="19"/>
    </row>
    <row r="15" spans="1:15" s="9" customFormat="1" ht="99.95" customHeight="1" x14ac:dyDescent="0.25">
      <c r="A15" s="40" t="s">
        <v>41</v>
      </c>
      <c r="B15" s="32"/>
      <c r="C15" s="33" t="s">
        <v>42</v>
      </c>
      <c r="D15" s="33" t="s">
        <v>31</v>
      </c>
      <c r="E15" s="33" t="s">
        <v>43</v>
      </c>
      <c r="F15" s="43" t="s">
        <v>44</v>
      </c>
      <c r="G15" s="34" t="s">
        <v>3032</v>
      </c>
      <c r="H15" s="35"/>
      <c r="I15" s="36">
        <v>1289824</v>
      </c>
      <c r="J15" s="37">
        <v>0.21</v>
      </c>
      <c r="K15" s="38" t="str">
        <f>IF(H15=0,"",(+H15*I15))</f>
        <v/>
      </c>
      <c r="L15" s="39">
        <v>2028893.152</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1086009</v>
      </c>
      <c r="J17" s="37">
        <v>0.21</v>
      </c>
      <c r="K17" s="38" t="str">
        <f>IF(H17=0,"",(+H17*I17))</f>
        <v/>
      </c>
      <c r="L17" s="39">
        <v>1445477.9790000001</v>
      </c>
      <c r="XFC17" s="46"/>
    </row>
    <row r="18" spans="1:15 16383:16383" s="9" customFormat="1" ht="99.95" customHeight="1" x14ac:dyDescent="0.25">
      <c r="A18" s="42" t="s">
        <v>53</v>
      </c>
      <c r="B18" s="32"/>
      <c r="C18" s="33" t="s">
        <v>50</v>
      </c>
      <c r="D18" s="33" t="s">
        <v>31</v>
      </c>
      <c r="E18" s="33" t="s">
        <v>54</v>
      </c>
      <c r="F18" s="43" t="s">
        <v>55</v>
      </c>
      <c r="G18" s="34" t="s">
        <v>3032</v>
      </c>
      <c r="H18" s="35"/>
      <c r="I18" s="36">
        <v>1555204</v>
      </c>
      <c r="J18" s="37">
        <v>0.21</v>
      </c>
      <c r="K18" s="38" t="str">
        <f>IF(H18=0,"",(+H18*I18))</f>
        <v/>
      </c>
      <c r="L18" s="39">
        <v>2446335.892</v>
      </c>
      <c r="O18" s="19"/>
    </row>
    <row r="19" spans="1:15 16383:16383" s="9" customFormat="1" ht="99.95" customHeight="1" x14ac:dyDescent="0.25">
      <c r="A19" s="47" t="s">
        <v>56</v>
      </c>
      <c r="B19" s="44"/>
      <c r="C19" s="33" t="s">
        <v>50</v>
      </c>
      <c r="D19" s="33" t="s">
        <v>31</v>
      </c>
      <c r="E19" s="35" t="s">
        <v>57</v>
      </c>
      <c r="F19" s="48" t="s">
        <v>58</v>
      </c>
      <c r="G19" s="34" t="s">
        <v>3032</v>
      </c>
      <c r="H19" s="35"/>
      <c r="I19" s="36">
        <v>648412</v>
      </c>
      <c r="J19" s="37">
        <v>0.21</v>
      </c>
      <c r="K19" s="38" t="str">
        <f>IF(H19=0,"",(+H19*I19))</f>
        <v/>
      </c>
      <c r="L19" s="39">
        <v>863036.37200000009</v>
      </c>
    </row>
    <row r="20" spans="1:15 16383:16383" s="9" customFormat="1" ht="99.95" customHeight="1" x14ac:dyDescent="0.25">
      <c r="A20" s="47" t="s">
        <v>59</v>
      </c>
      <c r="B20" s="44"/>
      <c r="C20" s="33" t="s">
        <v>50</v>
      </c>
      <c r="D20" s="33" t="s">
        <v>31</v>
      </c>
      <c r="E20" s="35" t="s">
        <v>60</v>
      </c>
      <c r="F20" s="48" t="s">
        <v>61</v>
      </c>
      <c r="G20" s="34" t="s">
        <v>3034</v>
      </c>
      <c r="H20" s="35"/>
      <c r="I20" s="36">
        <v>648412</v>
      </c>
      <c r="J20" s="37">
        <v>0.21</v>
      </c>
      <c r="K20" s="38" t="str">
        <f>IF(H20=0,"",(+H20*I20))</f>
        <v/>
      </c>
      <c r="L20" s="39">
        <v>863036.37200000009</v>
      </c>
    </row>
    <row r="21" spans="1:15 16383:16383" s="9" customFormat="1" ht="99.95" customHeight="1" x14ac:dyDescent="0.25">
      <c r="A21" s="47" t="s">
        <v>62</v>
      </c>
      <c r="B21" s="44"/>
      <c r="C21" s="33" t="s">
        <v>50</v>
      </c>
      <c r="D21" s="33" t="s">
        <v>31</v>
      </c>
      <c r="E21" s="35" t="s">
        <v>63</v>
      </c>
      <c r="F21" s="48" t="s">
        <v>64</v>
      </c>
      <c r="G21" s="34" t="s">
        <v>3032</v>
      </c>
      <c r="H21" s="35"/>
      <c r="I21" s="36">
        <v>648412</v>
      </c>
      <c r="J21" s="37">
        <v>0.21</v>
      </c>
      <c r="K21" s="38" t="str">
        <f>IF(H21=0,"",(+H21*I21))</f>
        <v/>
      </c>
      <c r="L21" s="39">
        <v>863036.37200000009</v>
      </c>
    </row>
    <row r="22" spans="1:15 16383:16383" s="9" customFormat="1" ht="99.95" customHeight="1" x14ac:dyDescent="0.25">
      <c r="A22" s="49" t="s">
        <v>65</v>
      </c>
      <c r="B22" s="44"/>
      <c r="C22" s="33" t="s">
        <v>50</v>
      </c>
      <c r="D22" s="33" t="s">
        <v>31</v>
      </c>
      <c r="E22" s="35" t="s">
        <v>66</v>
      </c>
      <c r="F22" s="48" t="s">
        <v>67</v>
      </c>
      <c r="G22" s="34" t="s">
        <v>3032</v>
      </c>
      <c r="H22" s="35"/>
      <c r="I22" s="36">
        <v>549393</v>
      </c>
      <c r="J22" s="37">
        <v>0.21</v>
      </c>
      <c r="K22" s="38" t="str">
        <f>IF(H22=0,"",(+H22*I22))</f>
        <v/>
      </c>
      <c r="L22" s="39">
        <v>731242.0830000001</v>
      </c>
    </row>
    <row r="23" spans="1:15 16383:16383" s="9" customFormat="1" ht="99.95" customHeight="1" x14ac:dyDescent="0.25">
      <c r="A23" s="47" t="s">
        <v>68</v>
      </c>
      <c r="B23" s="44"/>
      <c r="C23" s="33" t="s">
        <v>50</v>
      </c>
      <c r="D23" s="33" t="s">
        <v>31</v>
      </c>
      <c r="E23" s="35" t="s">
        <v>69</v>
      </c>
      <c r="F23" s="48" t="s">
        <v>70</v>
      </c>
      <c r="G23" s="34" t="s">
        <v>3033</v>
      </c>
      <c r="H23" s="35"/>
      <c r="I23" s="36">
        <v>549393</v>
      </c>
      <c r="J23" s="37">
        <v>0.21</v>
      </c>
      <c r="K23" s="38" t="str">
        <f>IF(H23=0,"",(+H23*I23))</f>
        <v/>
      </c>
      <c r="L23" s="39">
        <v>731242.0830000001</v>
      </c>
    </row>
    <row r="24" spans="1:15 16383:16383" s="9" customFormat="1" ht="99.95" customHeight="1" x14ac:dyDescent="0.25">
      <c r="A24" s="47" t="s">
        <v>71</v>
      </c>
      <c r="B24" s="44"/>
      <c r="C24" s="33" t="s">
        <v>50</v>
      </c>
      <c r="D24" s="33" t="s">
        <v>31</v>
      </c>
      <c r="E24" s="35" t="s">
        <v>72</v>
      </c>
      <c r="F24" s="48" t="s">
        <v>73</v>
      </c>
      <c r="G24" s="34" t="s">
        <v>3033</v>
      </c>
      <c r="H24" s="35"/>
      <c r="I24" s="36">
        <v>475928</v>
      </c>
      <c r="J24" s="37">
        <v>0.21</v>
      </c>
      <c r="K24" s="38" t="str">
        <f>IF(H24=0,"",(+H24*I24))</f>
        <v/>
      </c>
      <c r="L24" s="39">
        <v>633460.16800000006</v>
      </c>
    </row>
    <row r="25" spans="1:15 16383:16383" s="9" customFormat="1" ht="99.95" customHeight="1" x14ac:dyDescent="0.25">
      <c r="A25" s="47" t="s">
        <v>74</v>
      </c>
      <c r="B25" s="44"/>
      <c r="C25" s="33" t="s">
        <v>50</v>
      </c>
      <c r="D25" s="33" t="s">
        <v>31</v>
      </c>
      <c r="E25" s="35" t="s">
        <v>75</v>
      </c>
      <c r="F25" s="48" t="s">
        <v>76</v>
      </c>
      <c r="G25" s="34" t="s">
        <v>3032</v>
      </c>
      <c r="H25" s="35"/>
      <c r="I25" s="36">
        <v>475928</v>
      </c>
      <c r="J25" s="37">
        <v>0.21</v>
      </c>
      <c r="K25" s="38" t="str">
        <f>IF(H25=0,"",(+H25*I25))</f>
        <v/>
      </c>
      <c r="L25" s="39">
        <v>633460.16800000006</v>
      </c>
    </row>
    <row r="26" spans="1:15 16383:16383" s="9" customFormat="1" ht="99.95" customHeight="1" x14ac:dyDescent="0.25">
      <c r="A26" s="50" t="s">
        <v>77</v>
      </c>
      <c r="B26" s="44"/>
      <c r="C26" s="33" t="s">
        <v>78</v>
      </c>
      <c r="D26" s="33" t="s">
        <v>31</v>
      </c>
      <c r="E26" s="35" t="s">
        <v>79</v>
      </c>
      <c r="F26" s="51" t="s">
        <v>80</v>
      </c>
      <c r="G26" s="34" t="s">
        <v>3034</v>
      </c>
      <c r="H26" s="35"/>
      <c r="I26" s="36">
        <v>1434169</v>
      </c>
      <c r="J26" s="37">
        <v>0.21</v>
      </c>
      <c r="K26" s="38" t="str">
        <f>IF(H26=0,"",(+H26*I26))</f>
        <v/>
      </c>
      <c r="L26" s="39">
        <v>1908878.9390000002</v>
      </c>
    </row>
    <row r="27" spans="1:15 16383:16383" s="9" customFormat="1" ht="99.95" customHeight="1" x14ac:dyDescent="0.25">
      <c r="A27" s="50" t="s">
        <v>81</v>
      </c>
      <c r="B27" s="44"/>
      <c r="C27" s="33" t="s">
        <v>82</v>
      </c>
      <c r="D27" s="33" t="s">
        <v>31</v>
      </c>
      <c r="E27" s="35" t="s">
        <v>83</v>
      </c>
      <c r="F27" s="51" t="s">
        <v>84</v>
      </c>
      <c r="G27" s="34" t="s">
        <v>3032</v>
      </c>
      <c r="H27" s="35"/>
      <c r="I27" s="36">
        <v>556694</v>
      </c>
      <c r="J27" s="37">
        <v>0.21</v>
      </c>
      <c r="K27" s="38" t="str">
        <f>IF(H27=0,"",(+H27*I27))</f>
        <v/>
      </c>
      <c r="L27" s="39">
        <v>740959.71400000004</v>
      </c>
    </row>
    <row r="28" spans="1:15 16383:16383" s="9" customFormat="1" ht="99.95" customHeight="1" x14ac:dyDescent="0.25">
      <c r="A28" s="50" t="s">
        <v>85</v>
      </c>
      <c r="B28" s="44"/>
      <c r="C28" s="33" t="s">
        <v>86</v>
      </c>
      <c r="D28" s="33" t="s">
        <v>31</v>
      </c>
      <c r="E28" s="35" t="s">
        <v>87</v>
      </c>
      <c r="F28" s="51" t="s">
        <v>88</v>
      </c>
      <c r="G28" s="34" t="s">
        <v>3032</v>
      </c>
      <c r="H28" s="35"/>
      <c r="I28" s="36">
        <v>226986</v>
      </c>
      <c r="J28" s="37">
        <v>0.21</v>
      </c>
      <c r="K28" s="38" t="str">
        <f>IF(H28=0,"",(+H28*I28))</f>
        <v/>
      </c>
      <c r="L28" s="39">
        <v>302118.36600000004</v>
      </c>
    </row>
    <row r="29" spans="1:15 16383:16383" s="9" customFormat="1" ht="99.95" customHeight="1" x14ac:dyDescent="0.25">
      <c r="A29" s="52" t="s">
        <v>89</v>
      </c>
      <c r="B29" s="44"/>
      <c r="C29" s="33" t="s">
        <v>86</v>
      </c>
      <c r="D29" s="33" t="s">
        <v>31</v>
      </c>
      <c r="E29" s="35" t="s">
        <v>90</v>
      </c>
      <c r="F29" s="51" t="s">
        <v>91</v>
      </c>
      <c r="G29" s="34" t="s">
        <v>3032</v>
      </c>
      <c r="H29" s="35"/>
      <c r="I29" s="36">
        <v>31385</v>
      </c>
      <c r="J29" s="37">
        <v>0.21</v>
      </c>
      <c r="K29" s="38" t="str">
        <f>IF(H29=0,"",(+H29*I29))</f>
        <v/>
      </c>
      <c r="L29" s="39">
        <v>51267.397499999999</v>
      </c>
    </row>
    <row r="30" spans="1:15 16383:16383" s="9" customFormat="1" ht="99.95" customHeight="1" x14ac:dyDescent="0.25">
      <c r="A30" s="52" t="s">
        <v>92</v>
      </c>
      <c r="B30" s="44"/>
      <c r="C30" s="33" t="s">
        <v>82</v>
      </c>
      <c r="D30" s="33" t="s">
        <v>31</v>
      </c>
      <c r="E30" s="35" t="s">
        <v>93</v>
      </c>
      <c r="F30" s="48" t="s">
        <v>94</v>
      </c>
      <c r="G30" s="34" t="s">
        <v>3034</v>
      </c>
      <c r="H30" s="35"/>
      <c r="I30" s="36">
        <v>6689336</v>
      </c>
      <c r="J30" s="37">
        <v>0.21</v>
      </c>
      <c r="K30" s="38" t="str">
        <f>IF(H30=0,"",(+H30*I30))</f>
        <v/>
      </c>
      <c r="L30" s="39">
        <v>10927030.356000001</v>
      </c>
    </row>
    <row r="31" spans="1:15 16383:16383" s="9" customFormat="1" ht="99.95" customHeight="1" x14ac:dyDescent="0.25">
      <c r="A31" s="40" t="s">
        <v>95</v>
      </c>
      <c r="B31" s="32"/>
      <c r="C31" s="33" t="s">
        <v>82</v>
      </c>
      <c r="D31" s="33" t="s">
        <v>31</v>
      </c>
      <c r="E31" s="33" t="s">
        <v>96</v>
      </c>
      <c r="F31" s="51" t="s">
        <v>97</v>
      </c>
      <c r="G31" s="34" t="s">
        <v>3032</v>
      </c>
      <c r="H31" s="35"/>
      <c r="I31" s="36">
        <v>10064721</v>
      </c>
      <c r="J31" s="37">
        <v>0.21</v>
      </c>
      <c r="K31" s="38" t="str">
        <f>IF(H31=0,"",(+H31*I31))</f>
        <v/>
      </c>
      <c r="L31" s="39">
        <v>13396143.651000001</v>
      </c>
    </row>
    <row r="32" spans="1:15 16383:16383" s="9" customFormat="1" ht="99.95" customHeight="1" x14ac:dyDescent="0.25">
      <c r="A32" s="40" t="s">
        <v>98</v>
      </c>
      <c r="B32" s="32"/>
      <c r="C32" s="33" t="s">
        <v>82</v>
      </c>
      <c r="D32" s="33" t="s">
        <v>31</v>
      </c>
      <c r="E32" s="33" t="s">
        <v>99</v>
      </c>
      <c r="F32" s="48" t="s">
        <v>100</v>
      </c>
      <c r="G32" s="34" t="s">
        <v>3032</v>
      </c>
      <c r="H32" s="35"/>
      <c r="I32" s="36">
        <v>10037189</v>
      </c>
      <c r="J32" s="37">
        <v>0.21</v>
      </c>
      <c r="K32" s="38" t="str">
        <f>IF(H32=0,"",(+H32*I32))</f>
        <v/>
      </c>
      <c r="L32" s="39">
        <v>13359498.559</v>
      </c>
    </row>
    <row r="33" spans="1:12" s="9" customFormat="1" ht="99.95" customHeight="1" x14ac:dyDescent="0.25">
      <c r="A33" s="40" t="s">
        <v>101</v>
      </c>
      <c r="B33" s="32"/>
      <c r="C33" s="33" t="s">
        <v>82</v>
      </c>
      <c r="D33" s="33" t="s">
        <v>31</v>
      </c>
      <c r="E33" s="33" t="s">
        <v>102</v>
      </c>
      <c r="F33" s="48" t="s">
        <v>103</v>
      </c>
      <c r="G33" s="34" t="s">
        <v>3032</v>
      </c>
      <c r="H33" s="35"/>
      <c r="I33" s="36">
        <v>251648</v>
      </c>
      <c r="J33" s="37">
        <v>0.21</v>
      </c>
      <c r="K33" s="38" t="str">
        <f>IF(H33=0,"",(+H33*I33))</f>
        <v/>
      </c>
      <c r="L33" s="39">
        <v>334943.48800000007</v>
      </c>
    </row>
    <row r="34" spans="1:12" s="9" customFormat="1" ht="99.95" customHeight="1" x14ac:dyDescent="0.25">
      <c r="A34" s="40" t="s">
        <v>104</v>
      </c>
      <c r="B34" s="32"/>
      <c r="C34" s="33" t="s">
        <v>82</v>
      </c>
      <c r="D34" s="33" t="s">
        <v>31</v>
      </c>
      <c r="E34" s="33" t="s">
        <v>105</v>
      </c>
      <c r="F34" s="51" t="s">
        <v>106</v>
      </c>
      <c r="G34" s="34" t="s">
        <v>3032</v>
      </c>
      <c r="H34" s="35"/>
      <c r="I34" s="36">
        <v>128004</v>
      </c>
      <c r="J34" s="37">
        <v>0.21</v>
      </c>
      <c r="K34" s="38" t="str">
        <f>IF(H34=0,"",(+H34*I34))</f>
        <v/>
      </c>
      <c r="L34" s="39">
        <v>170373.32400000002</v>
      </c>
    </row>
    <row r="35" spans="1:12" s="9" customFormat="1" ht="99.95" customHeight="1" x14ac:dyDescent="0.25">
      <c r="A35" s="40" t="s">
        <v>107</v>
      </c>
      <c r="B35" s="32"/>
      <c r="C35" s="33" t="s">
        <v>82</v>
      </c>
      <c r="D35" s="33" t="s">
        <v>31</v>
      </c>
      <c r="E35" s="33" t="s">
        <v>108</v>
      </c>
      <c r="F35" s="51" t="s">
        <v>109</v>
      </c>
      <c r="G35" s="34" t="s">
        <v>3032</v>
      </c>
      <c r="H35" s="35"/>
      <c r="I35" s="36">
        <v>128286</v>
      </c>
      <c r="J35" s="37">
        <v>0.21</v>
      </c>
      <c r="K35" s="38" t="str">
        <f>IF(H35=0,"",(+H35*I35))</f>
        <v/>
      </c>
      <c r="L35" s="39">
        <v>170748.666</v>
      </c>
    </row>
    <row r="36" spans="1:12" s="9" customFormat="1" ht="99.95" customHeight="1" x14ac:dyDescent="0.25">
      <c r="A36" s="50" t="s">
        <v>110</v>
      </c>
      <c r="B36" s="44"/>
      <c r="C36" s="33" t="s">
        <v>86</v>
      </c>
      <c r="D36" s="33" t="s">
        <v>31</v>
      </c>
      <c r="E36" s="35" t="s">
        <v>111</v>
      </c>
      <c r="F36" s="51" t="s">
        <v>112</v>
      </c>
      <c r="G36" s="34" t="s">
        <v>3033</v>
      </c>
      <c r="H36" s="35"/>
      <c r="I36" s="36">
        <v>6707692</v>
      </c>
      <c r="J36" s="37">
        <v>0.21</v>
      </c>
      <c r="K36" s="38" t="str">
        <f>IF(H36=0,"",(+H36*I36))</f>
        <v/>
      </c>
      <c r="L36" s="39">
        <v>8927938.0519999992</v>
      </c>
    </row>
    <row r="37" spans="1:12" s="9" customFormat="1" ht="99.95" customHeight="1" x14ac:dyDescent="0.25">
      <c r="A37" s="40" t="s">
        <v>113</v>
      </c>
      <c r="B37" s="32"/>
      <c r="C37" s="33" t="s">
        <v>82</v>
      </c>
      <c r="D37" s="33" t="s">
        <v>31</v>
      </c>
      <c r="E37" s="33" t="s">
        <v>114</v>
      </c>
      <c r="F37" s="51" t="s">
        <v>115</v>
      </c>
      <c r="G37" s="34" t="s">
        <v>3032</v>
      </c>
      <c r="H37" s="35"/>
      <c r="I37" s="36">
        <v>226986</v>
      </c>
      <c r="J37" s="37">
        <v>0.21</v>
      </c>
      <c r="K37" s="38" t="str">
        <f>IF(H37=0,"",(+H37*I37))</f>
        <v/>
      </c>
      <c r="L37" s="39">
        <v>302118.36600000004</v>
      </c>
    </row>
    <row r="38" spans="1:12" s="9" customFormat="1" ht="99.95" customHeight="1" x14ac:dyDescent="0.25">
      <c r="A38" s="40" t="s">
        <v>116</v>
      </c>
      <c r="B38" s="32"/>
      <c r="C38" s="33" t="s">
        <v>82</v>
      </c>
      <c r="D38" s="33" t="s">
        <v>31</v>
      </c>
      <c r="E38" s="33" t="s">
        <v>117</v>
      </c>
      <c r="F38" s="51" t="s">
        <v>118</v>
      </c>
      <c r="G38" s="34" t="s">
        <v>3033</v>
      </c>
      <c r="H38" s="35"/>
      <c r="I38" s="36">
        <v>259885</v>
      </c>
      <c r="J38" s="37">
        <v>0.21</v>
      </c>
      <c r="K38" s="38" t="str">
        <f>IF(H38=0,"",(+H38*I38))</f>
        <v/>
      </c>
      <c r="L38" s="39">
        <v>345906.935</v>
      </c>
    </row>
    <row r="39" spans="1:12" s="9" customFormat="1" ht="99.95" customHeight="1" x14ac:dyDescent="0.25">
      <c r="A39" s="40" t="s">
        <v>119</v>
      </c>
      <c r="B39" s="32"/>
      <c r="C39" s="33" t="s">
        <v>82</v>
      </c>
      <c r="D39" s="33" t="s">
        <v>31</v>
      </c>
      <c r="E39" s="33" t="s">
        <v>120</v>
      </c>
      <c r="F39" s="51" t="s">
        <v>121</v>
      </c>
      <c r="G39" s="34" t="s">
        <v>3032</v>
      </c>
      <c r="H39" s="35"/>
      <c r="I39" s="36">
        <v>10064721</v>
      </c>
      <c r="J39" s="37">
        <v>0.21</v>
      </c>
      <c r="K39" s="38" t="str">
        <f>IF(H39=0,"",(+H39*I39))</f>
        <v/>
      </c>
      <c r="L39" s="39">
        <v>13396143.651000001</v>
      </c>
    </row>
    <row r="40" spans="1:12" s="9" customFormat="1" ht="99.95" customHeight="1" x14ac:dyDescent="0.25">
      <c r="A40" s="40" t="s">
        <v>122</v>
      </c>
      <c r="B40" s="32"/>
      <c r="C40" s="33" t="s">
        <v>82</v>
      </c>
      <c r="D40" s="33" t="s">
        <v>31</v>
      </c>
      <c r="E40" s="33" t="s">
        <v>123</v>
      </c>
      <c r="F40" s="51" t="s">
        <v>124</v>
      </c>
      <c r="G40" s="34" t="s">
        <v>3033</v>
      </c>
      <c r="H40" s="35"/>
      <c r="I40" s="36">
        <v>10064721</v>
      </c>
      <c r="J40" s="37">
        <v>0.21</v>
      </c>
      <c r="K40" s="38" t="str">
        <f>IF(H40=0,"",(+H40*I40))</f>
        <v/>
      </c>
      <c r="L40" s="39">
        <v>13396143.651000001</v>
      </c>
    </row>
    <row r="41" spans="1:12" s="9" customFormat="1" ht="99.95" customHeight="1" x14ac:dyDescent="0.25">
      <c r="A41" s="40" t="s">
        <v>125</v>
      </c>
      <c r="B41" s="32"/>
      <c r="C41" s="33" t="s">
        <v>82</v>
      </c>
      <c r="D41" s="33" t="s">
        <v>31</v>
      </c>
      <c r="E41" s="33" t="s">
        <v>126</v>
      </c>
      <c r="F41" s="51" t="s">
        <v>127</v>
      </c>
      <c r="G41" s="34" t="s">
        <v>3032</v>
      </c>
      <c r="H41" s="35"/>
      <c r="I41" s="36">
        <v>8560284</v>
      </c>
      <c r="J41" s="37">
        <v>0.21</v>
      </c>
      <c r="K41" s="38" t="str">
        <f>IF(H41=0,"",(+H41*I41))</f>
        <v/>
      </c>
      <c r="L41" s="39">
        <v>11393738.004000001</v>
      </c>
    </row>
    <row r="42" spans="1:12" s="9" customFormat="1" ht="99.95" customHeight="1" x14ac:dyDescent="0.25">
      <c r="A42" s="40" t="s">
        <v>128</v>
      </c>
      <c r="B42" s="32"/>
      <c r="C42" s="33" t="s">
        <v>82</v>
      </c>
      <c r="D42" s="33" t="s">
        <v>31</v>
      </c>
      <c r="E42" s="33" t="s">
        <v>129</v>
      </c>
      <c r="F42" s="51" t="s">
        <v>130</v>
      </c>
      <c r="G42" s="34" t="s">
        <v>3032</v>
      </c>
      <c r="H42" s="35"/>
      <c r="I42" s="36">
        <v>5433225</v>
      </c>
      <c r="J42" s="37">
        <v>0.21</v>
      </c>
      <c r="K42" s="38" t="str">
        <f>IF(H42=0,"",(+H42*I42))</f>
        <v/>
      </c>
      <c r="L42" s="39">
        <v>7231622.4750000006</v>
      </c>
    </row>
    <row r="43" spans="1:12" s="9" customFormat="1" ht="99.95" customHeight="1" x14ac:dyDescent="0.25">
      <c r="A43" s="40" t="s">
        <v>131</v>
      </c>
      <c r="B43" s="32"/>
      <c r="C43" s="33" t="s">
        <v>82</v>
      </c>
      <c r="D43" s="33" t="s">
        <v>31</v>
      </c>
      <c r="E43" s="33" t="s">
        <v>132</v>
      </c>
      <c r="F43" s="51" t="s">
        <v>133</v>
      </c>
      <c r="G43" s="34" t="s">
        <v>3034</v>
      </c>
      <c r="H43" s="35"/>
      <c r="I43" s="36">
        <v>5433225</v>
      </c>
      <c r="J43" s="37">
        <v>0.21</v>
      </c>
      <c r="K43" s="38" t="str">
        <f>IF(H43=0,"",(+H43*I43))</f>
        <v/>
      </c>
      <c r="L43" s="39">
        <v>7231622.4750000006</v>
      </c>
    </row>
    <row r="44" spans="1:12" s="9" customFormat="1" ht="99.95" customHeight="1" x14ac:dyDescent="0.25">
      <c r="A44" s="40" t="s">
        <v>134</v>
      </c>
      <c r="B44" s="32"/>
      <c r="C44" s="33" t="s">
        <v>82</v>
      </c>
      <c r="D44" s="33" t="s">
        <v>31</v>
      </c>
      <c r="E44" s="33" t="s">
        <v>135</v>
      </c>
      <c r="F44" s="51" t="s">
        <v>136</v>
      </c>
      <c r="G44" s="34" t="s">
        <v>3032</v>
      </c>
      <c r="H44" s="35"/>
      <c r="I44" s="36">
        <v>5433225</v>
      </c>
      <c r="J44" s="37">
        <v>0.21</v>
      </c>
      <c r="K44" s="38" t="str">
        <f>IF(H44=0,"",(+H44*I44))</f>
        <v/>
      </c>
      <c r="L44" s="39">
        <v>7231622.4750000006</v>
      </c>
    </row>
    <row r="45" spans="1:12" s="9" customFormat="1" ht="99.95" customHeight="1" x14ac:dyDescent="0.25">
      <c r="A45" s="53" t="s">
        <v>137</v>
      </c>
      <c r="B45" s="32"/>
      <c r="C45" s="33" t="s">
        <v>82</v>
      </c>
      <c r="D45" s="33" t="s">
        <v>31</v>
      </c>
      <c r="E45" s="33" t="s">
        <v>138</v>
      </c>
      <c r="F45" s="51" t="s">
        <v>139</v>
      </c>
      <c r="G45" s="34" t="s">
        <v>3032</v>
      </c>
      <c r="H45" s="35"/>
      <c r="I45" s="36">
        <v>6886557</v>
      </c>
      <c r="J45" s="37">
        <v>0.21</v>
      </c>
      <c r="K45" s="38" t="str">
        <f>IF(H45=0,"",(+H45*I45))</f>
        <v/>
      </c>
      <c r="L45" s="39">
        <v>9166007.3670000006</v>
      </c>
    </row>
    <row r="46" spans="1:12" s="9" customFormat="1" ht="99.95" customHeight="1" x14ac:dyDescent="0.25">
      <c r="A46" s="40" t="s">
        <v>140</v>
      </c>
      <c r="B46" s="32"/>
      <c r="C46" s="33" t="s">
        <v>82</v>
      </c>
      <c r="D46" s="33" t="s">
        <v>31</v>
      </c>
      <c r="E46" s="33" t="s">
        <v>141</v>
      </c>
      <c r="F46" s="51" t="s">
        <v>142</v>
      </c>
      <c r="G46" s="34" t="s">
        <v>3032</v>
      </c>
      <c r="H46" s="35"/>
      <c r="I46" s="36">
        <v>6886557</v>
      </c>
      <c r="J46" s="37">
        <v>0.21</v>
      </c>
      <c r="K46" s="38" t="str">
        <f>IF(H46=0,"",(+H46*I46))</f>
        <v/>
      </c>
      <c r="L46" s="39">
        <v>9166007.3670000006</v>
      </c>
    </row>
    <row r="47" spans="1:12" s="9" customFormat="1" ht="99.95" customHeight="1" x14ac:dyDescent="0.25">
      <c r="A47" s="40" t="s">
        <v>143</v>
      </c>
      <c r="B47" s="32"/>
      <c r="C47" s="33" t="s">
        <v>82</v>
      </c>
      <c r="D47" s="33" t="s">
        <v>31</v>
      </c>
      <c r="E47" s="33" t="s">
        <v>144</v>
      </c>
      <c r="F47" s="51" t="s">
        <v>145</v>
      </c>
      <c r="G47" s="34" t="s">
        <v>3032</v>
      </c>
      <c r="H47" s="35"/>
      <c r="I47" s="36">
        <v>2354079</v>
      </c>
      <c r="J47" s="37">
        <v>0.21</v>
      </c>
      <c r="K47" s="38" t="str">
        <f>IF(H47=0,"",(+H47*I47))</f>
        <v/>
      </c>
      <c r="L47" s="39">
        <v>3133279.1490000002</v>
      </c>
    </row>
    <row r="48" spans="1:12" s="9" customFormat="1" ht="99.95" customHeight="1" x14ac:dyDescent="0.25">
      <c r="A48" s="40" t="s">
        <v>146</v>
      </c>
      <c r="B48" s="32"/>
      <c r="C48" s="33" t="s">
        <v>82</v>
      </c>
      <c r="D48" s="33" t="s">
        <v>31</v>
      </c>
      <c r="E48" s="33" t="s">
        <v>147</v>
      </c>
      <c r="F48" s="51" t="s">
        <v>148</v>
      </c>
      <c r="G48" s="34" t="s">
        <v>3032</v>
      </c>
      <c r="H48" s="35"/>
      <c r="I48" s="36">
        <v>2354079</v>
      </c>
      <c r="J48" s="37">
        <v>0.21</v>
      </c>
      <c r="K48" s="38" t="str">
        <f>IF(H48=0,"",(+H48*I48))</f>
        <v/>
      </c>
      <c r="L48" s="39">
        <v>3133279.1490000002</v>
      </c>
    </row>
    <row r="49" spans="1:15" s="9" customFormat="1" ht="99.95" customHeight="1" x14ac:dyDescent="0.25">
      <c r="A49" s="42" t="s">
        <v>149</v>
      </c>
      <c r="B49" s="32"/>
      <c r="C49" s="33" t="s">
        <v>35</v>
      </c>
      <c r="D49" s="33" t="s">
        <v>31</v>
      </c>
      <c r="E49" s="33" t="s">
        <v>150</v>
      </c>
      <c r="F49" s="43" t="s">
        <v>151</v>
      </c>
      <c r="G49" s="34" t="s">
        <v>3033</v>
      </c>
      <c r="H49" s="35"/>
      <c r="I49" s="36">
        <v>8843625</v>
      </c>
      <c r="J49" s="37">
        <v>0.21</v>
      </c>
      <c r="K49" s="38" t="str">
        <f>IF(H49=0,"",(+H49*I49))</f>
        <v/>
      </c>
      <c r="L49" s="39">
        <v>13911022.125</v>
      </c>
      <c r="O49" s="19"/>
    </row>
    <row r="50" spans="1:15" s="9" customFormat="1" ht="99.95" customHeight="1" x14ac:dyDescent="0.25">
      <c r="A50" s="40" t="s">
        <v>152</v>
      </c>
      <c r="B50" s="32"/>
      <c r="C50" s="33" t="s">
        <v>153</v>
      </c>
      <c r="D50" s="33" t="s">
        <v>31</v>
      </c>
      <c r="E50" s="33" t="s">
        <v>154</v>
      </c>
      <c r="F50" s="51" t="s">
        <v>155</v>
      </c>
      <c r="G50" s="34" t="s">
        <v>3033</v>
      </c>
      <c r="H50" s="35"/>
      <c r="I50" s="36">
        <v>6468124</v>
      </c>
      <c r="J50" s="37">
        <v>0.21</v>
      </c>
      <c r="K50" s="38" t="str">
        <f>IF(H50=0,"",(+H50*I50))</f>
        <v/>
      </c>
      <c r="L50" s="39">
        <v>8609073.0440000016</v>
      </c>
    </row>
    <row r="51" spans="1:15" s="9" customFormat="1" ht="99.95" customHeight="1" x14ac:dyDescent="0.25">
      <c r="A51" s="40" t="s">
        <v>156</v>
      </c>
      <c r="B51" s="32"/>
      <c r="C51" s="33" t="s">
        <v>157</v>
      </c>
      <c r="D51" s="33" t="s">
        <v>31</v>
      </c>
      <c r="E51" s="33" t="s">
        <v>158</v>
      </c>
      <c r="F51" s="51" t="s">
        <v>159</v>
      </c>
      <c r="G51" s="34" t="s">
        <v>3033</v>
      </c>
      <c r="H51" s="35"/>
      <c r="I51" s="36">
        <v>4136407</v>
      </c>
      <c r="J51" s="37">
        <v>0.21</v>
      </c>
      <c r="K51" s="38" t="str">
        <f>IF(H51=0,"",(+H51*I51))</f>
        <v/>
      </c>
      <c r="L51" s="39">
        <v>5505557.7170000002</v>
      </c>
    </row>
    <row r="52" spans="1:15" s="9" customFormat="1" ht="99.95" customHeight="1" x14ac:dyDescent="0.25">
      <c r="A52" s="40" t="s">
        <v>160</v>
      </c>
      <c r="B52" s="32"/>
      <c r="C52" s="33" t="s">
        <v>157</v>
      </c>
      <c r="D52" s="33" t="s">
        <v>31</v>
      </c>
      <c r="E52" s="33" t="s">
        <v>161</v>
      </c>
      <c r="F52" s="51" t="s">
        <v>162</v>
      </c>
      <c r="G52" s="34" t="s">
        <v>3032</v>
      </c>
      <c r="H52" s="35"/>
      <c r="I52" s="36">
        <v>1632204</v>
      </c>
      <c r="J52" s="37">
        <v>0.21</v>
      </c>
      <c r="K52" s="38" t="str">
        <f>IF(H52=0,"",(+H52*I52))</f>
        <v/>
      </c>
      <c r="L52" s="39">
        <v>2172463.5240000002</v>
      </c>
    </row>
    <row r="53" spans="1:15" s="9" customFormat="1" ht="99.95" customHeight="1" x14ac:dyDescent="0.25">
      <c r="A53" s="50" t="s">
        <v>163</v>
      </c>
      <c r="B53" s="44"/>
      <c r="C53" s="33" t="s">
        <v>164</v>
      </c>
      <c r="D53" s="33" t="s">
        <v>31</v>
      </c>
      <c r="E53" s="35" t="s">
        <v>165</v>
      </c>
      <c r="F53" s="51" t="s">
        <v>166</v>
      </c>
      <c r="G53" s="34" t="s">
        <v>3034</v>
      </c>
      <c r="H53" s="35"/>
      <c r="I53" s="36">
        <v>1399392</v>
      </c>
      <c r="J53" s="37">
        <v>0.21</v>
      </c>
      <c r="K53" s="38" t="str">
        <f>IF(H53=0,"",(+H53*I53))</f>
        <v/>
      </c>
      <c r="L53" s="39">
        <v>1862590.7520000003</v>
      </c>
    </row>
    <row r="54" spans="1:15" s="9" customFormat="1" ht="99.95" customHeight="1" x14ac:dyDescent="0.25">
      <c r="A54" s="50" t="s">
        <v>167</v>
      </c>
      <c r="B54" s="44"/>
      <c r="C54" s="33" t="s">
        <v>157</v>
      </c>
      <c r="D54" s="33" t="s">
        <v>31</v>
      </c>
      <c r="E54" s="35" t="s">
        <v>168</v>
      </c>
      <c r="F54" s="51" t="s">
        <v>169</v>
      </c>
      <c r="G54" s="34" t="s">
        <v>3033</v>
      </c>
      <c r="H54" s="35"/>
      <c r="I54" s="36">
        <v>1332754</v>
      </c>
      <c r="J54" s="37">
        <v>0.21</v>
      </c>
      <c r="K54" s="38" t="str">
        <f>IF(H54=0,"",(+H54*I54))</f>
        <v/>
      </c>
      <c r="L54" s="39">
        <v>1773895.574</v>
      </c>
    </row>
    <row r="55" spans="1:15" s="9" customFormat="1" ht="99.95" customHeight="1" x14ac:dyDescent="0.25">
      <c r="A55" s="50" t="s">
        <v>170</v>
      </c>
      <c r="B55" s="32"/>
      <c r="C55" s="33" t="s">
        <v>157</v>
      </c>
      <c r="D55" s="33" t="s">
        <v>31</v>
      </c>
      <c r="E55" s="33" t="s">
        <v>171</v>
      </c>
      <c r="F55" s="51" t="s">
        <v>172</v>
      </c>
      <c r="G55" s="34" t="s">
        <v>3032</v>
      </c>
      <c r="H55" s="35"/>
      <c r="I55" s="36">
        <v>1437681</v>
      </c>
      <c r="J55" s="37">
        <v>0.105</v>
      </c>
      <c r="K55" s="38" t="str">
        <f>IF(H55=0,"",(+H55*I55))</f>
        <v/>
      </c>
      <c r="L55" s="39">
        <v>1747501.2555</v>
      </c>
    </row>
    <row r="56" spans="1:15" s="9" customFormat="1" ht="99.95" customHeight="1" x14ac:dyDescent="0.25">
      <c r="A56" s="40" t="s">
        <v>173</v>
      </c>
      <c r="B56" s="32"/>
      <c r="C56" s="33" t="s">
        <v>174</v>
      </c>
      <c r="D56" s="33" t="s">
        <v>31</v>
      </c>
      <c r="E56" s="33" t="s">
        <v>175</v>
      </c>
      <c r="F56" s="51" t="s">
        <v>176</v>
      </c>
      <c r="G56" s="34" t="s">
        <v>3032</v>
      </c>
      <c r="H56" s="35"/>
      <c r="I56" s="36">
        <v>2906665</v>
      </c>
      <c r="J56" s="37">
        <v>0.21</v>
      </c>
      <c r="K56" s="38" t="str">
        <f>IF(H56=0,"",(+H56*I56))</f>
        <v/>
      </c>
      <c r="L56" s="39">
        <v>3868771.1150000002</v>
      </c>
    </row>
    <row r="57" spans="1:15" s="9" customFormat="1" ht="99.95" customHeight="1" x14ac:dyDescent="0.25">
      <c r="A57" s="42" t="s">
        <v>177</v>
      </c>
      <c r="B57" s="32"/>
      <c r="C57" s="33" t="s">
        <v>35</v>
      </c>
      <c r="D57" s="33" t="s">
        <v>31</v>
      </c>
      <c r="E57" s="33" t="s">
        <v>178</v>
      </c>
      <c r="F57" s="43" t="s">
        <v>179</v>
      </c>
      <c r="G57" s="34" t="s">
        <v>3033</v>
      </c>
      <c r="H57" s="35"/>
      <c r="I57" s="36">
        <v>3107220</v>
      </c>
      <c r="J57" s="37">
        <v>0.21</v>
      </c>
      <c r="K57" s="38" t="str">
        <f>IF(H57=0,"",(+H57*I57))</f>
        <v/>
      </c>
      <c r="L57" s="39">
        <v>4887657.0599999996</v>
      </c>
      <c r="O57" s="19"/>
    </row>
    <row r="58" spans="1:15" s="9" customFormat="1" ht="99.95" customHeight="1" x14ac:dyDescent="0.25">
      <c r="A58" s="40" t="s">
        <v>180</v>
      </c>
      <c r="B58" s="32"/>
      <c r="C58" s="33" t="s">
        <v>42</v>
      </c>
      <c r="D58" s="33" t="s">
        <v>31</v>
      </c>
      <c r="E58" s="33" t="s">
        <v>181</v>
      </c>
      <c r="F58" s="51" t="s">
        <v>182</v>
      </c>
      <c r="G58" s="34" t="s">
        <v>3032</v>
      </c>
      <c r="H58" s="35"/>
      <c r="I58" s="36">
        <v>1319180</v>
      </c>
      <c r="J58" s="37">
        <v>0.21</v>
      </c>
      <c r="K58" s="38" t="str">
        <f>IF(H58=0,"",(+H58*I58))</f>
        <v/>
      </c>
      <c r="L58" s="39">
        <v>1755828.5800000003</v>
      </c>
    </row>
    <row r="59" spans="1:15" s="9" customFormat="1" ht="99.95" customHeight="1" x14ac:dyDescent="0.25">
      <c r="A59" s="40" t="s">
        <v>183</v>
      </c>
      <c r="B59" s="32"/>
      <c r="C59" s="33" t="s">
        <v>86</v>
      </c>
      <c r="D59" s="33" t="s">
        <v>31</v>
      </c>
      <c r="E59" s="33" t="s">
        <v>184</v>
      </c>
      <c r="F59" s="48" t="s">
        <v>185</v>
      </c>
      <c r="G59" s="34" t="s">
        <v>3033</v>
      </c>
      <c r="H59" s="35"/>
      <c r="I59" s="36">
        <v>2389049</v>
      </c>
      <c r="J59" s="37">
        <v>0.21</v>
      </c>
      <c r="K59" s="38" t="str">
        <f>IF(H59=0,"",(+H59*I59))</f>
        <v/>
      </c>
      <c r="L59" s="39">
        <v>3179824.2190000005</v>
      </c>
    </row>
    <row r="60" spans="1:15" s="9" customFormat="1" ht="99.95" customHeight="1" x14ac:dyDescent="0.25">
      <c r="A60" s="40" t="s">
        <v>186</v>
      </c>
      <c r="B60" s="32"/>
      <c r="C60" s="33" t="s">
        <v>86</v>
      </c>
      <c r="D60" s="33" t="s">
        <v>31</v>
      </c>
      <c r="E60" s="33" t="s">
        <v>187</v>
      </c>
      <c r="F60" s="48" t="s">
        <v>188</v>
      </c>
      <c r="G60" s="34" t="s">
        <v>3032</v>
      </c>
      <c r="H60" s="35"/>
      <c r="I60" s="36">
        <v>98151</v>
      </c>
      <c r="J60" s="37">
        <v>0.21</v>
      </c>
      <c r="K60" s="38" t="str">
        <f>IF(H60=0,"",(+H60*I60))</f>
        <v/>
      </c>
      <c r="L60" s="39">
        <v>130638.981</v>
      </c>
    </row>
    <row r="61" spans="1:15" s="9" customFormat="1" ht="99.95" customHeight="1" x14ac:dyDescent="0.25">
      <c r="A61" s="40" t="s">
        <v>189</v>
      </c>
      <c r="B61" s="32"/>
      <c r="C61" s="33" t="s">
        <v>190</v>
      </c>
      <c r="D61" s="33" t="s">
        <v>31</v>
      </c>
      <c r="E61" s="33" t="s">
        <v>191</v>
      </c>
      <c r="F61" s="51" t="s">
        <v>192</v>
      </c>
      <c r="G61" s="34" t="s">
        <v>3032</v>
      </c>
      <c r="H61" s="35"/>
      <c r="I61" s="36">
        <v>1533186</v>
      </c>
      <c r="J61" s="37">
        <v>0.21</v>
      </c>
      <c r="K61" s="38" t="str">
        <f>IF(H61=0,"",(+H61*I61))</f>
        <v/>
      </c>
      <c r="L61" s="39">
        <v>2040670.5660000003</v>
      </c>
    </row>
    <row r="62" spans="1:15" s="9" customFormat="1" ht="99.95" customHeight="1" x14ac:dyDescent="0.25">
      <c r="A62" s="40" t="s">
        <v>193</v>
      </c>
      <c r="B62" s="32"/>
      <c r="C62" s="33" t="s">
        <v>46</v>
      </c>
      <c r="D62" s="33" t="s">
        <v>31</v>
      </c>
      <c r="E62" s="33" t="s">
        <v>194</v>
      </c>
      <c r="F62" s="48" t="s">
        <v>195</v>
      </c>
      <c r="G62" s="34" t="s">
        <v>3032</v>
      </c>
      <c r="H62" s="35"/>
      <c r="I62" s="36">
        <v>570187</v>
      </c>
      <c r="J62" s="37">
        <v>0.21</v>
      </c>
      <c r="K62" s="38" t="str">
        <f>IF(H62=0,"",(+H62*I62))</f>
        <v/>
      </c>
      <c r="L62" s="39">
        <v>758918.89700000011</v>
      </c>
    </row>
    <row r="63" spans="1:15" s="9" customFormat="1" ht="99.95" customHeight="1" x14ac:dyDescent="0.25">
      <c r="A63" s="40" t="s">
        <v>196</v>
      </c>
      <c r="B63" s="32"/>
      <c r="C63" s="33" t="s">
        <v>46</v>
      </c>
      <c r="D63" s="33" t="s">
        <v>31</v>
      </c>
      <c r="E63" s="33" t="s">
        <v>197</v>
      </c>
      <c r="F63" s="51" t="s">
        <v>198</v>
      </c>
      <c r="G63" s="34" t="s">
        <v>3033</v>
      </c>
      <c r="H63" s="35"/>
      <c r="I63" s="36">
        <v>600500</v>
      </c>
      <c r="J63" s="37">
        <v>0.21</v>
      </c>
      <c r="K63" s="38" t="str">
        <f>IF(H63=0,"",(+H63*I63))</f>
        <v/>
      </c>
      <c r="L63" s="39">
        <v>799265.50000000012</v>
      </c>
    </row>
    <row r="64" spans="1:15" s="9" customFormat="1" ht="99.95" customHeight="1" x14ac:dyDescent="0.25">
      <c r="A64" s="40" t="s">
        <v>199</v>
      </c>
      <c r="B64" s="32"/>
      <c r="C64" s="33" t="s">
        <v>35</v>
      </c>
      <c r="D64" s="33" t="s">
        <v>31</v>
      </c>
      <c r="E64" s="33" t="s">
        <v>200</v>
      </c>
      <c r="F64" s="51" t="s">
        <v>201</v>
      </c>
      <c r="G64" s="34" t="s">
        <v>3033</v>
      </c>
      <c r="H64" s="35"/>
      <c r="I64" s="36">
        <v>3120060</v>
      </c>
      <c r="J64" s="37">
        <v>0.21</v>
      </c>
      <c r="K64" s="38" t="str">
        <f>IF(H64=0,"",(+H64*I64))</f>
        <v/>
      </c>
      <c r="L64" s="39">
        <v>4152799.8600000003</v>
      </c>
    </row>
    <row r="65" spans="1:12" s="9" customFormat="1" ht="99.95" customHeight="1" x14ac:dyDescent="0.25">
      <c r="A65" s="40" t="s">
        <v>202</v>
      </c>
      <c r="B65" s="32"/>
      <c r="C65" s="33" t="s">
        <v>190</v>
      </c>
      <c r="D65" s="33" t="s">
        <v>31</v>
      </c>
      <c r="E65" s="33" t="s">
        <v>203</v>
      </c>
      <c r="F65" s="51" t="s">
        <v>204</v>
      </c>
      <c r="G65" s="34" t="s">
        <v>3032</v>
      </c>
      <c r="H65" s="35"/>
      <c r="I65" s="36">
        <v>1498050</v>
      </c>
      <c r="J65" s="37">
        <v>0.21</v>
      </c>
      <c r="K65" s="38" t="str">
        <f>IF(H65=0,"",(+H65*I65))</f>
        <v/>
      </c>
      <c r="L65" s="39">
        <v>1993904.55</v>
      </c>
    </row>
    <row r="66" spans="1:12" s="9" customFormat="1" ht="99.95" customHeight="1" x14ac:dyDescent="0.25">
      <c r="A66" s="40" t="s">
        <v>205</v>
      </c>
      <c r="B66" s="32"/>
      <c r="C66" s="33" t="s">
        <v>190</v>
      </c>
      <c r="D66" s="33" t="s">
        <v>31</v>
      </c>
      <c r="E66" s="33" t="s">
        <v>206</v>
      </c>
      <c r="F66" s="51" t="s">
        <v>207</v>
      </c>
      <c r="G66" s="34" t="s">
        <v>3033</v>
      </c>
      <c r="H66" s="35"/>
      <c r="I66" s="36">
        <v>1498050</v>
      </c>
      <c r="J66" s="37">
        <v>0.21</v>
      </c>
      <c r="K66" s="38" t="str">
        <f>IF(H66=0,"",(+H66*I66))</f>
        <v/>
      </c>
      <c r="L66" s="39">
        <v>1993904.55</v>
      </c>
    </row>
    <row r="67" spans="1:12" s="9" customFormat="1" ht="99.95" customHeight="1" x14ac:dyDescent="0.25">
      <c r="A67" s="40" t="s">
        <v>208</v>
      </c>
      <c r="B67" s="32"/>
      <c r="C67" s="33" t="s">
        <v>86</v>
      </c>
      <c r="D67" s="33" t="s">
        <v>31</v>
      </c>
      <c r="E67" s="33" t="s">
        <v>209</v>
      </c>
      <c r="F67" s="51" t="s">
        <v>210</v>
      </c>
      <c r="G67" s="34" t="s">
        <v>3032</v>
      </c>
      <c r="H67" s="35"/>
      <c r="I67" s="36">
        <v>945467</v>
      </c>
      <c r="J67" s="37">
        <v>0.21</v>
      </c>
      <c r="K67" s="38" t="str">
        <f>IF(H67=0,"",(+H67*I67))</f>
        <v/>
      </c>
      <c r="L67" s="39">
        <v>1258416.5770000003</v>
      </c>
    </row>
    <row r="68" spans="1:12" s="9" customFormat="1" ht="99.95" customHeight="1" x14ac:dyDescent="0.25">
      <c r="A68" s="40" t="s">
        <v>211</v>
      </c>
      <c r="B68" s="32"/>
      <c r="C68" s="33" t="s">
        <v>212</v>
      </c>
      <c r="D68" s="33" t="s">
        <v>31</v>
      </c>
      <c r="E68" s="33" t="s">
        <v>213</v>
      </c>
      <c r="F68" s="51" t="s">
        <v>214</v>
      </c>
      <c r="G68" s="34" t="s">
        <v>3032</v>
      </c>
      <c r="H68" s="35"/>
      <c r="I68" s="36">
        <v>958242</v>
      </c>
      <c r="J68" s="37">
        <v>0.21</v>
      </c>
      <c r="K68" s="38" t="str">
        <f>IF(H68=0,"",(+H68*I68))</f>
        <v/>
      </c>
      <c r="L68" s="39">
        <v>1275420.1020000002</v>
      </c>
    </row>
    <row r="69" spans="1:12" s="9" customFormat="1" ht="99.95" customHeight="1" x14ac:dyDescent="0.25">
      <c r="A69" s="40" t="s">
        <v>215</v>
      </c>
      <c r="B69" s="32"/>
      <c r="C69" s="33" t="s">
        <v>212</v>
      </c>
      <c r="D69" s="33" t="s">
        <v>31</v>
      </c>
      <c r="E69" s="33" t="s">
        <v>216</v>
      </c>
      <c r="F69" s="51" t="s">
        <v>217</v>
      </c>
      <c r="G69" s="34" t="s">
        <v>3032</v>
      </c>
      <c r="H69" s="35"/>
      <c r="I69" s="36">
        <v>574946</v>
      </c>
      <c r="J69" s="37">
        <v>0.21</v>
      </c>
      <c r="K69" s="38" t="str">
        <f>IF(H69=0,"",(+H69*I69))</f>
        <v/>
      </c>
      <c r="L69" s="39">
        <v>765253.12600000005</v>
      </c>
    </row>
    <row r="70" spans="1:12" s="9" customFormat="1" ht="99.95" customHeight="1" x14ac:dyDescent="0.25">
      <c r="A70" s="40" t="s">
        <v>218</v>
      </c>
      <c r="B70" s="32"/>
      <c r="C70" s="33" t="s">
        <v>212</v>
      </c>
      <c r="D70" s="33" t="s">
        <v>31</v>
      </c>
      <c r="E70" s="33" t="s">
        <v>219</v>
      </c>
      <c r="F70" s="51" t="s">
        <v>220</v>
      </c>
      <c r="G70" s="34" t="s">
        <v>3033</v>
      </c>
      <c r="H70" s="35"/>
      <c r="I70" s="36">
        <v>212944</v>
      </c>
      <c r="J70" s="37">
        <v>0.21</v>
      </c>
      <c r="K70" s="38" t="str">
        <f>IF(H70=0,"",(+H70*I70))</f>
        <v/>
      </c>
      <c r="L70" s="39">
        <v>283428.46400000004</v>
      </c>
    </row>
    <row r="71" spans="1:12" s="9" customFormat="1" ht="99.95" customHeight="1" x14ac:dyDescent="0.2">
      <c r="A71" s="40" t="s">
        <v>221</v>
      </c>
      <c r="B71" s="54"/>
      <c r="C71" s="33" t="s">
        <v>212</v>
      </c>
      <c r="D71" s="33" t="s">
        <v>31</v>
      </c>
      <c r="E71" s="33" t="s">
        <v>222</v>
      </c>
      <c r="F71" s="51" t="s">
        <v>223</v>
      </c>
      <c r="G71" s="34" t="s">
        <v>3034</v>
      </c>
      <c r="H71" s="35"/>
      <c r="I71" s="36">
        <v>127767</v>
      </c>
      <c r="J71" s="37">
        <v>0.21</v>
      </c>
      <c r="K71" s="38" t="str">
        <f>IF(H71=0,"",(+H71*I71))</f>
        <v/>
      </c>
      <c r="L71" s="39">
        <v>170057.87700000001</v>
      </c>
    </row>
    <row r="72" spans="1:12" s="9" customFormat="1" ht="99.95" customHeight="1" x14ac:dyDescent="0.25">
      <c r="A72" s="40" t="s">
        <v>224</v>
      </c>
      <c r="B72" s="32"/>
      <c r="C72" s="33" t="s">
        <v>212</v>
      </c>
      <c r="D72" s="33" t="s">
        <v>31</v>
      </c>
      <c r="E72" s="33" t="s">
        <v>225</v>
      </c>
      <c r="F72" s="51" t="s">
        <v>226</v>
      </c>
      <c r="G72" s="34" t="s">
        <v>3032</v>
      </c>
      <c r="H72" s="35"/>
      <c r="I72" s="36">
        <v>212944</v>
      </c>
      <c r="J72" s="37">
        <v>0.21</v>
      </c>
      <c r="K72" s="38" t="str">
        <f>IF(H72=0,"",(+H72*I72))</f>
        <v/>
      </c>
      <c r="L72" s="39">
        <v>283428.46400000004</v>
      </c>
    </row>
    <row r="73" spans="1:12" s="9" customFormat="1" ht="99.95" customHeight="1" x14ac:dyDescent="0.25">
      <c r="A73" s="40" t="s">
        <v>227</v>
      </c>
      <c r="B73" s="32"/>
      <c r="C73" s="33" t="s">
        <v>212</v>
      </c>
      <c r="D73" s="33" t="s">
        <v>31</v>
      </c>
      <c r="E73" s="33" t="s">
        <v>228</v>
      </c>
      <c r="F73" s="51" t="s">
        <v>229</v>
      </c>
      <c r="G73" s="34" t="s">
        <v>3033</v>
      </c>
      <c r="H73" s="35"/>
      <c r="I73" s="36">
        <v>1064713</v>
      </c>
      <c r="J73" s="37">
        <v>0.21</v>
      </c>
      <c r="K73" s="38" t="str">
        <f>IF(H73=0,"",(+H73*I73))</f>
        <v/>
      </c>
      <c r="L73" s="39">
        <v>1417133.003</v>
      </c>
    </row>
    <row r="74" spans="1:12" s="9" customFormat="1" ht="99.95" customHeight="1" x14ac:dyDescent="0.25">
      <c r="A74" s="40" t="s">
        <v>230</v>
      </c>
      <c r="B74" s="32"/>
      <c r="C74" s="33" t="s">
        <v>212</v>
      </c>
      <c r="D74" s="33" t="s">
        <v>31</v>
      </c>
      <c r="E74" s="33" t="s">
        <v>231</v>
      </c>
      <c r="F74" s="51" t="s">
        <v>232</v>
      </c>
      <c r="G74" s="34" t="s">
        <v>3032</v>
      </c>
      <c r="H74" s="35"/>
      <c r="I74" s="36">
        <v>212944</v>
      </c>
      <c r="J74" s="37">
        <v>0.21</v>
      </c>
      <c r="K74" s="38" t="str">
        <f>IF(H74=0,"",(+H74*I74))</f>
        <v/>
      </c>
      <c r="L74" s="39">
        <v>283428.46400000004</v>
      </c>
    </row>
    <row r="75" spans="1:12" s="9" customFormat="1" ht="99.95" customHeight="1" x14ac:dyDescent="0.25">
      <c r="A75" s="53" t="s">
        <v>233</v>
      </c>
      <c r="B75" s="55"/>
      <c r="C75" s="33" t="s">
        <v>212</v>
      </c>
      <c r="D75" s="33" t="s">
        <v>31</v>
      </c>
      <c r="E75" s="33" t="s">
        <v>234</v>
      </c>
      <c r="F75" s="51" t="s">
        <v>235</v>
      </c>
      <c r="G75" s="34" t="s">
        <v>3032</v>
      </c>
      <c r="H75" s="35"/>
      <c r="I75" s="36">
        <v>1916483</v>
      </c>
      <c r="J75" s="37">
        <v>0.21</v>
      </c>
      <c r="K75" s="38" t="str">
        <f>IF(H75=0,"",(+H75*I75))</f>
        <v/>
      </c>
      <c r="L75" s="39">
        <v>2550838.8729999997</v>
      </c>
    </row>
    <row r="76" spans="1:12" s="9" customFormat="1" ht="99.95" customHeight="1" x14ac:dyDescent="0.25">
      <c r="A76" s="40" t="s">
        <v>236</v>
      </c>
      <c r="B76" s="32"/>
      <c r="C76" s="33" t="s">
        <v>212</v>
      </c>
      <c r="D76" s="33" t="s">
        <v>31</v>
      </c>
      <c r="E76" s="33" t="s">
        <v>237</v>
      </c>
      <c r="F76" s="51" t="s">
        <v>238</v>
      </c>
      <c r="G76" s="34" t="s">
        <v>3033</v>
      </c>
      <c r="H76" s="35"/>
      <c r="I76" s="36">
        <v>486727</v>
      </c>
      <c r="J76" s="37">
        <v>0.21</v>
      </c>
      <c r="K76" s="38" t="str">
        <f>IF(H76=0,"",(+H76*I76))</f>
        <v/>
      </c>
      <c r="L76" s="39">
        <v>647833.63699999999</v>
      </c>
    </row>
    <row r="77" spans="1:12" s="9" customFormat="1" ht="99.95" customHeight="1" x14ac:dyDescent="0.2">
      <c r="A77" s="40" t="s">
        <v>239</v>
      </c>
      <c r="B77" s="54"/>
      <c r="C77" s="33" t="s">
        <v>212</v>
      </c>
      <c r="D77" s="33" t="s">
        <v>31</v>
      </c>
      <c r="E77" s="33" t="s">
        <v>240</v>
      </c>
      <c r="F77" s="51" t="s">
        <v>241</v>
      </c>
      <c r="G77" s="34" t="s">
        <v>3032</v>
      </c>
      <c r="H77" s="35"/>
      <c r="I77" s="36">
        <v>212944</v>
      </c>
      <c r="J77" s="37">
        <v>0.21</v>
      </c>
      <c r="K77" s="38" t="str">
        <f>IF(H77=0,"",(+H77*I77))</f>
        <v/>
      </c>
      <c r="L77" s="39">
        <v>283428.46400000004</v>
      </c>
    </row>
    <row r="78" spans="1:12" s="9" customFormat="1" ht="99.95" customHeight="1" x14ac:dyDescent="0.25">
      <c r="A78" s="33" t="s">
        <v>242</v>
      </c>
      <c r="B78" s="32"/>
      <c r="C78" s="33" t="s">
        <v>243</v>
      </c>
      <c r="D78" s="33" t="s">
        <v>31</v>
      </c>
      <c r="E78" s="33" t="s">
        <v>244</v>
      </c>
      <c r="F78" s="51" t="s">
        <v>245</v>
      </c>
      <c r="G78" s="34" t="s">
        <v>3034</v>
      </c>
      <c r="H78" s="35"/>
      <c r="I78" s="36">
        <v>279648</v>
      </c>
      <c r="J78" s="37">
        <v>0.21</v>
      </c>
      <c r="K78" s="38" t="str">
        <f>IF(H78=0,"",(+H78*I78))</f>
        <v/>
      </c>
      <c r="L78" s="39">
        <v>372211.48800000007</v>
      </c>
    </row>
    <row r="79" spans="1:12" s="9" customFormat="1" ht="99.95" customHeight="1" x14ac:dyDescent="0.2">
      <c r="A79" s="33" t="s">
        <v>246</v>
      </c>
      <c r="B79" s="54"/>
      <c r="C79" s="33" t="s">
        <v>212</v>
      </c>
      <c r="D79" s="33" t="s">
        <v>31</v>
      </c>
      <c r="E79" s="33" t="s">
        <v>247</v>
      </c>
      <c r="F79" s="51" t="s">
        <v>248</v>
      </c>
      <c r="G79" s="34" t="s">
        <v>3033</v>
      </c>
      <c r="H79" s="35"/>
      <c r="I79" s="36">
        <v>1064713</v>
      </c>
      <c r="J79" s="37">
        <v>0.21</v>
      </c>
      <c r="K79" s="38" t="str">
        <f>IF(H79=0,"",(+H79*I79))</f>
        <v/>
      </c>
      <c r="L79" s="39">
        <v>1417133.003</v>
      </c>
    </row>
    <row r="80" spans="1:12" s="9" customFormat="1" ht="99.95" customHeight="1" x14ac:dyDescent="0.2">
      <c r="A80" s="40" t="s">
        <v>249</v>
      </c>
      <c r="B80" s="54"/>
      <c r="C80" s="33" t="s">
        <v>212</v>
      </c>
      <c r="D80" s="33" t="s">
        <v>31</v>
      </c>
      <c r="E80" s="33" t="s">
        <v>250</v>
      </c>
      <c r="F80" s="51" t="s">
        <v>251</v>
      </c>
      <c r="G80" s="34" t="s">
        <v>3033</v>
      </c>
      <c r="H80" s="35"/>
      <c r="I80" s="36">
        <v>425886</v>
      </c>
      <c r="J80" s="37">
        <v>0.21</v>
      </c>
      <c r="K80" s="38" t="str">
        <f>IF(H80=0,"",(+H80*I80))</f>
        <v/>
      </c>
      <c r="L80" s="39">
        <v>566854.26600000006</v>
      </c>
    </row>
    <row r="81" spans="1:12" s="9" customFormat="1" ht="99.95" customHeight="1" x14ac:dyDescent="0.2">
      <c r="A81" s="33" t="s">
        <v>252</v>
      </c>
      <c r="B81" s="54"/>
      <c r="C81" s="33" t="s">
        <v>212</v>
      </c>
      <c r="D81" s="33" t="s">
        <v>31</v>
      </c>
      <c r="E81" s="33" t="s">
        <v>250</v>
      </c>
      <c r="F81" s="51" t="s">
        <v>253</v>
      </c>
      <c r="G81" s="34" t="s">
        <v>3033</v>
      </c>
      <c r="H81" s="35"/>
      <c r="I81" s="36">
        <v>425886</v>
      </c>
      <c r="J81" s="37">
        <v>0.21</v>
      </c>
      <c r="K81" s="38" t="str">
        <f>IF(H81=0,"",(+H81*I81))</f>
        <v/>
      </c>
      <c r="L81" s="39">
        <v>566854.26600000006</v>
      </c>
    </row>
    <row r="82" spans="1:12" s="9" customFormat="1" ht="99.95" customHeight="1" x14ac:dyDescent="0.2">
      <c r="A82" s="40" t="s">
        <v>254</v>
      </c>
      <c r="B82" s="54"/>
      <c r="C82" s="33" t="s">
        <v>212</v>
      </c>
      <c r="D82" s="33" t="s">
        <v>31</v>
      </c>
      <c r="E82" s="33" t="s">
        <v>255</v>
      </c>
      <c r="F82" s="51" t="s">
        <v>256</v>
      </c>
      <c r="G82" s="34" t="s">
        <v>3032</v>
      </c>
      <c r="H82" s="35"/>
      <c r="I82" s="36">
        <v>638829</v>
      </c>
      <c r="J82" s="37">
        <v>0.21</v>
      </c>
      <c r="K82" s="38" t="str">
        <f>IF(H82=0,"",(+H82*I82))</f>
        <v/>
      </c>
      <c r="L82" s="39">
        <v>850281.39899999998</v>
      </c>
    </row>
    <row r="83" spans="1:12" s="9" customFormat="1" ht="99.95" customHeight="1" x14ac:dyDescent="0.2">
      <c r="A83" s="40" t="s">
        <v>257</v>
      </c>
      <c r="B83" s="54"/>
      <c r="C83" s="33" t="s">
        <v>212</v>
      </c>
      <c r="D83" s="33" t="s">
        <v>31</v>
      </c>
      <c r="E83" s="33" t="s">
        <v>258</v>
      </c>
      <c r="F83" s="51" t="s">
        <v>259</v>
      </c>
      <c r="G83" s="34" t="s">
        <v>3034</v>
      </c>
      <c r="H83" s="35"/>
      <c r="I83" s="36">
        <v>212944</v>
      </c>
      <c r="J83" s="37">
        <v>0.21</v>
      </c>
      <c r="K83" s="38" t="str">
        <f>IF(H83=0,"",(+H83*I83))</f>
        <v/>
      </c>
      <c r="L83" s="39">
        <v>283428.46400000004</v>
      </c>
    </row>
    <row r="84" spans="1:12" s="9" customFormat="1" ht="99.95" customHeight="1" x14ac:dyDescent="0.2">
      <c r="A84" s="40" t="s">
        <v>260</v>
      </c>
      <c r="B84" s="54"/>
      <c r="C84" s="33" t="s">
        <v>212</v>
      </c>
      <c r="D84" s="33" t="s">
        <v>31</v>
      </c>
      <c r="E84" s="33" t="s">
        <v>261</v>
      </c>
      <c r="F84" s="51" t="s">
        <v>262</v>
      </c>
      <c r="G84" s="34" t="s">
        <v>3034</v>
      </c>
      <c r="H84" s="35"/>
      <c r="I84" s="36">
        <v>486727</v>
      </c>
      <c r="J84" s="37">
        <v>0.21</v>
      </c>
      <c r="K84" s="38" t="str">
        <f>IF(H84=0,"",(+H84*I84))</f>
        <v/>
      </c>
      <c r="L84" s="39">
        <v>647833.63699999999</v>
      </c>
    </row>
    <row r="85" spans="1:12" s="9" customFormat="1" ht="99.95" customHeight="1" x14ac:dyDescent="0.2">
      <c r="A85" s="40" t="s">
        <v>263</v>
      </c>
      <c r="B85" s="54"/>
      <c r="C85" s="33" t="s">
        <v>212</v>
      </c>
      <c r="D85" s="33" t="s">
        <v>31</v>
      </c>
      <c r="E85" s="33" t="s">
        <v>264</v>
      </c>
      <c r="F85" s="51" t="s">
        <v>265</v>
      </c>
      <c r="G85" s="34" t="s">
        <v>3033</v>
      </c>
      <c r="H85" s="35"/>
      <c r="I85" s="36">
        <v>212944</v>
      </c>
      <c r="J85" s="37">
        <v>0.21</v>
      </c>
      <c r="K85" s="38" t="str">
        <f>IF(H85=0,"",(+H85*I85))</f>
        <v/>
      </c>
      <c r="L85" s="39">
        <v>283428.46400000004</v>
      </c>
    </row>
    <row r="86" spans="1:12" s="9" customFormat="1" ht="99.95" customHeight="1" x14ac:dyDescent="0.2">
      <c r="A86" s="33" t="s">
        <v>266</v>
      </c>
      <c r="B86" s="54"/>
      <c r="C86" s="33" t="s">
        <v>86</v>
      </c>
      <c r="D86" s="33" t="s">
        <v>31</v>
      </c>
      <c r="E86" s="33" t="s">
        <v>267</v>
      </c>
      <c r="F86" s="51" t="s">
        <v>268</v>
      </c>
      <c r="G86" s="34" t="s">
        <v>3032</v>
      </c>
      <c r="H86" s="35"/>
      <c r="I86" s="36">
        <v>96967</v>
      </c>
      <c r="J86" s="37">
        <v>0.21</v>
      </c>
      <c r="K86" s="38" t="str">
        <f>IF(H86=0,"",(+H86*I86))</f>
        <v/>
      </c>
      <c r="L86" s="39">
        <v>129063.077</v>
      </c>
    </row>
    <row r="87" spans="1:12" s="9" customFormat="1" ht="99.95" customHeight="1" x14ac:dyDescent="0.2">
      <c r="A87" s="40" t="s">
        <v>269</v>
      </c>
      <c r="B87" s="54"/>
      <c r="C87" s="33" t="s">
        <v>86</v>
      </c>
      <c r="D87" s="33" t="s">
        <v>31</v>
      </c>
      <c r="E87" s="33" t="s">
        <v>270</v>
      </c>
      <c r="F87" s="51" t="s">
        <v>271</v>
      </c>
      <c r="G87" s="34" t="s">
        <v>3032</v>
      </c>
      <c r="H87" s="35"/>
      <c r="I87" s="36">
        <v>96967</v>
      </c>
      <c r="J87" s="37">
        <v>0.21</v>
      </c>
      <c r="K87" s="38" t="str">
        <f>IF(H87=0,"",(+H87*I87))</f>
        <v/>
      </c>
      <c r="L87" s="39">
        <v>129063.077</v>
      </c>
    </row>
    <row r="88" spans="1:12" s="9" customFormat="1" ht="99.95" customHeight="1" x14ac:dyDescent="0.25">
      <c r="A88" s="40" t="s">
        <v>272</v>
      </c>
      <c r="B88" s="32"/>
      <c r="C88" s="33" t="s">
        <v>86</v>
      </c>
      <c r="D88" s="33" t="s">
        <v>31</v>
      </c>
      <c r="E88" s="33" t="s">
        <v>273</v>
      </c>
      <c r="F88" s="51" t="s">
        <v>274</v>
      </c>
      <c r="G88" s="34" t="s">
        <v>3033</v>
      </c>
      <c r="H88" s="35"/>
      <c r="I88" s="36">
        <v>74342</v>
      </c>
      <c r="J88" s="37">
        <v>0.21</v>
      </c>
      <c r="K88" s="38" t="str">
        <f>IF(H88=0,"",(+H88*I88))</f>
        <v/>
      </c>
      <c r="L88" s="39">
        <v>98949.202000000005</v>
      </c>
    </row>
    <row r="89" spans="1:12" s="9" customFormat="1" ht="99.95" customHeight="1" x14ac:dyDescent="0.2">
      <c r="A89" s="40" t="s">
        <v>275</v>
      </c>
      <c r="B89" s="54"/>
      <c r="C89" s="33" t="s">
        <v>276</v>
      </c>
      <c r="D89" s="33" t="s">
        <v>31</v>
      </c>
      <c r="E89" s="33" t="s">
        <v>277</v>
      </c>
      <c r="F89" s="51" t="s">
        <v>278</v>
      </c>
      <c r="G89" s="34" t="s">
        <v>3033</v>
      </c>
      <c r="H89" s="35"/>
      <c r="I89" s="36">
        <v>742258</v>
      </c>
      <c r="J89" s="37">
        <v>0.21</v>
      </c>
      <c r="K89" s="38" t="str">
        <f>IF(H89=0,"",(+H89*I89))</f>
        <v/>
      </c>
      <c r="L89" s="39">
        <v>987945.39800000004</v>
      </c>
    </row>
    <row r="90" spans="1:12" s="9" customFormat="1" ht="99.95" customHeight="1" x14ac:dyDescent="0.2">
      <c r="A90" s="40" t="s">
        <v>279</v>
      </c>
      <c r="B90" s="54"/>
      <c r="C90" s="33" t="s">
        <v>280</v>
      </c>
      <c r="D90" s="33" t="s">
        <v>31</v>
      </c>
      <c r="E90" s="33" t="s">
        <v>281</v>
      </c>
      <c r="F90" s="51" t="s">
        <v>282</v>
      </c>
      <c r="G90" s="34" t="s">
        <v>3034</v>
      </c>
      <c r="H90" s="35"/>
      <c r="I90" s="36">
        <v>653058</v>
      </c>
      <c r="J90" s="37">
        <v>0.21</v>
      </c>
      <c r="K90" s="38" t="str">
        <f>IF(H90=0,"",(+H90*I90))</f>
        <v/>
      </c>
      <c r="L90" s="39">
        <v>869220.19799999997</v>
      </c>
    </row>
    <row r="91" spans="1:12" s="9" customFormat="1" ht="99.95" customHeight="1" x14ac:dyDescent="0.2">
      <c r="A91" s="33" t="s">
        <v>283</v>
      </c>
      <c r="B91" s="54"/>
      <c r="C91" s="33" t="s">
        <v>280</v>
      </c>
      <c r="D91" s="33" t="s">
        <v>31</v>
      </c>
      <c r="E91" s="33" t="s">
        <v>284</v>
      </c>
      <c r="F91" s="51" t="s">
        <v>285</v>
      </c>
      <c r="G91" s="34" t="s">
        <v>3034</v>
      </c>
      <c r="H91" s="35"/>
      <c r="I91" s="36">
        <v>653058</v>
      </c>
      <c r="J91" s="37">
        <v>0.21</v>
      </c>
      <c r="K91" s="38" t="str">
        <f>IF(H91=0,"",(+H91*I91))</f>
        <v/>
      </c>
      <c r="L91" s="39">
        <v>869220.19799999997</v>
      </c>
    </row>
    <row r="92" spans="1:12" s="9" customFormat="1" ht="99.95" customHeight="1" x14ac:dyDescent="0.2">
      <c r="A92" s="40" t="s">
        <v>286</v>
      </c>
      <c r="B92" s="54"/>
      <c r="C92" s="33" t="s">
        <v>280</v>
      </c>
      <c r="D92" s="33" t="s">
        <v>31</v>
      </c>
      <c r="E92" s="33" t="s">
        <v>287</v>
      </c>
      <c r="F92" s="51" t="s">
        <v>282</v>
      </c>
      <c r="G92" s="34" t="s">
        <v>3033</v>
      </c>
      <c r="H92" s="35"/>
      <c r="I92" s="36">
        <v>634038</v>
      </c>
      <c r="J92" s="37">
        <v>0.21</v>
      </c>
      <c r="K92" s="38" t="str">
        <f>IF(H92=0,"",(+H92*I92))</f>
        <v/>
      </c>
      <c r="L92" s="39">
        <v>843904.5780000001</v>
      </c>
    </row>
    <row r="93" spans="1:12" s="9" customFormat="1" ht="99.95" customHeight="1" x14ac:dyDescent="0.2">
      <c r="A93" s="40" t="s">
        <v>288</v>
      </c>
      <c r="B93" s="54"/>
      <c r="C93" s="33" t="s">
        <v>276</v>
      </c>
      <c r="D93" s="33" t="s">
        <v>31</v>
      </c>
      <c r="E93" s="33" t="s">
        <v>289</v>
      </c>
      <c r="F93" s="51" t="s">
        <v>290</v>
      </c>
      <c r="G93" s="34" t="s">
        <v>3032</v>
      </c>
      <c r="H93" s="35"/>
      <c r="I93" s="36">
        <v>540378</v>
      </c>
      <c r="J93" s="37">
        <v>0.21</v>
      </c>
      <c r="K93" s="38" t="str">
        <f>IF(H93=0,"",(+H93*I93))</f>
        <v/>
      </c>
      <c r="L93" s="39">
        <v>719243.11800000002</v>
      </c>
    </row>
    <row r="94" spans="1:12" s="9" customFormat="1" ht="99.95" customHeight="1" x14ac:dyDescent="0.25">
      <c r="A94" s="53" t="s">
        <v>291</v>
      </c>
      <c r="B94" s="55"/>
      <c r="C94" s="33" t="s">
        <v>292</v>
      </c>
      <c r="D94" s="33" t="s">
        <v>31</v>
      </c>
      <c r="E94" s="33" t="s">
        <v>293</v>
      </c>
      <c r="F94" s="51" t="s">
        <v>294</v>
      </c>
      <c r="G94" s="34" t="s">
        <v>3032</v>
      </c>
      <c r="H94" s="35"/>
      <c r="I94" s="36">
        <v>511063</v>
      </c>
      <c r="J94" s="37">
        <v>0.21</v>
      </c>
      <c r="K94" s="38" t="str">
        <f>IF(H94=0,"",(+H94*I94))</f>
        <v/>
      </c>
      <c r="L94" s="39">
        <v>680224.853</v>
      </c>
    </row>
    <row r="95" spans="1:12" s="9" customFormat="1" ht="99.95" customHeight="1" x14ac:dyDescent="0.25">
      <c r="A95" s="53" t="s">
        <v>295</v>
      </c>
      <c r="B95" s="55"/>
      <c r="C95" s="33" t="s">
        <v>292</v>
      </c>
      <c r="D95" s="33" t="s">
        <v>31</v>
      </c>
      <c r="E95" s="33" t="s">
        <v>296</v>
      </c>
      <c r="F95" s="51" t="s">
        <v>297</v>
      </c>
      <c r="G95" s="34" t="s">
        <v>3032</v>
      </c>
      <c r="H95" s="35"/>
      <c r="I95" s="36">
        <v>465432</v>
      </c>
      <c r="J95" s="37">
        <v>0.21</v>
      </c>
      <c r="K95" s="38" t="str">
        <f>IF(H95=0,"",(+H95*I95))</f>
        <v/>
      </c>
      <c r="L95" s="39">
        <v>619489.99199999997</v>
      </c>
    </row>
    <row r="96" spans="1:12" s="9" customFormat="1" ht="99.95" customHeight="1" x14ac:dyDescent="0.25">
      <c r="A96" s="53" t="s">
        <v>298</v>
      </c>
      <c r="B96" s="55"/>
      <c r="C96" s="33" t="s">
        <v>292</v>
      </c>
      <c r="D96" s="33" t="s">
        <v>31</v>
      </c>
      <c r="E96" s="33" t="s">
        <v>299</v>
      </c>
      <c r="F96" s="51" t="s">
        <v>300</v>
      </c>
      <c r="G96" s="34" t="s">
        <v>3033</v>
      </c>
      <c r="H96" s="35"/>
      <c r="I96" s="36">
        <v>909569</v>
      </c>
      <c r="J96" s="37">
        <v>0.21</v>
      </c>
      <c r="K96" s="38" t="str">
        <f>IF(H96=0,"",(+H96*I96))</f>
        <v/>
      </c>
      <c r="L96" s="39">
        <v>1210636.3390000002</v>
      </c>
    </row>
    <row r="97" spans="1:12" s="9" customFormat="1" ht="99.95" customHeight="1" x14ac:dyDescent="0.2">
      <c r="A97" s="40" t="s">
        <v>301</v>
      </c>
      <c r="B97" s="54"/>
      <c r="C97" s="33" t="s">
        <v>292</v>
      </c>
      <c r="D97" s="33" t="s">
        <v>31</v>
      </c>
      <c r="E97" s="33" t="s">
        <v>302</v>
      </c>
      <c r="F97" s="51" t="s">
        <v>303</v>
      </c>
      <c r="G97" s="34" t="s">
        <v>3033</v>
      </c>
      <c r="H97" s="35"/>
      <c r="I97" s="36">
        <v>212944</v>
      </c>
      <c r="J97" s="37">
        <v>0.21</v>
      </c>
      <c r="K97" s="38" t="str">
        <f>IF(H97=0,"",(+H97*I97))</f>
        <v/>
      </c>
      <c r="L97" s="39">
        <v>283428.46400000004</v>
      </c>
    </row>
    <row r="98" spans="1:12" s="9" customFormat="1" ht="99.95" customHeight="1" x14ac:dyDescent="0.2">
      <c r="A98" s="40" t="s">
        <v>304</v>
      </c>
      <c r="B98" s="54"/>
      <c r="C98" s="33" t="s">
        <v>292</v>
      </c>
      <c r="D98" s="33" t="s">
        <v>31</v>
      </c>
      <c r="E98" s="33" t="s">
        <v>305</v>
      </c>
      <c r="F98" s="51" t="s">
        <v>306</v>
      </c>
      <c r="G98" s="34" t="s">
        <v>3032</v>
      </c>
      <c r="H98" s="35"/>
      <c r="I98" s="36">
        <v>319415</v>
      </c>
      <c r="J98" s="37">
        <v>0.21</v>
      </c>
      <c r="K98" s="38" t="str">
        <f>IF(H98=0,"",(+H98*I98))</f>
        <v/>
      </c>
      <c r="L98" s="39">
        <v>425141.36499999999</v>
      </c>
    </row>
    <row r="99" spans="1:12" s="9" customFormat="1" ht="99.95" customHeight="1" x14ac:dyDescent="0.25">
      <c r="A99" s="40" t="s">
        <v>307</v>
      </c>
      <c r="B99" s="32"/>
      <c r="C99" s="33" t="s">
        <v>292</v>
      </c>
      <c r="D99" s="33" t="s">
        <v>31</v>
      </c>
      <c r="E99" s="33" t="s">
        <v>308</v>
      </c>
      <c r="F99" s="51" t="s">
        <v>309</v>
      </c>
      <c r="G99" s="34" t="s">
        <v>3032</v>
      </c>
      <c r="H99" s="35"/>
      <c r="I99" s="36">
        <v>1064713</v>
      </c>
      <c r="J99" s="37">
        <v>0.21</v>
      </c>
      <c r="K99" s="38" t="str">
        <f>IF(H99=0,"",(+H99*I99))</f>
        <v/>
      </c>
      <c r="L99" s="39">
        <v>1417133.003</v>
      </c>
    </row>
    <row r="100" spans="1:12" s="9" customFormat="1" ht="99.95" customHeight="1" x14ac:dyDescent="0.2">
      <c r="A100" s="40" t="s">
        <v>310</v>
      </c>
      <c r="B100" s="54"/>
      <c r="C100" s="33" t="s">
        <v>292</v>
      </c>
      <c r="D100" s="33" t="s">
        <v>31</v>
      </c>
      <c r="E100" s="33" t="s">
        <v>311</v>
      </c>
      <c r="F100" s="51" t="s">
        <v>312</v>
      </c>
      <c r="G100" s="34" t="s">
        <v>3034</v>
      </c>
      <c r="H100" s="35"/>
      <c r="I100" s="36">
        <v>127767</v>
      </c>
      <c r="J100" s="37">
        <v>0.21</v>
      </c>
      <c r="K100" s="38" t="str">
        <f>IF(H100=0,"",(+H100*I100))</f>
        <v/>
      </c>
      <c r="L100" s="39">
        <v>170057.87700000001</v>
      </c>
    </row>
    <row r="101" spans="1:12" s="9" customFormat="1" ht="99.95" customHeight="1" x14ac:dyDescent="0.2">
      <c r="A101" s="40" t="s">
        <v>313</v>
      </c>
      <c r="B101" s="54"/>
      <c r="C101" s="33" t="s">
        <v>86</v>
      </c>
      <c r="D101" s="33" t="s">
        <v>31</v>
      </c>
      <c r="E101" s="33" t="s">
        <v>314</v>
      </c>
      <c r="F101" s="51" t="s">
        <v>315</v>
      </c>
      <c r="G101" s="34" t="s">
        <v>3034</v>
      </c>
      <c r="H101" s="35"/>
      <c r="I101" s="36">
        <v>34339</v>
      </c>
      <c r="J101" s="37">
        <v>0.21</v>
      </c>
      <c r="K101" s="38" t="str">
        <f>IF(H101=0,"",(+H101*I101))</f>
        <v/>
      </c>
      <c r="L101" s="39">
        <v>56092.75650000001</v>
      </c>
    </row>
    <row r="102" spans="1:12" s="9" customFormat="1" ht="99.95" customHeight="1" x14ac:dyDescent="0.2">
      <c r="A102" s="40" t="s">
        <v>316</v>
      </c>
      <c r="B102" s="54"/>
      <c r="C102" s="33" t="s">
        <v>86</v>
      </c>
      <c r="D102" s="33" t="s">
        <v>31</v>
      </c>
      <c r="E102" s="33" t="s">
        <v>317</v>
      </c>
      <c r="F102" s="51" t="s">
        <v>318</v>
      </c>
      <c r="G102" s="34" t="s">
        <v>3032</v>
      </c>
      <c r="H102" s="35"/>
      <c r="I102" s="36">
        <v>64645</v>
      </c>
      <c r="J102" s="37">
        <v>0.21</v>
      </c>
      <c r="K102" s="38" t="str">
        <f>IF(H102=0,"",(+H102*I102))</f>
        <v/>
      </c>
      <c r="L102" s="39">
        <v>86042.49500000001</v>
      </c>
    </row>
    <row r="103" spans="1:12" s="9" customFormat="1" ht="99.95" customHeight="1" x14ac:dyDescent="0.2">
      <c r="A103" s="33" t="s">
        <v>319</v>
      </c>
      <c r="B103" s="54"/>
      <c r="C103" s="33" t="s">
        <v>86</v>
      </c>
      <c r="D103" s="33" t="s">
        <v>31</v>
      </c>
      <c r="E103" s="33" t="s">
        <v>320</v>
      </c>
      <c r="F103" s="51" t="s">
        <v>321</v>
      </c>
      <c r="G103" s="34" t="s">
        <v>3033</v>
      </c>
      <c r="H103" s="35"/>
      <c r="I103" s="36">
        <v>60842</v>
      </c>
      <c r="J103" s="37">
        <v>0.21</v>
      </c>
      <c r="K103" s="38" t="str">
        <f>IF(H103=0,"",(+H103*I103))</f>
        <v/>
      </c>
      <c r="L103" s="39">
        <v>80980.702000000005</v>
      </c>
    </row>
    <row r="104" spans="1:12" s="9" customFormat="1" ht="99.95" customHeight="1" x14ac:dyDescent="0.2">
      <c r="A104" s="40" t="s">
        <v>322</v>
      </c>
      <c r="B104" s="54"/>
      <c r="C104" s="33" t="s">
        <v>86</v>
      </c>
      <c r="D104" s="33" t="s">
        <v>31</v>
      </c>
      <c r="E104" s="33" t="s">
        <v>323</v>
      </c>
      <c r="F104" s="51" t="s">
        <v>324</v>
      </c>
      <c r="G104" s="34" t="s">
        <v>3032</v>
      </c>
      <c r="H104" s="35"/>
      <c r="I104" s="36">
        <v>19394</v>
      </c>
      <c r="J104" s="37">
        <v>0.21</v>
      </c>
      <c r="K104" s="38" t="str">
        <f>IF(H104=0,"",(+H104*I104))</f>
        <v/>
      </c>
      <c r="L104" s="39">
        <v>31680.098999999998</v>
      </c>
    </row>
    <row r="105" spans="1:12" s="9" customFormat="1" ht="99.95" customHeight="1" x14ac:dyDescent="0.2">
      <c r="A105" s="40" t="s">
        <v>325</v>
      </c>
      <c r="B105" s="54"/>
      <c r="C105" s="33" t="s">
        <v>86</v>
      </c>
      <c r="D105" s="33" t="s">
        <v>31</v>
      </c>
      <c r="E105" s="33" t="s">
        <v>326</v>
      </c>
      <c r="F105" s="51" t="s">
        <v>327</v>
      </c>
      <c r="G105" s="34" t="s">
        <v>3032</v>
      </c>
      <c r="H105" s="35"/>
      <c r="I105" s="36">
        <v>38787</v>
      </c>
      <c r="J105" s="37">
        <v>0.21</v>
      </c>
      <c r="K105" s="38" t="str">
        <f>IF(H105=0,"",(+H105*I105))</f>
        <v/>
      </c>
      <c r="L105" s="39">
        <v>63358.5645</v>
      </c>
    </row>
    <row r="106" spans="1:12" s="9" customFormat="1" ht="99.95" customHeight="1" x14ac:dyDescent="0.25">
      <c r="A106" s="53" t="s">
        <v>328</v>
      </c>
      <c r="B106" s="55"/>
      <c r="C106" s="33" t="s">
        <v>86</v>
      </c>
      <c r="D106" s="33" t="s">
        <v>31</v>
      </c>
      <c r="E106" s="33" t="s">
        <v>329</v>
      </c>
      <c r="F106" s="51" t="s">
        <v>330</v>
      </c>
      <c r="G106" s="34" t="s">
        <v>3032</v>
      </c>
      <c r="H106" s="35"/>
      <c r="I106" s="36">
        <v>109895</v>
      </c>
      <c r="J106" s="37">
        <v>0.21</v>
      </c>
      <c r="K106" s="38" t="str">
        <f>IF(H106=0,"",(+H106*I106))</f>
        <v/>
      </c>
      <c r="L106" s="39">
        <v>146270.245</v>
      </c>
    </row>
    <row r="107" spans="1:12" s="9" customFormat="1" ht="99.95" customHeight="1" x14ac:dyDescent="0.2">
      <c r="A107" s="40" t="s">
        <v>331</v>
      </c>
      <c r="B107" s="54"/>
      <c r="C107" s="33" t="s">
        <v>86</v>
      </c>
      <c r="D107" s="33" t="s">
        <v>31</v>
      </c>
      <c r="E107" s="33" t="s">
        <v>332</v>
      </c>
      <c r="F107" s="51" t="s">
        <v>333</v>
      </c>
      <c r="G107" s="34" t="s">
        <v>3032</v>
      </c>
      <c r="H107" s="35"/>
      <c r="I107" s="36">
        <v>19394</v>
      </c>
      <c r="J107" s="37">
        <v>0.21</v>
      </c>
      <c r="K107" s="38" t="str">
        <f>IF(H107=0,"",(+H107*I107))</f>
        <v/>
      </c>
      <c r="L107" s="39">
        <v>31680.098999999998</v>
      </c>
    </row>
    <row r="108" spans="1:12" s="9" customFormat="1" ht="99.95" customHeight="1" x14ac:dyDescent="0.2">
      <c r="A108" s="40" t="s">
        <v>334</v>
      </c>
      <c r="B108" s="54"/>
      <c r="C108" s="33" t="s">
        <v>86</v>
      </c>
      <c r="D108" s="33" t="s">
        <v>31</v>
      </c>
      <c r="E108" s="33" t="s">
        <v>335</v>
      </c>
      <c r="F108" s="51" t="s">
        <v>336</v>
      </c>
      <c r="G108" s="34" t="s">
        <v>3032</v>
      </c>
      <c r="H108" s="35"/>
      <c r="I108" s="36">
        <v>25859</v>
      </c>
      <c r="J108" s="37">
        <v>0.21</v>
      </c>
      <c r="K108" s="38" t="str">
        <f>IF(H108=0,"",(+H108*I108))</f>
        <v/>
      </c>
      <c r="L108" s="39">
        <v>42240.676500000001</v>
      </c>
    </row>
    <row r="109" spans="1:12" s="9" customFormat="1" ht="99.95" customHeight="1" x14ac:dyDescent="0.25">
      <c r="A109" s="56" t="s">
        <v>337</v>
      </c>
      <c r="B109" s="32"/>
      <c r="C109" s="33" t="s">
        <v>86</v>
      </c>
      <c r="D109" s="33" t="s">
        <v>31</v>
      </c>
      <c r="E109" s="33" t="s">
        <v>338</v>
      </c>
      <c r="F109" s="51" t="s">
        <v>339</v>
      </c>
      <c r="G109" s="34" t="s">
        <v>3032</v>
      </c>
      <c r="H109" s="35"/>
      <c r="I109" s="36">
        <v>245645</v>
      </c>
      <c r="J109" s="37">
        <v>0.21</v>
      </c>
      <c r="K109" s="38" t="str">
        <f>IF(H109=0,"",(+H109*I109))</f>
        <v/>
      </c>
      <c r="L109" s="39">
        <v>326953.49500000005</v>
      </c>
    </row>
    <row r="110" spans="1:12" s="9" customFormat="1" ht="99.95" customHeight="1" x14ac:dyDescent="0.25">
      <c r="A110" s="40" t="s">
        <v>340</v>
      </c>
      <c r="B110" s="32"/>
      <c r="C110" s="33" t="s">
        <v>86</v>
      </c>
      <c r="D110" s="33" t="s">
        <v>31</v>
      </c>
      <c r="E110" s="33" t="s">
        <v>341</v>
      </c>
      <c r="F110" s="51" t="s">
        <v>342</v>
      </c>
      <c r="G110" s="34" t="s">
        <v>3032</v>
      </c>
      <c r="H110" s="35"/>
      <c r="I110" s="36">
        <v>42019</v>
      </c>
      <c r="J110" s="37">
        <v>0.21</v>
      </c>
      <c r="K110" s="38" t="str">
        <f>IF(H110=0,"",(+H110*I110))</f>
        <v/>
      </c>
      <c r="L110" s="39">
        <v>55927.289000000004</v>
      </c>
    </row>
    <row r="111" spans="1:12" s="9" customFormat="1" ht="99.95" customHeight="1" x14ac:dyDescent="0.25">
      <c r="A111" s="40" t="s">
        <v>343</v>
      </c>
      <c r="B111" s="32"/>
      <c r="C111" s="33" t="s">
        <v>86</v>
      </c>
      <c r="D111" s="33" t="s">
        <v>31</v>
      </c>
      <c r="E111" s="33" t="s">
        <v>344</v>
      </c>
      <c r="F111" s="51" t="s">
        <v>345</v>
      </c>
      <c r="G111" s="34" t="s">
        <v>3032</v>
      </c>
      <c r="H111" s="35"/>
      <c r="I111" s="36">
        <v>38787</v>
      </c>
      <c r="J111" s="37">
        <v>0.21</v>
      </c>
      <c r="K111" s="38" t="str">
        <f>IF(H111=0,"",(+H111*I111))</f>
        <v/>
      </c>
      <c r="L111" s="39">
        <v>63358.5645</v>
      </c>
    </row>
    <row r="112" spans="1:12" s="9" customFormat="1" ht="99.95" customHeight="1" x14ac:dyDescent="0.25">
      <c r="A112" s="40" t="s">
        <v>346</v>
      </c>
      <c r="B112" s="32"/>
      <c r="C112" s="33" t="s">
        <v>86</v>
      </c>
      <c r="D112" s="57" t="s">
        <v>31</v>
      </c>
      <c r="E112" s="57" t="s">
        <v>347</v>
      </c>
      <c r="F112" s="51" t="s">
        <v>348</v>
      </c>
      <c r="G112" s="34" t="s">
        <v>3034</v>
      </c>
      <c r="H112" s="35"/>
      <c r="I112" s="36">
        <v>9697</v>
      </c>
      <c r="J112" s="37">
        <v>0.21</v>
      </c>
      <c r="K112" s="38" t="str">
        <f>IF(H112=0,"",(+H112*I112))</f>
        <v/>
      </c>
      <c r="L112" s="39">
        <v>15840.049499999999</v>
      </c>
    </row>
    <row r="113" spans="1:19" s="9" customFormat="1" ht="99.95" customHeight="1" x14ac:dyDescent="0.2">
      <c r="A113" s="40" t="s">
        <v>349</v>
      </c>
      <c r="B113" s="54"/>
      <c r="C113" s="33" t="s">
        <v>350</v>
      </c>
      <c r="D113" s="33" t="s">
        <v>31</v>
      </c>
      <c r="E113" s="33" t="s">
        <v>351</v>
      </c>
      <c r="F113" s="51" t="s">
        <v>352</v>
      </c>
      <c r="G113" s="34" t="s">
        <v>3032</v>
      </c>
      <c r="H113" s="35"/>
      <c r="I113" s="36">
        <v>255342</v>
      </c>
      <c r="J113" s="37">
        <v>0.21</v>
      </c>
      <c r="K113" s="38" t="str">
        <f>IF(H113=0,"",(+H113*I113))</f>
        <v/>
      </c>
      <c r="L113" s="39">
        <v>339860.20200000005</v>
      </c>
    </row>
    <row r="114" spans="1:19" s="9" customFormat="1" ht="99.95" customHeight="1" x14ac:dyDescent="0.25">
      <c r="A114" s="40" t="s">
        <v>353</v>
      </c>
      <c r="B114" s="32"/>
      <c r="C114" s="33" t="s">
        <v>354</v>
      </c>
      <c r="D114" s="33" t="s">
        <v>31</v>
      </c>
      <c r="E114" s="33" t="s">
        <v>355</v>
      </c>
      <c r="F114" s="51" t="s">
        <v>356</v>
      </c>
      <c r="G114" s="34" t="s">
        <v>3034</v>
      </c>
      <c r="H114" s="35"/>
      <c r="I114" s="36">
        <v>223020</v>
      </c>
      <c r="J114" s="37">
        <v>0.21</v>
      </c>
      <c r="K114" s="38" t="str">
        <f>IF(H114=0,"",(+H114*I114))</f>
        <v/>
      </c>
      <c r="L114" s="39">
        <v>296839.62000000005</v>
      </c>
    </row>
    <row r="115" spans="1:19" s="9" customFormat="1" ht="99.95" customHeight="1" x14ac:dyDescent="0.2">
      <c r="A115" s="40" t="s">
        <v>357</v>
      </c>
      <c r="B115" s="54"/>
      <c r="C115" s="33" t="s">
        <v>358</v>
      </c>
      <c r="D115" s="33" t="s">
        <v>31</v>
      </c>
      <c r="E115" s="33" t="s">
        <v>359</v>
      </c>
      <c r="F115" s="51" t="s">
        <v>360</v>
      </c>
      <c r="G115" s="34" t="s">
        <v>3032</v>
      </c>
      <c r="H115" s="35"/>
      <c r="I115" s="36">
        <v>115599</v>
      </c>
      <c r="J115" s="37">
        <v>0.21</v>
      </c>
      <c r="K115" s="38" t="str">
        <f>IF(H115=0,"",(+H115*I115))</f>
        <v/>
      </c>
      <c r="L115" s="39">
        <v>153862.26900000003</v>
      </c>
    </row>
    <row r="116" spans="1:19" s="9" customFormat="1" ht="99.95" customHeight="1" x14ac:dyDescent="0.25">
      <c r="A116" s="40" t="s">
        <v>361</v>
      </c>
      <c r="B116" s="58"/>
      <c r="C116" s="33" t="s">
        <v>350</v>
      </c>
      <c r="D116" s="33" t="s">
        <v>31</v>
      </c>
      <c r="E116" s="33" t="s">
        <v>362</v>
      </c>
      <c r="F116" s="51" t="s">
        <v>363</v>
      </c>
      <c r="G116" s="34" t="s">
        <v>3032</v>
      </c>
      <c r="H116" s="35"/>
      <c r="I116" s="36">
        <v>303824</v>
      </c>
      <c r="J116" s="37">
        <v>0.21</v>
      </c>
      <c r="K116" s="38" t="str">
        <f>IF(H116=0,"",(+H116*I116))</f>
        <v/>
      </c>
      <c r="L116" s="39">
        <v>404389.74400000001</v>
      </c>
    </row>
    <row r="117" spans="1:19" s="9" customFormat="1" ht="99.95" customHeight="1" x14ac:dyDescent="0.2">
      <c r="A117" s="40" t="s">
        <v>364</v>
      </c>
      <c r="B117" s="54"/>
      <c r="C117" s="33" t="s">
        <v>354</v>
      </c>
      <c r="D117" s="33" t="s">
        <v>31</v>
      </c>
      <c r="E117" s="33" t="s">
        <v>365</v>
      </c>
      <c r="F117" s="51" t="s">
        <v>366</v>
      </c>
      <c r="G117" s="34" t="s">
        <v>3032</v>
      </c>
      <c r="H117" s="35"/>
      <c r="I117" s="36">
        <v>303824</v>
      </c>
      <c r="J117" s="37">
        <v>0.21</v>
      </c>
      <c r="K117" s="38" t="str">
        <f>IF(H117=0,"",(+H117*I117))</f>
        <v/>
      </c>
      <c r="L117" s="39">
        <v>404389.74400000001</v>
      </c>
    </row>
    <row r="118" spans="1:19" s="9" customFormat="1" ht="99.95" customHeight="1" x14ac:dyDescent="0.25">
      <c r="A118" s="53" t="s">
        <v>367</v>
      </c>
      <c r="B118" s="55"/>
      <c r="C118" s="33" t="s">
        <v>368</v>
      </c>
      <c r="D118" s="33" t="s">
        <v>31</v>
      </c>
      <c r="E118" s="33" t="s">
        <v>369</v>
      </c>
      <c r="F118" s="51" t="s">
        <v>370</v>
      </c>
      <c r="G118" s="34" t="s">
        <v>3034</v>
      </c>
      <c r="H118" s="35"/>
      <c r="I118" s="36">
        <v>227831</v>
      </c>
      <c r="J118" s="37">
        <v>0.21</v>
      </c>
      <c r="K118" s="38" t="str">
        <f>IF(H118=0,"",(+H118*I118))</f>
        <v/>
      </c>
      <c r="L118" s="39">
        <v>303243.06100000005</v>
      </c>
    </row>
    <row r="119" spans="1:19" s="9" customFormat="1" ht="99.95" customHeight="1" x14ac:dyDescent="0.25">
      <c r="A119" s="53" t="s">
        <v>371</v>
      </c>
      <c r="B119" s="55"/>
      <c r="C119" s="33" t="s">
        <v>368</v>
      </c>
      <c r="D119" s="33" t="s">
        <v>31</v>
      </c>
      <c r="E119" s="33" t="s">
        <v>372</v>
      </c>
      <c r="F119" s="51" t="s">
        <v>373</v>
      </c>
      <c r="G119" s="34" t="s">
        <v>3033</v>
      </c>
      <c r="H119" s="35"/>
      <c r="I119" s="36">
        <v>223020</v>
      </c>
      <c r="J119" s="37">
        <v>0.21</v>
      </c>
      <c r="K119" s="38" t="str">
        <f>IF(H119=0,"",(+H119*I119))</f>
        <v/>
      </c>
      <c r="L119" s="39">
        <v>296839.62000000005</v>
      </c>
    </row>
    <row r="120" spans="1:19" s="9" customFormat="1" ht="99.95" customHeight="1" x14ac:dyDescent="0.2">
      <c r="A120" s="40" t="s">
        <v>374</v>
      </c>
      <c r="B120" s="54"/>
      <c r="C120" s="33" t="s">
        <v>368</v>
      </c>
      <c r="D120" s="33" t="s">
        <v>31</v>
      </c>
      <c r="E120" s="33" t="s">
        <v>375</v>
      </c>
      <c r="F120" s="51" t="s">
        <v>376</v>
      </c>
      <c r="G120" s="34" t="s">
        <v>3034</v>
      </c>
      <c r="H120" s="35"/>
      <c r="I120" s="36">
        <v>380902</v>
      </c>
      <c r="J120" s="37">
        <v>0.21</v>
      </c>
      <c r="K120" s="38" t="str">
        <f>IF(H120=0,"",(+H120*I120))</f>
        <v/>
      </c>
      <c r="L120" s="39">
        <v>506980.56200000003</v>
      </c>
    </row>
    <row r="121" spans="1:19" s="9" customFormat="1" ht="99.95" customHeight="1" x14ac:dyDescent="0.2">
      <c r="A121" s="40" t="s">
        <v>377</v>
      </c>
      <c r="B121" s="54"/>
      <c r="C121" s="33" t="s">
        <v>354</v>
      </c>
      <c r="D121" s="33" t="s">
        <v>31</v>
      </c>
      <c r="E121" s="33" t="s">
        <v>378</v>
      </c>
      <c r="F121" s="51" t="s">
        <v>379</v>
      </c>
      <c r="G121" s="34" t="s">
        <v>3032</v>
      </c>
      <c r="H121" s="35"/>
      <c r="I121" s="36">
        <v>158377</v>
      </c>
      <c r="J121" s="37">
        <v>0.21</v>
      </c>
      <c r="K121" s="38" t="str">
        <f>IF(H121=0,"",(+H121*I121))</f>
        <v/>
      </c>
      <c r="L121" s="39">
        <v>210799.78700000001</v>
      </c>
    </row>
    <row r="122" spans="1:19" s="9" customFormat="1" ht="99.95" customHeight="1" x14ac:dyDescent="0.25">
      <c r="A122" s="40" t="s">
        <v>380</v>
      </c>
      <c r="B122" s="58"/>
      <c r="C122" s="33" t="s">
        <v>354</v>
      </c>
      <c r="D122" s="33" t="s">
        <v>31</v>
      </c>
      <c r="E122" s="33" t="s">
        <v>381</v>
      </c>
      <c r="F122" s="51" t="s">
        <v>382</v>
      </c>
      <c r="G122" s="34" t="s">
        <v>3032</v>
      </c>
      <c r="H122" s="35"/>
      <c r="I122" s="36">
        <v>284432</v>
      </c>
      <c r="J122" s="37">
        <v>0.21</v>
      </c>
      <c r="K122" s="38" t="str">
        <f>IF(H122=0,"",(+H122*I122))</f>
        <v/>
      </c>
      <c r="L122" s="39">
        <v>378578.99200000003</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174538</v>
      </c>
      <c r="J123" s="37">
        <v>0.21</v>
      </c>
      <c r="K123" s="38" t="str">
        <f>IF(H123=0,"",(+H123*I123))</f>
        <v/>
      </c>
      <c r="L123" s="39">
        <v>232310.07800000001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307057</v>
      </c>
      <c r="J124" s="37">
        <v>0.21</v>
      </c>
      <c r="K124" s="38" t="str">
        <f>IF(H124=0,"",(+H124*I124))</f>
        <v/>
      </c>
      <c r="L124" s="39">
        <v>408692.86700000003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103431</v>
      </c>
      <c r="J125" s="37">
        <v>0.21</v>
      </c>
      <c r="K125" s="38" t="str">
        <f>IF(H125=0,"",(+H125*I125))</f>
        <v/>
      </c>
      <c r="L125" s="39">
        <v>137666.66099999999</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103431</v>
      </c>
      <c r="J126" s="37">
        <v>0.21</v>
      </c>
      <c r="K126" s="38" t="str">
        <f>IF(H126=0,"",(+H126*I126))</f>
        <v/>
      </c>
      <c r="L126" s="39">
        <v>137666.66099999999</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87270</v>
      </c>
      <c r="J127" s="37">
        <v>0.21</v>
      </c>
      <c r="K127" s="38" t="str">
        <f>IF(H127=0,"",(+H127*I127))</f>
        <v/>
      </c>
      <c r="L127" s="39">
        <v>116156.37000000001</v>
      </c>
    </row>
    <row r="128" spans="1:19" s="9" customFormat="1" ht="99.95" customHeight="1" x14ac:dyDescent="0.2">
      <c r="A128" s="40" t="s">
        <v>399</v>
      </c>
      <c r="B128" s="54"/>
      <c r="C128" s="33" t="s">
        <v>354</v>
      </c>
      <c r="D128" s="33" t="s">
        <v>31</v>
      </c>
      <c r="E128" s="33" t="s">
        <v>400</v>
      </c>
      <c r="F128" s="51" t="s">
        <v>401</v>
      </c>
      <c r="G128" s="34" t="s">
        <v>3032</v>
      </c>
      <c r="H128" s="35"/>
      <c r="I128" s="36">
        <v>148680</v>
      </c>
      <c r="J128" s="37">
        <v>0.21</v>
      </c>
      <c r="K128" s="38" t="str">
        <f>IF(H128=0,"",(+H128*I128))</f>
        <v/>
      </c>
      <c r="L128" s="39">
        <v>197893.08000000002</v>
      </c>
      <c r="P128" s="59"/>
      <c r="Q128" s="59"/>
      <c r="R128" s="59"/>
      <c r="S128" s="59"/>
    </row>
    <row r="129" spans="1:12" ht="99.95" customHeight="1" x14ac:dyDescent="0.25">
      <c r="A129" s="53" t="s">
        <v>402</v>
      </c>
      <c r="B129" s="55"/>
      <c r="C129" s="33" t="s">
        <v>354</v>
      </c>
      <c r="D129" s="33" t="s">
        <v>31</v>
      </c>
      <c r="E129" s="33" t="s">
        <v>403</v>
      </c>
      <c r="F129" s="51" t="s">
        <v>404</v>
      </c>
      <c r="G129" s="34" t="s">
        <v>3032</v>
      </c>
      <c r="H129" s="35"/>
      <c r="I129" s="36">
        <v>135752</v>
      </c>
      <c r="J129" s="37">
        <v>0.21</v>
      </c>
      <c r="K129" s="38" t="str">
        <f>IF(H129=0,"",(+H129*I129))</f>
        <v/>
      </c>
      <c r="L129" s="39">
        <v>180685.91200000001</v>
      </c>
    </row>
    <row r="130" spans="1:12" ht="99.95" customHeight="1" x14ac:dyDescent="0.25">
      <c r="A130" s="53" t="s">
        <v>405</v>
      </c>
      <c r="B130" s="55"/>
      <c r="C130" s="33" t="s">
        <v>354</v>
      </c>
      <c r="D130" s="33" t="s">
        <v>31</v>
      </c>
      <c r="E130" s="33" t="s">
        <v>406</v>
      </c>
      <c r="F130" s="51" t="s">
        <v>407</v>
      </c>
      <c r="G130" s="34" t="s">
        <v>3034</v>
      </c>
      <c r="H130" s="35"/>
      <c r="I130" s="36">
        <v>151912</v>
      </c>
      <c r="J130" s="37">
        <v>0.21</v>
      </c>
      <c r="K130" s="38" t="str">
        <f>IF(H130=0,"",(+H130*I130))</f>
        <v/>
      </c>
      <c r="L130" s="39">
        <v>202194.872</v>
      </c>
    </row>
    <row r="131" spans="1:12" ht="99.95" customHeight="1" x14ac:dyDescent="0.25">
      <c r="A131" s="53" t="s">
        <v>408</v>
      </c>
      <c r="B131" s="55"/>
      <c r="C131" s="33" t="s">
        <v>354</v>
      </c>
      <c r="D131" s="33" t="s">
        <v>31</v>
      </c>
      <c r="E131" s="33" t="s">
        <v>409</v>
      </c>
      <c r="F131" s="51" t="s">
        <v>410</v>
      </c>
      <c r="G131" s="34" t="s">
        <v>3032</v>
      </c>
      <c r="H131" s="35"/>
      <c r="I131" s="36">
        <v>48484</v>
      </c>
      <c r="J131" s="37">
        <v>0.21</v>
      </c>
      <c r="K131" s="38" t="str">
        <f>IF(H131=0,"",(+H131*I131))</f>
        <v/>
      </c>
      <c r="L131" s="39">
        <v>64532.204000000005</v>
      </c>
    </row>
    <row r="132" spans="1:12" ht="99.95" customHeight="1" x14ac:dyDescent="0.25">
      <c r="A132" s="56" t="s">
        <v>411</v>
      </c>
      <c r="B132" s="55"/>
      <c r="C132" s="33" t="s">
        <v>396</v>
      </c>
      <c r="D132" s="33" t="s">
        <v>31</v>
      </c>
      <c r="E132" s="33" t="s">
        <v>412</v>
      </c>
      <c r="F132" s="51" t="s">
        <v>413</v>
      </c>
      <c r="G132" s="34" t="s">
        <v>3032</v>
      </c>
      <c r="H132" s="35"/>
      <c r="I132" s="36">
        <v>67877</v>
      </c>
      <c r="J132" s="37">
        <v>0.21</v>
      </c>
      <c r="K132" s="38" t="str">
        <f>IF(H132=0,"",(+H132*I132))</f>
        <v/>
      </c>
      <c r="L132" s="39">
        <v>90344.287000000011</v>
      </c>
    </row>
    <row r="133" spans="1:12" ht="99.95" customHeight="1" x14ac:dyDescent="0.25">
      <c r="A133" s="56" t="s">
        <v>414</v>
      </c>
      <c r="B133" s="55"/>
      <c r="C133" s="33" t="s">
        <v>358</v>
      </c>
      <c r="D133" s="33" t="s">
        <v>31</v>
      </c>
      <c r="E133" s="33" t="s">
        <v>415</v>
      </c>
      <c r="F133" s="51" t="s">
        <v>416</v>
      </c>
      <c r="G133" s="34" t="s">
        <v>3032</v>
      </c>
      <c r="H133" s="35"/>
      <c r="I133" s="36">
        <v>848729</v>
      </c>
      <c r="J133" s="37">
        <v>0.21</v>
      </c>
      <c r="K133" s="38" t="str">
        <f>IF(H133=0,"",(+H133*I133))</f>
        <v/>
      </c>
      <c r="L133" s="39">
        <v>1129658.2990000001</v>
      </c>
    </row>
    <row r="134" spans="1:12" ht="99.95" customHeight="1" x14ac:dyDescent="0.25">
      <c r="A134" s="60" t="s">
        <v>417</v>
      </c>
      <c r="B134" s="55"/>
      <c r="C134" s="33" t="s">
        <v>368</v>
      </c>
      <c r="D134" s="33" t="s">
        <v>31</v>
      </c>
      <c r="E134" s="33" t="s">
        <v>418</v>
      </c>
      <c r="F134" s="51" t="s">
        <v>419</v>
      </c>
      <c r="G134" s="34" t="s">
        <v>3034</v>
      </c>
      <c r="H134" s="35"/>
      <c r="I134" s="36">
        <v>737048</v>
      </c>
      <c r="J134" s="37">
        <v>0.21</v>
      </c>
      <c r="K134" s="38" t="str">
        <f>IF(H134=0,"",(+H134*I134))</f>
        <v/>
      </c>
      <c r="L134" s="39">
        <v>981010.88800000004</v>
      </c>
    </row>
    <row r="135" spans="1:12" ht="99.95" customHeight="1" x14ac:dyDescent="0.25">
      <c r="A135" s="40" t="s">
        <v>420</v>
      </c>
      <c r="B135" s="58"/>
      <c r="C135" s="33" t="s">
        <v>354</v>
      </c>
      <c r="D135" s="33" t="s">
        <v>31</v>
      </c>
      <c r="E135" s="33" t="s">
        <v>421</v>
      </c>
      <c r="F135" s="51" t="s">
        <v>422</v>
      </c>
      <c r="G135" s="34" t="s">
        <v>3034</v>
      </c>
      <c r="H135" s="35"/>
      <c r="I135" s="36">
        <v>158187</v>
      </c>
      <c r="J135" s="37">
        <v>0.21</v>
      </c>
      <c r="K135" s="38" t="str">
        <f>IF(H135=0,"",(+H135*I135))</f>
        <v/>
      </c>
      <c r="L135" s="39">
        <v>210546.897</v>
      </c>
    </row>
    <row r="136" spans="1:12" ht="99.95" customHeight="1" x14ac:dyDescent="0.25">
      <c r="A136" s="40" t="s">
        <v>423</v>
      </c>
      <c r="B136" s="58"/>
      <c r="C136" s="33" t="s">
        <v>368</v>
      </c>
      <c r="D136" s="33" t="s">
        <v>31</v>
      </c>
      <c r="E136" s="33" t="s">
        <v>424</v>
      </c>
      <c r="F136" s="51" t="s">
        <v>425</v>
      </c>
      <c r="G136" s="34" t="s">
        <v>3032</v>
      </c>
      <c r="H136" s="35"/>
      <c r="I136" s="36">
        <v>909569</v>
      </c>
      <c r="J136" s="37">
        <v>0.21</v>
      </c>
      <c r="K136" s="38" t="str">
        <f>IF(H136=0,"",(+H136*I136))</f>
        <v/>
      </c>
      <c r="L136" s="39">
        <v>1210636.3390000002</v>
      </c>
    </row>
    <row r="137" spans="1:12" ht="99.95" customHeight="1" x14ac:dyDescent="0.2">
      <c r="A137" s="40" t="s">
        <v>426</v>
      </c>
      <c r="B137" s="54"/>
      <c r="C137" s="33" t="s">
        <v>396</v>
      </c>
      <c r="D137" s="33" t="s">
        <v>31</v>
      </c>
      <c r="E137" s="33" t="s">
        <v>427</v>
      </c>
      <c r="F137" s="51" t="s">
        <v>428</v>
      </c>
      <c r="G137" s="34" t="s">
        <v>3032</v>
      </c>
      <c r="H137" s="35"/>
      <c r="I137" s="36">
        <v>235949</v>
      </c>
      <c r="J137" s="37">
        <v>0.21</v>
      </c>
      <c r="K137" s="38" t="str">
        <f>IF(H137=0,"",(+H137*I137))</f>
        <v/>
      </c>
      <c r="L137" s="39">
        <v>314048.11900000001</v>
      </c>
    </row>
    <row r="138" spans="1:12" ht="99.95" customHeight="1" x14ac:dyDescent="0.2">
      <c r="A138" s="40" t="s">
        <v>429</v>
      </c>
      <c r="B138" s="54"/>
      <c r="C138" s="33" t="s">
        <v>396</v>
      </c>
      <c r="D138" s="33" t="s">
        <v>31</v>
      </c>
      <c r="E138" s="33" t="s">
        <v>430</v>
      </c>
      <c r="F138" s="33" t="s">
        <v>431</v>
      </c>
      <c r="G138" s="34" t="s">
        <v>3032</v>
      </c>
      <c r="H138" s="35"/>
      <c r="I138" s="36">
        <v>258575</v>
      </c>
      <c r="J138" s="37">
        <v>0.21</v>
      </c>
      <c r="K138" s="38" t="str">
        <f>IF(H138=0,"",(+H138*I138))</f>
        <v/>
      </c>
      <c r="L138" s="39">
        <v>344163.32500000001</v>
      </c>
    </row>
    <row r="139" spans="1:12" ht="99.95" customHeight="1" x14ac:dyDescent="0.2">
      <c r="A139" s="40" t="s">
        <v>432</v>
      </c>
      <c r="B139" s="54"/>
      <c r="C139" s="33" t="s">
        <v>396</v>
      </c>
      <c r="D139" s="33" t="s">
        <v>31</v>
      </c>
      <c r="E139" s="33" t="s">
        <v>433</v>
      </c>
      <c r="F139" s="33" t="s">
        <v>434</v>
      </c>
      <c r="G139" s="34" t="s">
        <v>3032</v>
      </c>
      <c r="H139" s="35"/>
      <c r="I139" s="36">
        <v>284432</v>
      </c>
      <c r="J139" s="37">
        <v>0.21</v>
      </c>
      <c r="K139" s="38" t="str">
        <f>IF(H139=0,"",(+H139*I139))</f>
        <v/>
      </c>
      <c r="L139" s="39">
        <v>378578.99200000003</v>
      </c>
    </row>
    <row r="140" spans="1:12" ht="99.95" customHeight="1" x14ac:dyDescent="0.25">
      <c r="A140" s="53" t="s">
        <v>435</v>
      </c>
      <c r="B140" s="55"/>
      <c r="C140" s="33" t="s">
        <v>354</v>
      </c>
      <c r="D140" s="33" t="s">
        <v>31</v>
      </c>
      <c r="E140" s="33" t="s">
        <v>436</v>
      </c>
      <c r="F140" s="33" t="s">
        <v>437</v>
      </c>
      <c r="G140" s="34" t="s">
        <v>3032</v>
      </c>
      <c r="H140" s="35"/>
      <c r="I140" s="36">
        <v>278690</v>
      </c>
      <c r="J140" s="37">
        <v>0.21</v>
      </c>
      <c r="K140" s="38" t="str">
        <f>IF(H140=0,"",(+H140*I140))</f>
        <v/>
      </c>
      <c r="L140" s="39">
        <v>370936.39</v>
      </c>
    </row>
    <row r="141" spans="1:12" ht="99.95" customHeight="1" x14ac:dyDescent="0.25">
      <c r="A141" s="53" t="s">
        <v>438</v>
      </c>
      <c r="B141" s="55"/>
      <c r="C141" s="33" t="s">
        <v>350</v>
      </c>
      <c r="D141" s="33" t="s">
        <v>31</v>
      </c>
      <c r="E141" s="33" t="s">
        <v>439</v>
      </c>
      <c r="F141" s="33" t="s">
        <v>440</v>
      </c>
      <c r="G141" s="34" t="s">
        <v>3033</v>
      </c>
      <c r="H141" s="35"/>
      <c r="I141" s="36">
        <v>392423</v>
      </c>
      <c r="J141" s="37">
        <v>0.21</v>
      </c>
      <c r="K141" s="38" t="str">
        <f>IF(H141=0,"",(+H141*I141))</f>
        <v/>
      </c>
      <c r="L141" s="39">
        <v>522315.01299999998</v>
      </c>
    </row>
    <row r="142" spans="1:12" ht="99.95" customHeight="1" x14ac:dyDescent="0.25">
      <c r="A142" s="53" t="s">
        <v>441</v>
      </c>
      <c r="B142" s="55"/>
      <c r="C142" s="33" t="s">
        <v>368</v>
      </c>
      <c r="D142" s="33" t="s">
        <v>31</v>
      </c>
      <c r="E142" s="33" t="s">
        <v>442</v>
      </c>
      <c r="F142" s="33" t="s">
        <v>443</v>
      </c>
      <c r="G142" s="34" t="s">
        <v>3032</v>
      </c>
      <c r="H142" s="35"/>
      <c r="I142" s="36">
        <v>913524</v>
      </c>
      <c r="J142" s="37">
        <v>0.21</v>
      </c>
      <c r="K142" s="38" t="str">
        <f>IF(H142=0,"",(+H142*I142))</f>
        <v/>
      </c>
      <c r="L142" s="39">
        <v>1215900.4440000001</v>
      </c>
    </row>
    <row r="143" spans="1:12" ht="99.95" customHeight="1" x14ac:dyDescent="0.25">
      <c r="A143" s="40" t="s">
        <v>444</v>
      </c>
      <c r="B143" s="58"/>
      <c r="C143" s="33" t="s">
        <v>354</v>
      </c>
      <c r="D143" s="33" t="s">
        <v>31</v>
      </c>
      <c r="E143" s="33" t="s">
        <v>445</v>
      </c>
      <c r="F143" s="33" t="s">
        <v>446</v>
      </c>
      <c r="G143" s="34" t="s">
        <v>3034</v>
      </c>
      <c r="H143" s="35"/>
      <c r="I143" s="36">
        <v>316373</v>
      </c>
      <c r="J143" s="37">
        <v>0.21</v>
      </c>
      <c r="K143" s="38" t="str">
        <f>IF(H143=0,"",(+H143*I143))</f>
        <v/>
      </c>
      <c r="L143" s="39">
        <v>421092.46300000005</v>
      </c>
    </row>
    <row r="144" spans="1:12" ht="99.95" customHeight="1" x14ac:dyDescent="0.25">
      <c r="A144" s="40" t="s">
        <v>447</v>
      </c>
      <c r="B144" s="58"/>
      <c r="C144" s="33" t="s">
        <v>354</v>
      </c>
      <c r="D144" s="33" t="s">
        <v>31</v>
      </c>
      <c r="E144" s="33" t="s">
        <v>448</v>
      </c>
      <c r="F144" s="33" t="s">
        <v>449</v>
      </c>
      <c r="G144" s="34" t="s">
        <v>3032</v>
      </c>
      <c r="H144" s="35"/>
      <c r="I144" s="36">
        <v>362003</v>
      </c>
      <c r="J144" s="37">
        <v>0.21</v>
      </c>
      <c r="K144" s="38" t="str">
        <f>IF(H144=0,"",(+H144*I144))</f>
        <v/>
      </c>
      <c r="L144" s="39">
        <v>481825.99300000002</v>
      </c>
    </row>
    <row r="145" spans="1:14" ht="99.95" customHeight="1" x14ac:dyDescent="0.2">
      <c r="A145" s="40" t="s">
        <v>450</v>
      </c>
      <c r="B145" s="54"/>
      <c r="C145" s="33" t="s">
        <v>396</v>
      </c>
      <c r="D145" s="33" t="s">
        <v>31</v>
      </c>
      <c r="E145" s="33" t="s">
        <v>451</v>
      </c>
      <c r="F145" s="33" t="s">
        <v>452</v>
      </c>
      <c r="G145" s="34" t="s">
        <v>3033</v>
      </c>
      <c r="H145" s="35"/>
      <c r="I145" s="36">
        <v>386340</v>
      </c>
      <c r="J145" s="37">
        <v>0.21</v>
      </c>
      <c r="K145" s="38" t="str">
        <f>IF(H145=0,"",(+H145*I145))</f>
        <v/>
      </c>
      <c r="L145" s="39">
        <v>514218.54</v>
      </c>
    </row>
    <row r="146" spans="1:14" ht="99.95" customHeight="1" x14ac:dyDescent="0.2">
      <c r="A146" s="33" t="s">
        <v>453</v>
      </c>
      <c r="B146" s="54"/>
      <c r="C146" s="33" t="s">
        <v>454</v>
      </c>
      <c r="D146" s="33" t="s">
        <v>31</v>
      </c>
      <c r="E146" s="33" t="s">
        <v>455</v>
      </c>
      <c r="F146" s="33" t="s">
        <v>456</v>
      </c>
      <c r="G146" s="34" t="s">
        <v>3032</v>
      </c>
      <c r="H146" s="35"/>
      <c r="I146" s="36">
        <v>422844</v>
      </c>
      <c r="J146" s="37">
        <v>0.21</v>
      </c>
      <c r="K146" s="38" t="str">
        <f>IF(H146=0,"",(+H146*I146))</f>
        <v/>
      </c>
      <c r="L146" s="39">
        <v>562805.36400000006</v>
      </c>
    </row>
    <row r="147" spans="1:14" ht="99.95" customHeight="1" x14ac:dyDescent="0.25">
      <c r="A147" s="53" t="s">
        <v>457</v>
      </c>
      <c r="B147" s="55"/>
      <c r="C147" s="33" t="s">
        <v>454</v>
      </c>
      <c r="D147" s="33" t="s">
        <v>31</v>
      </c>
      <c r="E147" s="33" t="s">
        <v>458</v>
      </c>
      <c r="F147" s="33" t="s">
        <v>459</v>
      </c>
      <c r="G147" s="34" t="s">
        <v>3033</v>
      </c>
      <c r="H147" s="35"/>
      <c r="I147" s="36">
        <v>599282</v>
      </c>
      <c r="J147" s="37">
        <v>0.21</v>
      </c>
      <c r="K147" s="38" t="str">
        <f>IF(H147=0,"",(+H147*I147))</f>
        <v/>
      </c>
      <c r="L147" s="39">
        <v>797644.34200000006</v>
      </c>
    </row>
    <row r="148" spans="1:14" ht="99.95" customHeight="1" x14ac:dyDescent="0.25">
      <c r="A148" s="53" t="s">
        <v>460</v>
      </c>
      <c r="B148" s="55"/>
      <c r="C148" s="33" t="s">
        <v>350</v>
      </c>
      <c r="D148" s="33" t="s">
        <v>31</v>
      </c>
      <c r="E148" s="33" t="s">
        <v>461</v>
      </c>
      <c r="F148" s="33" t="s">
        <v>462</v>
      </c>
      <c r="G148" s="34" t="s">
        <v>3033</v>
      </c>
      <c r="H148" s="35"/>
      <c r="I148" s="36">
        <v>1122511</v>
      </c>
      <c r="J148" s="37">
        <v>0.21</v>
      </c>
      <c r="K148" s="38" t="str">
        <f>IF(H148=0,"",(+H148*I148))</f>
        <v/>
      </c>
      <c r="L148" s="39">
        <v>1494062.1410000003</v>
      </c>
    </row>
    <row r="149" spans="1:14" ht="99.95" customHeight="1" x14ac:dyDescent="0.25">
      <c r="A149" s="40" t="s">
        <v>463</v>
      </c>
      <c r="B149" s="32"/>
      <c r="C149" s="33" t="s">
        <v>354</v>
      </c>
      <c r="D149" s="33" t="s">
        <v>31</v>
      </c>
      <c r="E149" s="33" t="s">
        <v>464</v>
      </c>
      <c r="F149" s="33" t="s">
        <v>465</v>
      </c>
      <c r="G149" s="34" t="s">
        <v>3033</v>
      </c>
      <c r="H149" s="35"/>
      <c r="I149" s="36">
        <v>574946</v>
      </c>
      <c r="J149" s="37">
        <v>0.21</v>
      </c>
      <c r="K149" s="38" t="str">
        <f>IF(H149=0,"",(+H149*I149))</f>
        <v/>
      </c>
      <c r="L149" s="39">
        <v>765253.12600000005</v>
      </c>
    </row>
    <row r="150" spans="1:14" ht="99.95" customHeight="1" x14ac:dyDescent="0.25">
      <c r="A150" s="40" t="s">
        <v>466</v>
      </c>
      <c r="B150" s="32"/>
      <c r="C150" s="33" t="s">
        <v>350</v>
      </c>
      <c r="D150" s="33" t="s">
        <v>31</v>
      </c>
      <c r="E150" s="33" t="s">
        <v>467</v>
      </c>
      <c r="F150" s="33" t="s">
        <v>468</v>
      </c>
      <c r="G150" s="34" t="s">
        <v>3032</v>
      </c>
      <c r="H150" s="35"/>
      <c r="I150" s="36">
        <v>666207</v>
      </c>
      <c r="J150" s="37">
        <v>0.21</v>
      </c>
      <c r="K150" s="38" t="str">
        <f>IF(H150=0,"",(+H150*I150))</f>
        <v/>
      </c>
      <c r="L150" s="39">
        <v>886721.51699999999</v>
      </c>
    </row>
    <row r="151" spans="1:14" ht="99.95" customHeight="1" x14ac:dyDescent="0.25">
      <c r="A151" s="53" t="s">
        <v>469</v>
      </c>
      <c r="B151" s="55"/>
      <c r="C151" s="33" t="s">
        <v>350</v>
      </c>
      <c r="D151" s="33" t="s">
        <v>31</v>
      </c>
      <c r="E151" s="33" t="s">
        <v>470</v>
      </c>
      <c r="F151" s="33" t="s">
        <v>471</v>
      </c>
      <c r="G151" s="34" t="s">
        <v>3032</v>
      </c>
      <c r="H151" s="35"/>
      <c r="I151" s="36">
        <v>1122511</v>
      </c>
      <c r="J151" s="37">
        <v>0.21</v>
      </c>
      <c r="K151" s="38" t="str">
        <f>IF(H151=0,"",(+H151*I151))</f>
        <v/>
      </c>
      <c r="L151" s="39">
        <v>1494062.1410000003</v>
      </c>
    </row>
    <row r="152" spans="1:14" ht="99.95" customHeight="1" x14ac:dyDescent="0.2">
      <c r="A152" s="40" t="s">
        <v>472</v>
      </c>
      <c r="B152" s="54"/>
      <c r="C152" s="33" t="s">
        <v>354</v>
      </c>
      <c r="D152" s="33" t="s">
        <v>31</v>
      </c>
      <c r="E152" s="33" t="s">
        <v>473</v>
      </c>
      <c r="F152" s="33" t="s">
        <v>474</v>
      </c>
      <c r="G152" s="34" t="s">
        <v>3032</v>
      </c>
      <c r="H152" s="35"/>
      <c r="I152" s="36">
        <v>851771</v>
      </c>
      <c r="J152" s="37">
        <v>0.21</v>
      </c>
      <c r="K152" s="38" t="str">
        <f>IF(H152=0,"",(+H152*I152))</f>
        <v/>
      </c>
      <c r="L152" s="39">
        <v>1133707.2009999999</v>
      </c>
    </row>
    <row r="153" spans="1:14" ht="99.95" customHeight="1" x14ac:dyDescent="0.25">
      <c r="A153" s="53" t="s">
        <v>475</v>
      </c>
      <c r="B153" s="55"/>
      <c r="C153" s="33" t="s">
        <v>350</v>
      </c>
      <c r="D153" s="33" t="s">
        <v>31</v>
      </c>
      <c r="E153" s="33" t="s">
        <v>476</v>
      </c>
      <c r="F153" s="33" t="s">
        <v>477</v>
      </c>
      <c r="G153" s="34" t="s">
        <v>3032</v>
      </c>
      <c r="H153" s="35"/>
      <c r="I153" s="36">
        <v>757467</v>
      </c>
      <c r="J153" s="37">
        <v>0.21</v>
      </c>
      <c r="K153" s="38" t="str">
        <f>IF(H153=0,"",(+H153*I153))</f>
        <v/>
      </c>
      <c r="L153" s="39">
        <v>1008188.577</v>
      </c>
    </row>
    <row r="154" spans="1:14" ht="99.95" customHeight="1" x14ac:dyDescent="0.25">
      <c r="A154" s="53" t="s">
        <v>478</v>
      </c>
      <c r="B154" s="55"/>
      <c r="C154" s="33" t="s">
        <v>350</v>
      </c>
      <c r="D154" s="33" t="s">
        <v>31</v>
      </c>
      <c r="E154" s="33" t="s">
        <v>479</v>
      </c>
      <c r="F154" s="33" t="s">
        <v>480</v>
      </c>
      <c r="G154" s="34" t="s">
        <v>3032</v>
      </c>
      <c r="H154" s="35"/>
      <c r="I154" s="36">
        <v>1000831</v>
      </c>
      <c r="J154" s="37">
        <v>0.21</v>
      </c>
      <c r="K154" s="38" t="str">
        <f>IF(H154=0,"",(+H154*I154))</f>
        <v/>
      </c>
      <c r="L154" s="39">
        <v>1332106.0610000002</v>
      </c>
    </row>
    <row r="155" spans="1:14" ht="99.95" customHeight="1" x14ac:dyDescent="0.25">
      <c r="A155" s="53" t="s">
        <v>481</v>
      </c>
      <c r="B155" s="55"/>
      <c r="C155" s="33" t="s">
        <v>368</v>
      </c>
      <c r="D155" s="33" t="s">
        <v>31</v>
      </c>
      <c r="E155" s="33" t="s">
        <v>482</v>
      </c>
      <c r="F155" s="33" t="s">
        <v>483</v>
      </c>
      <c r="G155" s="34" t="s">
        <v>3032</v>
      </c>
      <c r="H155" s="35"/>
      <c r="I155" s="36">
        <v>1365875</v>
      </c>
      <c r="J155" s="37">
        <v>0.21</v>
      </c>
      <c r="K155" s="38" t="str">
        <f>IF(H155=0,"",(+H155*I155))</f>
        <v/>
      </c>
      <c r="L155" s="39">
        <v>1817979.6250000002</v>
      </c>
    </row>
    <row r="156" spans="1:14" ht="99.95" customHeight="1" x14ac:dyDescent="0.25">
      <c r="A156" s="53" t="s">
        <v>484</v>
      </c>
      <c r="B156" s="55"/>
      <c r="C156" s="33" t="s">
        <v>368</v>
      </c>
      <c r="D156" s="33" t="s">
        <v>31</v>
      </c>
      <c r="E156" s="33" t="s">
        <v>485</v>
      </c>
      <c r="F156" s="33" t="s">
        <v>486</v>
      </c>
      <c r="G156" s="34" t="s">
        <v>3033</v>
      </c>
      <c r="H156" s="35"/>
      <c r="I156" s="36">
        <v>2004701</v>
      </c>
      <c r="J156" s="37">
        <v>0.21</v>
      </c>
      <c r="K156" s="38" t="str">
        <f>IF(H156=0,"",(+H156*I156))</f>
        <v/>
      </c>
      <c r="L156" s="39">
        <v>2668257.031</v>
      </c>
    </row>
    <row r="157" spans="1:14" ht="99.95" customHeight="1" x14ac:dyDescent="0.25">
      <c r="A157" s="53" t="s">
        <v>487</v>
      </c>
      <c r="B157" s="55"/>
      <c r="C157" s="33" t="s">
        <v>354</v>
      </c>
      <c r="D157" s="33" t="s">
        <v>31</v>
      </c>
      <c r="E157" s="33" t="s">
        <v>488</v>
      </c>
      <c r="F157" s="33" t="s">
        <v>489</v>
      </c>
      <c r="G157" s="34" t="s">
        <v>3033</v>
      </c>
      <c r="H157" s="35"/>
      <c r="I157" s="36">
        <v>851771</v>
      </c>
      <c r="J157" s="37">
        <v>0.21</v>
      </c>
      <c r="K157" s="38" t="str">
        <f>IF(H157=0,"",(+H157*I157))</f>
        <v/>
      </c>
      <c r="L157" s="39">
        <v>1133707.2009999999</v>
      </c>
    </row>
    <row r="158" spans="1:14" ht="99.95" customHeight="1" x14ac:dyDescent="0.2">
      <c r="A158" s="40" t="s">
        <v>490</v>
      </c>
      <c r="B158" s="54"/>
      <c r="C158" s="33" t="s">
        <v>354</v>
      </c>
      <c r="D158" s="33" t="s">
        <v>31</v>
      </c>
      <c r="E158" s="33" t="s">
        <v>491</v>
      </c>
      <c r="F158" s="33" t="s">
        <v>492</v>
      </c>
      <c r="G158" s="34" t="s">
        <v>3032</v>
      </c>
      <c r="H158" s="35"/>
      <c r="I158" s="36">
        <v>1292865</v>
      </c>
      <c r="J158" s="37">
        <v>0.21</v>
      </c>
      <c r="K158" s="38" t="str">
        <f>IF(H158=0,"",(+H158*I158))</f>
        <v/>
      </c>
      <c r="L158" s="39">
        <v>1720803.3149999999</v>
      </c>
    </row>
    <row r="159" spans="1:14" ht="99.95" customHeight="1" x14ac:dyDescent="0.2">
      <c r="A159" s="40" t="s">
        <v>493</v>
      </c>
      <c r="B159" s="54"/>
      <c r="C159" s="33" t="s">
        <v>354</v>
      </c>
      <c r="D159" s="33" t="s">
        <v>31</v>
      </c>
      <c r="E159" s="33" t="s">
        <v>494</v>
      </c>
      <c r="F159" s="33" t="s">
        <v>495</v>
      </c>
      <c r="G159" s="34" t="s">
        <v>3032</v>
      </c>
      <c r="H159" s="35"/>
      <c r="I159" s="36">
        <v>1673728</v>
      </c>
      <c r="J159" s="37">
        <v>0.21</v>
      </c>
      <c r="K159" s="38" t="str">
        <f>IF(H159=0,"",(+H159*I159))</f>
        <v/>
      </c>
      <c r="L159" s="39">
        <v>2227731.9679999999</v>
      </c>
      <c r="N159" s="61"/>
    </row>
    <row r="160" spans="1:14" ht="99.95" customHeight="1" x14ac:dyDescent="0.25">
      <c r="A160" s="53" t="s">
        <v>496</v>
      </c>
      <c r="B160" s="55"/>
      <c r="C160" s="33" t="s">
        <v>368</v>
      </c>
      <c r="D160" s="33" t="s">
        <v>31</v>
      </c>
      <c r="E160" s="33" t="s">
        <v>497</v>
      </c>
      <c r="F160" s="33" t="s">
        <v>498</v>
      </c>
      <c r="G160" s="34" t="s">
        <v>3032</v>
      </c>
      <c r="H160" s="35"/>
      <c r="I160" s="36">
        <v>2372787</v>
      </c>
      <c r="J160" s="37">
        <v>0.21</v>
      </c>
      <c r="K160" s="38" t="str">
        <f>IF(H160=0,"",(+H160*I160))</f>
        <v/>
      </c>
      <c r="L160" s="39">
        <v>3158179.4970000004</v>
      </c>
      <c r="N160" s="61"/>
    </row>
    <row r="161" spans="1:12" ht="99.95" customHeight="1" x14ac:dyDescent="0.25">
      <c r="A161" s="40" t="s">
        <v>499</v>
      </c>
      <c r="B161" s="32"/>
      <c r="C161" s="33" t="s">
        <v>354</v>
      </c>
      <c r="D161" s="33" t="s">
        <v>31</v>
      </c>
      <c r="E161" s="33" t="s">
        <v>500</v>
      </c>
      <c r="F161" s="33" t="s">
        <v>501</v>
      </c>
      <c r="G161" s="34" t="s">
        <v>3034</v>
      </c>
      <c r="H161" s="35"/>
      <c r="I161" s="36">
        <v>290896</v>
      </c>
      <c r="J161" s="37">
        <v>0.21</v>
      </c>
      <c r="K161" s="38" t="str">
        <f>IF(H161=0,"",(+H161*I161))</f>
        <v/>
      </c>
      <c r="L161" s="39">
        <v>387182.576</v>
      </c>
    </row>
    <row r="162" spans="1:12" ht="99.95" customHeight="1" x14ac:dyDescent="0.2">
      <c r="A162" s="40" t="s">
        <v>502</v>
      </c>
      <c r="B162" s="54"/>
      <c r="C162" s="33" t="s">
        <v>354</v>
      </c>
      <c r="D162" s="33" t="s">
        <v>31</v>
      </c>
      <c r="E162" s="33" t="s">
        <v>503</v>
      </c>
      <c r="F162" s="33" t="s">
        <v>504</v>
      </c>
      <c r="G162" s="34" t="s">
        <v>3032</v>
      </c>
      <c r="H162" s="35"/>
      <c r="I162" s="36">
        <v>290896</v>
      </c>
      <c r="J162" s="37">
        <v>0.21</v>
      </c>
      <c r="K162" s="38" t="str">
        <f>IF(H162=0,"",(+H162*I162))</f>
        <v/>
      </c>
      <c r="L162" s="39">
        <v>387182.576</v>
      </c>
    </row>
    <row r="163" spans="1:12" ht="99.95" customHeight="1" x14ac:dyDescent="0.2">
      <c r="A163" s="40" t="s">
        <v>505</v>
      </c>
      <c r="B163" s="54"/>
      <c r="C163" s="33" t="s">
        <v>454</v>
      </c>
      <c r="D163" s="33" t="s">
        <v>31</v>
      </c>
      <c r="E163" s="33" t="s">
        <v>506</v>
      </c>
      <c r="F163" s="33" t="s">
        <v>507</v>
      </c>
      <c r="G163" s="34" t="s">
        <v>3033</v>
      </c>
      <c r="H163" s="35"/>
      <c r="I163" s="36">
        <v>559773</v>
      </c>
      <c r="J163" s="37">
        <v>0.21</v>
      </c>
      <c r="K163" s="38" t="str">
        <f>IF(H163=0,"",(+H163*I163))</f>
        <v/>
      </c>
      <c r="L163" s="39">
        <v>745057.86300000001</v>
      </c>
    </row>
    <row r="164" spans="1:12" ht="99.95" customHeight="1" x14ac:dyDescent="0.2">
      <c r="A164" s="50" t="s">
        <v>508</v>
      </c>
      <c r="B164" s="54"/>
      <c r="C164" s="33" t="s">
        <v>350</v>
      </c>
      <c r="D164" s="33" t="s">
        <v>31</v>
      </c>
      <c r="E164" s="33" t="s">
        <v>509</v>
      </c>
      <c r="F164" s="33" t="s">
        <v>510</v>
      </c>
      <c r="G164" s="34" t="s">
        <v>3032</v>
      </c>
      <c r="H164" s="35"/>
      <c r="I164" s="36">
        <v>491099</v>
      </c>
      <c r="J164" s="37">
        <v>0.21</v>
      </c>
      <c r="K164" s="38" t="str">
        <f>IF(H164=0,"",(+H164*I164))</f>
        <v/>
      </c>
      <c r="L164" s="39">
        <v>653652.76900000009</v>
      </c>
    </row>
    <row r="165" spans="1:12" ht="99.95" customHeight="1" x14ac:dyDescent="0.2">
      <c r="A165" s="50" t="s">
        <v>511</v>
      </c>
      <c r="B165" s="54"/>
      <c r="C165" s="33" t="s">
        <v>454</v>
      </c>
      <c r="D165" s="33" t="s">
        <v>31</v>
      </c>
      <c r="E165" s="33" t="s">
        <v>512</v>
      </c>
      <c r="F165" s="33" t="s">
        <v>513</v>
      </c>
      <c r="G165" s="34" t="s">
        <v>3033</v>
      </c>
      <c r="H165" s="35"/>
      <c r="I165" s="36">
        <v>559773</v>
      </c>
      <c r="J165" s="37">
        <v>0.21</v>
      </c>
      <c r="K165" s="38" t="str">
        <f>IF(H165=0,"",(+H165*I165))</f>
        <v/>
      </c>
      <c r="L165" s="39">
        <v>745057.86300000001</v>
      </c>
    </row>
    <row r="166" spans="1:12" ht="99.95" customHeight="1" x14ac:dyDescent="0.2">
      <c r="A166" s="50" t="s">
        <v>514</v>
      </c>
      <c r="B166" s="54"/>
      <c r="C166" s="33" t="s">
        <v>454</v>
      </c>
      <c r="D166" s="33" t="s">
        <v>31</v>
      </c>
      <c r="E166" s="33" t="s">
        <v>515</v>
      </c>
      <c r="F166" s="33" t="s">
        <v>516</v>
      </c>
      <c r="G166" s="34" t="s">
        <v>3033</v>
      </c>
      <c r="H166" s="35"/>
      <c r="I166" s="36">
        <v>1458124</v>
      </c>
      <c r="J166" s="37">
        <v>0.21</v>
      </c>
      <c r="K166" s="38" t="str">
        <f>IF(H166=0,"",(+H166*I166))</f>
        <v/>
      </c>
      <c r="L166" s="39">
        <v>1940763.0440000002</v>
      </c>
    </row>
    <row r="167" spans="1:12" ht="99.95" customHeight="1" x14ac:dyDescent="0.25">
      <c r="A167" s="53" t="s">
        <v>517</v>
      </c>
      <c r="B167" s="55"/>
      <c r="C167" s="33" t="s">
        <v>354</v>
      </c>
      <c r="D167" s="33" t="s">
        <v>31</v>
      </c>
      <c r="E167" s="33" t="s">
        <v>518</v>
      </c>
      <c r="F167" s="33" t="s">
        <v>519</v>
      </c>
      <c r="G167" s="34" t="s">
        <v>3032</v>
      </c>
      <c r="H167" s="35"/>
      <c r="I167" s="36">
        <v>638829</v>
      </c>
      <c r="J167" s="37">
        <v>0.21</v>
      </c>
      <c r="K167" s="38" t="str">
        <f>IF(H167=0,"",(+H167*I167))</f>
        <v/>
      </c>
      <c r="L167" s="39">
        <v>850281.39899999998</v>
      </c>
    </row>
    <row r="168" spans="1:12" ht="99.95" customHeight="1" x14ac:dyDescent="0.25">
      <c r="A168" s="53" t="s">
        <v>520</v>
      </c>
      <c r="B168" s="55"/>
      <c r="C168" s="33" t="s">
        <v>354</v>
      </c>
      <c r="D168" s="33" t="s">
        <v>31</v>
      </c>
      <c r="E168" s="33" t="s">
        <v>521</v>
      </c>
      <c r="F168" s="33" t="s">
        <v>522</v>
      </c>
      <c r="G168" s="34" t="s">
        <v>3032</v>
      </c>
      <c r="H168" s="35"/>
      <c r="I168" s="36">
        <v>638829</v>
      </c>
      <c r="J168" s="37">
        <v>0.21</v>
      </c>
      <c r="K168" s="38" t="str">
        <f>IF(H168=0,"",(+H168*I168))</f>
        <v/>
      </c>
      <c r="L168" s="39">
        <v>850281.39899999998</v>
      </c>
    </row>
    <row r="169" spans="1:12" ht="99.95" customHeight="1" x14ac:dyDescent="0.25">
      <c r="A169" s="53" t="s">
        <v>523</v>
      </c>
      <c r="B169" s="55"/>
      <c r="C169" s="33" t="s">
        <v>354</v>
      </c>
      <c r="D169" s="33" t="s">
        <v>31</v>
      </c>
      <c r="E169" s="33" t="s">
        <v>524</v>
      </c>
      <c r="F169" s="33" t="s">
        <v>525</v>
      </c>
      <c r="G169" s="34" t="s">
        <v>3033</v>
      </c>
      <c r="H169" s="35"/>
      <c r="I169" s="36">
        <v>1292865</v>
      </c>
      <c r="J169" s="37">
        <v>0.21</v>
      </c>
      <c r="K169" s="38" t="str">
        <f>IF(H169=0,"",(+H169*I169))</f>
        <v/>
      </c>
      <c r="L169" s="39">
        <v>1720803.3149999999</v>
      </c>
    </row>
    <row r="170" spans="1:12" ht="99.95" customHeight="1" x14ac:dyDescent="0.25">
      <c r="A170" s="53" t="s">
        <v>526</v>
      </c>
      <c r="B170" s="55"/>
      <c r="C170" s="33" t="s">
        <v>368</v>
      </c>
      <c r="D170" s="33" t="s">
        <v>31</v>
      </c>
      <c r="E170" s="33" t="s">
        <v>527</v>
      </c>
      <c r="F170" s="33" t="s">
        <v>528</v>
      </c>
      <c r="G170" s="34" t="s">
        <v>3032</v>
      </c>
      <c r="H170" s="35"/>
      <c r="I170" s="36">
        <v>118641</v>
      </c>
      <c r="J170" s="37">
        <v>0.21</v>
      </c>
      <c r="K170" s="38" t="str">
        <f>IF(H170=0,"",(+H170*I170))</f>
        <v/>
      </c>
      <c r="L170" s="39">
        <v>157911.171</v>
      </c>
    </row>
    <row r="171" spans="1:12" ht="99.95" customHeight="1" x14ac:dyDescent="0.25">
      <c r="A171" s="53" t="s">
        <v>529</v>
      </c>
      <c r="B171" s="55"/>
      <c r="C171" s="33" t="s">
        <v>350</v>
      </c>
      <c r="D171" s="33" t="s">
        <v>31</v>
      </c>
      <c r="E171" s="33" t="s">
        <v>530</v>
      </c>
      <c r="F171" s="33" t="s">
        <v>531</v>
      </c>
      <c r="G171" s="34" t="s">
        <v>3033</v>
      </c>
      <c r="H171" s="35"/>
      <c r="I171" s="36">
        <v>319986</v>
      </c>
      <c r="J171" s="37">
        <v>0.21</v>
      </c>
      <c r="K171" s="38" t="str">
        <f>IF(H171=0,"",(+H171*I171))</f>
        <v/>
      </c>
      <c r="L171" s="39">
        <v>425901.36600000004</v>
      </c>
    </row>
    <row r="172" spans="1:12" ht="99.95" customHeight="1" x14ac:dyDescent="0.2">
      <c r="A172" s="33" t="s">
        <v>532</v>
      </c>
      <c r="B172" s="54"/>
      <c r="C172" s="33" t="s">
        <v>533</v>
      </c>
      <c r="D172" s="33" t="s">
        <v>31</v>
      </c>
      <c r="E172" s="33" t="s">
        <v>534</v>
      </c>
      <c r="F172" s="33" t="s">
        <v>535</v>
      </c>
      <c r="G172" s="34" t="s">
        <v>3032</v>
      </c>
      <c r="H172" s="35"/>
      <c r="I172" s="36">
        <v>241813</v>
      </c>
      <c r="J172" s="37">
        <v>0.21</v>
      </c>
      <c r="K172" s="38" t="str">
        <f>IF(H172=0,"",(+H172*I172))</f>
        <v/>
      </c>
      <c r="L172" s="39">
        <v>321853.103</v>
      </c>
    </row>
    <row r="173" spans="1:12" ht="99.95" customHeight="1" x14ac:dyDescent="0.2">
      <c r="A173" s="40" t="s">
        <v>536</v>
      </c>
      <c r="B173" s="54"/>
      <c r="C173" s="33" t="s">
        <v>354</v>
      </c>
      <c r="D173" s="33" t="s">
        <v>31</v>
      </c>
      <c r="E173" s="33" t="s">
        <v>537</v>
      </c>
      <c r="F173" s="33" t="s">
        <v>538</v>
      </c>
      <c r="G173" s="34" t="s">
        <v>3032</v>
      </c>
      <c r="H173" s="35"/>
      <c r="I173" s="36">
        <v>449272</v>
      </c>
      <c r="J173" s="37">
        <v>0.21</v>
      </c>
      <c r="K173" s="38" t="str">
        <f>IF(H173=0,"",(+H173*I173))</f>
        <v/>
      </c>
      <c r="L173" s="39">
        <v>597981.03200000001</v>
      </c>
    </row>
    <row r="174" spans="1:12" ht="99.95" customHeight="1" x14ac:dyDescent="0.2">
      <c r="A174" s="40" t="s">
        <v>539</v>
      </c>
      <c r="B174" s="54"/>
      <c r="C174" s="33" t="s">
        <v>354</v>
      </c>
      <c r="D174" s="33" t="s">
        <v>31</v>
      </c>
      <c r="E174" s="33" t="s">
        <v>540</v>
      </c>
      <c r="F174" s="33" t="s">
        <v>541</v>
      </c>
      <c r="G174" s="34" t="s">
        <v>3032</v>
      </c>
      <c r="H174" s="35"/>
      <c r="I174" s="36">
        <v>565630</v>
      </c>
      <c r="J174" s="37">
        <v>0.21</v>
      </c>
      <c r="K174" s="38" t="str">
        <f>IF(H174=0,"",(+H174*I174))</f>
        <v/>
      </c>
      <c r="L174" s="39">
        <v>752853.53</v>
      </c>
    </row>
    <row r="175" spans="1:12" ht="99.95" customHeight="1" x14ac:dyDescent="0.2">
      <c r="A175" s="33" t="s">
        <v>542</v>
      </c>
      <c r="B175" s="54"/>
      <c r="C175" s="33" t="s">
        <v>533</v>
      </c>
      <c r="D175" s="33" t="s">
        <v>31</v>
      </c>
      <c r="E175" s="33" t="s">
        <v>543</v>
      </c>
      <c r="F175" s="33" t="s">
        <v>544</v>
      </c>
      <c r="G175" s="34" t="s">
        <v>3032</v>
      </c>
      <c r="H175" s="35"/>
      <c r="I175" s="36">
        <v>458128</v>
      </c>
      <c r="J175" s="37">
        <v>0.21</v>
      </c>
      <c r="K175" s="38" t="str">
        <f>IF(H175=0,"",(+H175*I175))</f>
        <v/>
      </c>
      <c r="L175" s="39">
        <v>609768.36800000002</v>
      </c>
    </row>
    <row r="176" spans="1:12" ht="99.95" customHeight="1" x14ac:dyDescent="0.25">
      <c r="A176" s="40" t="s">
        <v>545</v>
      </c>
      <c r="B176" s="32"/>
      <c r="C176" s="33" t="s">
        <v>533</v>
      </c>
      <c r="D176" s="57" t="s">
        <v>31</v>
      </c>
      <c r="E176" s="57" t="s">
        <v>546</v>
      </c>
      <c r="F176" s="60" t="s">
        <v>547</v>
      </c>
      <c r="G176" s="34" t="s">
        <v>3032</v>
      </c>
      <c r="H176" s="35"/>
      <c r="I176" s="36">
        <v>339378</v>
      </c>
      <c r="J176" s="37">
        <v>0.21</v>
      </c>
      <c r="K176" s="38" t="str">
        <f>IF(H176=0,"",(+H176*I176))</f>
        <v/>
      </c>
      <c r="L176" s="39">
        <v>451712.11800000002</v>
      </c>
    </row>
    <row r="177" spans="1:12" ht="99.95" customHeight="1" x14ac:dyDescent="0.25">
      <c r="A177" s="40" t="s">
        <v>548</v>
      </c>
      <c r="B177" s="32"/>
      <c r="C177" s="33" t="s">
        <v>86</v>
      </c>
      <c r="D177" s="33" t="s">
        <v>31</v>
      </c>
      <c r="E177" s="33" t="s">
        <v>549</v>
      </c>
      <c r="F177" s="33" t="s">
        <v>550</v>
      </c>
      <c r="G177" s="34" t="s">
        <v>3032</v>
      </c>
      <c r="H177" s="35"/>
      <c r="I177" s="36">
        <v>22626</v>
      </c>
      <c r="J177" s="37">
        <v>0.21</v>
      </c>
      <c r="K177" s="38" t="str">
        <f>IF(H177=0,"",(+H177*I177))</f>
        <v/>
      </c>
      <c r="L177" s="39">
        <v>36959.571000000004</v>
      </c>
    </row>
    <row r="178" spans="1:12" ht="99.95" customHeight="1" x14ac:dyDescent="0.2">
      <c r="A178" s="40" t="s">
        <v>551</v>
      </c>
      <c r="B178" s="54"/>
      <c r="C178" s="33" t="s">
        <v>533</v>
      </c>
      <c r="D178" s="33" t="s">
        <v>31</v>
      </c>
      <c r="E178" s="33" t="s">
        <v>552</v>
      </c>
      <c r="F178" s="33" t="s">
        <v>553</v>
      </c>
      <c r="G178" s="34" t="s">
        <v>3032</v>
      </c>
      <c r="H178" s="35"/>
      <c r="I178" s="36">
        <v>404022</v>
      </c>
      <c r="J178" s="37">
        <v>0.21</v>
      </c>
      <c r="K178" s="38" t="str">
        <f>IF(H178=0,"",(+H178*I178))</f>
        <v/>
      </c>
      <c r="L178" s="39">
        <v>537753.28200000001</v>
      </c>
    </row>
    <row r="179" spans="1:12" ht="99.95" customHeight="1" x14ac:dyDescent="0.2">
      <c r="A179" s="33" t="s">
        <v>554</v>
      </c>
      <c r="B179" s="54"/>
      <c r="C179" s="33" t="s">
        <v>533</v>
      </c>
      <c r="D179" s="33" t="s">
        <v>31</v>
      </c>
      <c r="E179" s="33" t="s">
        <v>555</v>
      </c>
      <c r="F179" s="33" t="s">
        <v>556</v>
      </c>
      <c r="G179" s="34" t="s">
        <v>3034</v>
      </c>
      <c r="H179" s="35"/>
      <c r="I179" s="36">
        <v>560572</v>
      </c>
      <c r="J179" s="37">
        <v>0.21</v>
      </c>
      <c r="K179" s="38" t="str">
        <f>IF(H179=0,"",(+H179*I179))</f>
        <v/>
      </c>
      <c r="L179" s="39">
        <v>746121.33200000005</v>
      </c>
    </row>
    <row r="180" spans="1:12" ht="99.95" customHeight="1" x14ac:dyDescent="0.2">
      <c r="A180" s="40" t="s">
        <v>557</v>
      </c>
      <c r="B180" s="54"/>
      <c r="C180" s="33" t="s">
        <v>533</v>
      </c>
      <c r="D180" s="33" t="s">
        <v>31</v>
      </c>
      <c r="E180" s="33" t="s">
        <v>558</v>
      </c>
      <c r="F180" s="33" t="s">
        <v>559</v>
      </c>
      <c r="G180" s="34" t="s">
        <v>3034</v>
      </c>
      <c r="H180" s="35"/>
      <c r="I180" s="36">
        <v>560572</v>
      </c>
      <c r="J180" s="37">
        <v>0.21</v>
      </c>
      <c r="K180" s="38" t="str">
        <f>IF(H180=0,"",(+H180*I180))</f>
        <v/>
      </c>
      <c r="L180" s="39">
        <v>746121.33200000005</v>
      </c>
    </row>
    <row r="181" spans="1:12" ht="99.95" customHeight="1" x14ac:dyDescent="0.25">
      <c r="A181" s="53" t="s">
        <v>560</v>
      </c>
      <c r="B181" s="55"/>
      <c r="C181" s="33" t="s">
        <v>533</v>
      </c>
      <c r="D181" s="33" t="s">
        <v>31</v>
      </c>
      <c r="E181" s="33" t="s">
        <v>561</v>
      </c>
      <c r="F181" s="33" t="s">
        <v>562</v>
      </c>
      <c r="G181" s="34" t="s">
        <v>3032</v>
      </c>
      <c r="H181" s="35"/>
      <c r="I181" s="36">
        <v>630272</v>
      </c>
      <c r="J181" s="37">
        <v>0.21</v>
      </c>
      <c r="K181" s="38" t="str">
        <f>IF(H181=0,"",(+H181*I181))</f>
        <v/>
      </c>
      <c r="L181" s="39">
        <v>838892.03200000001</v>
      </c>
    </row>
    <row r="182" spans="1:12" ht="99.95" customHeight="1" x14ac:dyDescent="0.25">
      <c r="A182" s="53" t="s">
        <v>563</v>
      </c>
      <c r="B182" s="55"/>
      <c r="C182" s="33" t="s">
        <v>533</v>
      </c>
      <c r="D182" s="33" t="s">
        <v>31</v>
      </c>
      <c r="E182" s="33" t="s">
        <v>564</v>
      </c>
      <c r="F182" s="33" t="s">
        <v>565</v>
      </c>
      <c r="G182" s="34" t="s">
        <v>3032</v>
      </c>
      <c r="H182" s="35"/>
      <c r="I182" s="36">
        <v>678755</v>
      </c>
      <c r="J182" s="37">
        <v>0.21</v>
      </c>
      <c r="K182" s="38" t="str">
        <f>IF(H182=0,"",(+H182*I182))</f>
        <v/>
      </c>
      <c r="L182" s="39">
        <v>903422.90500000003</v>
      </c>
    </row>
    <row r="183" spans="1:12" ht="99.95" customHeight="1" x14ac:dyDescent="0.2">
      <c r="A183" s="40" t="s">
        <v>566</v>
      </c>
      <c r="B183" s="54"/>
      <c r="C183" s="33" t="s">
        <v>533</v>
      </c>
      <c r="D183" s="33" t="s">
        <v>31</v>
      </c>
      <c r="E183" s="33" t="s">
        <v>567</v>
      </c>
      <c r="F183" s="33" t="s">
        <v>568</v>
      </c>
      <c r="G183" s="34" t="s">
        <v>3034</v>
      </c>
      <c r="H183" s="35"/>
      <c r="I183" s="36">
        <v>606089</v>
      </c>
      <c r="J183" s="37">
        <v>0.21</v>
      </c>
      <c r="K183" s="38" t="str">
        <f>IF(H183=0,"",(+H183*I183))</f>
        <v/>
      </c>
      <c r="L183" s="39">
        <v>806704.45900000003</v>
      </c>
    </row>
    <row r="184" spans="1:12" ht="99.95" customHeight="1" x14ac:dyDescent="0.25">
      <c r="A184" s="53" t="s">
        <v>569</v>
      </c>
      <c r="B184" s="55"/>
      <c r="C184" s="33" t="s">
        <v>533</v>
      </c>
      <c r="D184" s="33" t="s">
        <v>31</v>
      </c>
      <c r="E184" s="33" t="s">
        <v>570</v>
      </c>
      <c r="F184" s="33" t="s">
        <v>571</v>
      </c>
      <c r="G184" s="34" t="s">
        <v>3032</v>
      </c>
      <c r="H184" s="35"/>
      <c r="I184" s="36">
        <v>630272</v>
      </c>
      <c r="J184" s="37">
        <v>0.21</v>
      </c>
      <c r="K184" s="38" t="str">
        <f>IF(H184=0,"",(+H184*I184))</f>
        <v/>
      </c>
      <c r="L184" s="39">
        <v>838892.03200000001</v>
      </c>
    </row>
    <row r="185" spans="1:12" ht="99.95" customHeight="1" x14ac:dyDescent="0.25">
      <c r="A185" s="50" t="s">
        <v>572</v>
      </c>
      <c r="B185" s="55"/>
      <c r="C185" s="33" t="s">
        <v>533</v>
      </c>
      <c r="D185" s="33" t="s">
        <v>31</v>
      </c>
      <c r="E185" s="33" t="s">
        <v>573</v>
      </c>
      <c r="F185" s="33" t="s">
        <v>574</v>
      </c>
      <c r="G185" s="34" t="s">
        <v>3032</v>
      </c>
      <c r="H185" s="35"/>
      <c r="I185" s="36">
        <v>730660</v>
      </c>
      <c r="J185" s="37">
        <v>0.21</v>
      </c>
      <c r="K185" s="38" t="str">
        <f>IF(H185=0,"",(+H185*I185))</f>
        <v/>
      </c>
      <c r="L185" s="39">
        <v>972508.46000000008</v>
      </c>
    </row>
    <row r="186" spans="1:12" ht="99.95" customHeight="1" x14ac:dyDescent="0.2">
      <c r="A186" s="40" t="s">
        <v>575</v>
      </c>
      <c r="B186" s="54"/>
      <c r="C186" s="33" t="s">
        <v>396</v>
      </c>
      <c r="D186" s="33" t="s">
        <v>31</v>
      </c>
      <c r="E186" s="33" t="s">
        <v>576</v>
      </c>
      <c r="F186" s="33" t="s">
        <v>577</v>
      </c>
      <c r="G186" s="34" t="s">
        <v>3032</v>
      </c>
      <c r="H186" s="35"/>
      <c r="I186" s="36">
        <v>1115097</v>
      </c>
      <c r="J186" s="37">
        <v>0.21</v>
      </c>
      <c r="K186" s="38" t="str">
        <f>IF(H186=0,"",(+H186*I186))</f>
        <v/>
      </c>
      <c r="L186" s="39">
        <v>1484194.1070000001</v>
      </c>
    </row>
    <row r="187" spans="1:12" ht="99.95" customHeight="1" x14ac:dyDescent="0.2">
      <c r="A187" s="40" t="s">
        <v>578</v>
      </c>
      <c r="B187" s="54"/>
      <c r="C187" s="33" t="s">
        <v>396</v>
      </c>
      <c r="D187" s="33" t="s">
        <v>31</v>
      </c>
      <c r="E187" s="33" t="s">
        <v>579</v>
      </c>
      <c r="F187" s="33" t="s">
        <v>580</v>
      </c>
      <c r="G187" s="34" t="s">
        <v>3032</v>
      </c>
      <c r="H187" s="35"/>
      <c r="I187" s="36">
        <v>1128026</v>
      </c>
      <c r="J187" s="37">
        <v>0.21</v>
      </c>
      <c r="K187" s="38" t="str">
        <f>IF(H187=0,"",(+H187*I187))</f>
        <v/>
      </c>
      <c r="L187" s="39">
        <v>1501402.6060000001</v>
      </c>
    </row>
    <row r="188" spans="1:12" ht="99.95" customHeight="1" x14ac:dyDescent="0.25">
      <c r="A188" s="62" t="s">
        <v>581</v>
      </c>
      <c r="B188" s="55"/>
      <c r="C188" s="33" t="s">
        <v>354</v>
      </c>
      <c r="D188" s="33" t="s">
        <v>31</v>
      </c>
      <c r="E188" s="33" t="s">
        <v>582</v>
      </c>
      <c r="F188" s="33" t="s">
        <v>583</v>
      </c>
      <c r="G188" s="34" t="s">
        <v>3033</v>
      </c>
      <c r="H188" s="35"/>
      <c r="I188" s="36">
        <v>574946</v>
      </c>
      <c r="J188" s="37">
        <v>0.21</v>
      </c>
      <c r="K188" s="38" t="str">
        <f>IF(H188=0,"",(+H188*I188))</f>
        <v/>
      </c>
      <c r="L188" s="39">
        <v>765253.12600000005</v>
      </c>
    </row>
    <row r="189" spans="1:12" ht="99.95" customHeight="1" x14ac:dyDescent="0.25">
      <c r="A189" s="56" t="s">
        <v>584</v>
      </c>
      <c r="B189" s="55"/>
      <c r="C189" s="33" t="s">
        <v>354</v>
      </c>
      <c r="D189" s="33" t="s">
        <v>31</v>
      </c>
      <c r="E189" s="33" t="s">
        <v>585</v>
      </c>
      <c r="F189" s="33" t="s">
        <v>586</v>
      </c>
      <c r="G189" s="34" t="s">
        <v>3032</v>
      </c>
      <c r="H189" s="35"/>
      <c r="I189" s="36">
        <v>422844</v>
      </c>
      <c r="J189" s="37">
        <v>0.21</v>
      </c>
      <c r="K189" s="38" t="str">
        <f>IF(H189=0,"",(+H189*I189))</f>
        <v/>
      </c>
      <c r="L189" s="39">
        <v>562805.36400000006</v>
      </c>
    </row>
    <row r="190" spans="1:12" ht="99.95" customHeight="1" x14ac:dyDescent="0.25">
      <c r="A190" s="56" t="s">
        <v>587</v>
      </c>
      <c r="B190" s="55"/>
      <c r="C190" s="33" t="s">
        <v>86</v>
      </c>
      <c r="D190" s="33" t="s">
        <v>31</v>
      </c>
      <c r="E190" s="33" t="s">
        <v>588</v>
      </c>
      <c r="F190" s="33" t="s">
        <v>589</v>
      </c>
      <c r="G190" s="34" t="s">
        <v>3032</v>
      </c>
      <c r="H190" s="35"/>
      <c r="I190" s="36">
        <v>61413</v>
      </c>
      <c r="J190" s="37">
        <v>0.21</v>
      </c>
      <c r="K190" s="38" t="str">
        <f>IF(H190=0,"",(+H190*I190))</f>
        <v/>
      </c>
      <c r="L190" s="39">
        <v>81740.703000000009</v>
      </c>
    </row>
    <row r="191" spans="1:12" ht="99.95" customHeight="1" x14ac:dyDescent="0.25">
      <c r="A191" s="56" t="s">
        <v>590</v>
      </c>
      <c r="B191" s="55"/>
      <c r="C191" s="33" t="s">
        <v>86</v>
      </c>
      <c r="D191" s="33" t="s">
        <v>31</v>
      </c>
      <c r="E191" s="33" t="s">
        <v>591</v>
      </c>
      <c r="F191" s="33" t="s">
        <v>592</v>
      </c>
      <c r="G191" s="34" t="s">
        <v>3032</v>
      </c>
      <c r="H191" s="35"/>
      <c r="I191" s="36">
        <v>45251</v>
      </c>
      <c r="J191" s="37">
        <v>0.21</v>
      </c>
      <c r="K191" s="38" t="str">
        <f>IF(H191=0,"",(+H191*I191))</f>
        <v/>
      </c>
      <c r="L191" s="39">
        <v>60229.081000000006</v>
      </c>
    </row>
    <row r="192" spans="1:12" ht="99.95" customHeight="1" x14ac:dyDescent="0.2">
      <c r="A192" s="33" t="s">
        <v>593</v>
      </c>
      <c r="B192" s="54"/>
      <c r="C192" s="33" t="s">
        <v>533</v>
      </c>
      <c r="D192" s="33" t="s">
        <v>31</v>
      </c>
      <c r="E192" s="33" t="s">
        <v>594</v>
      </c>
      <c r="F192" s="33" t="s">
        <v>595</v>
      </c>
      <c r="G192" s="34" t="s">
        <v>3032</v>
      </c>
      <c r="H192" s="35"/>
      <c r="I192" s="36">
        <v>319949</v>
      </c>
      <c r="J192" s="37">
        <v>0.21</v>
      </c>
      <c r="K192" s="38" t="str">
        <f>IF(H192=0,"",(+H192*I192))</f>
        <v/>
      </c>
      <c r="L192" s="39">
        <v>425852.11900000001</v>
      </c>
    </row>
    <row r="193" spans="1:14" ht="99.95" customHeight="1" x14ac:dyDescent="0.25">
      <c r="A193" s="53" t="s">
        <v>596</v>
      </c>
      <c r="B193" s="55"/>
      <c r="C193" s="33" t="s">
        <v>354</v>
      </c>
      <c r="D193" s="33" t="s">
        <v>31</v>
      </c>
      <c r="E193" s="33" t="s">
        <v>597</v>
      </c>
      <c r="F193" s="33" t="s">
        <v>598</v>
      </c>
      <c r="G193" s="34" t="s">
        <v>3033</v>
      </c>
      <c r="H193" s="35"/>
      <c r="I193" s="36">
        <v>422844</v>
      </c>
      <c r="J193" s="37">
        <v>0.21</v>
      </c>
      <c r="K193" s="38" t="str">
        <f>IF(H193=0,"",(+H193*I193))</f>
        <v/>
      </c>
      <c r="L193" s="39">
        <v>562805.36400000006</v>
      </c>
    </row>
    <row r="194" spans="1:14" ht="99.95" customHeight="1" x14ac:dyDescent="0.25">
      <c r="A194" s="40" t="s">
        <v>599</v>
      </c>
      <c r="B194" s="32"/>
      <c r="C194" s="33" t="s">
        <v>354</v>
      </c>
      <c r="D194" s="33" t="s">
        <v>31</v>
      </c>
      <c r="E194" s="33" t="s">
        <v>600</v>
      </c>
      <c r="F194" s="33" t="s">
        <v>601</v>
      </c>
      <c r="G194" s="34" t="s">
        <v>3033</v>
      </c>
      <c r="H194" s="35"/>
      <c r="I194" s="36">
        <v>635787</v>
      </c>
      <c r="J194" s="37">
        <v>0.21</v>
      </c>
      <c r="K194" s="38" t="str">
        <f>IF(H194=0,"",(+H194*I194))</f>
        <v/>
      </c>
      <c r="L194" s="39">
        <v>846232.49700000009</v>
      </c>
    </row>
    <row r="195" spans="1:14" ht="99.95" customHeight="1" x14ac:dyDescent="0.25">
      <c r="A195" s="56" t="s">
        <v>602</v>
      </c>
      <c r="B195" s="55"/>
      <c r="C195" s="33" t="s">
        <v>603</v>
      </c>
      <c r="D195" s="33" t="s">
        <v>31</v>
      </c>
      <c r="E195" s="33" t="s">
        <v>604</v>
      </c>
      <c r="F195" s="33" t="s">
        <v>605</v>
      </c>
      <c r="G195" s="34" t="s">
        <v>3034</v>
      </c>
      <c r="H195" s="35"/>
      <c r="I195" s="36">
        <v>295079</v>
      </c>
      <c r="J195" s="37">
        <v>0.21</v>
      </c>
      <c r="K195" s="38" t="str">
        <f>IF(H195=0,"",(+H195*I195))</f>
        <v/>
      </c>
      <c r="L195" s="39">
        <v>392750.14899999998</v>
      </c>
    </row>
    <row r="196" spans="1:14" ht="99.95" customHeight="1" x14ac:dyDescent="0.25">
      <c r="A196" s="56" t="s">
        <v>606</v>
      </c>
      <c r="B196" s="55"/>
      <c r="C196" s="33" t="s">
        <v>603</v>
      </c>
      <c r="D196" s="33" t="s">
        <v>31</v>
      </c>
      <c r="E196" s="33" t="s">
        <v>607</v>
      </c>
      <c r="F196" s="33" t="s">
        <v>608</v>
      </c>
      <c r="G196" s="34" t="s">
        <v>3032</v>
      </c>
      <c r="H196" s="35"/>
      <c r="I196" s="36">
        <v>295079</v>
      </c>
      <c r="J196" s="37">
        <v>0.21</v>
      </c>
      <c r="K196" s="38" t="str">
        <f>IF(H196=0,"",(+H196*I196))</f>
        <v/>
      </c>
      <c r="L196" s="39">
        <v>392750.14899999998</v>
      </c>
    </row>
    <row r="197" spans="1:14" ht="99.95" customHeight="1" x14ac:dyDescent="0.25">
      <c r="A197" s="56" t="s">
        <v>609</v>
      </c>
      <c r="B197" s="55"/>
      <c r="C197" s="33" t="s">
        <v>603</v>
      </c>
      <c r="D197" s="33" t="s">
        <v>31</v>
      </c>
      <c r="E197" s="33" t="s">
        <v>610</v>
      </c>
      <c r="F197" s="33" t="s">
        <v>611</v>
      </c>
      <c r="G197" s="34" t="s">
        <v>3033</v>
      </c>
      <c r="H197" s="35"/>
      <c r="I197" s="36">
        <v>295079</v>
      </c>
      <c r="J197" s="37">
        <v>0.21</v>
      </c>
      <c r="K197" s="38" t="str">
        <f>IF(H197=0,"",(+H197*I197))</f>
        <v/>
      </c>
      <c r="L197" s="39">
        <v>392750.14899999998</v>
      </c>
    </row>
    <row r="198" spans="1:14" ht="99.95" customHeight="1" x14ac:dyDescent="0.2">
      <c r="A198" s="40" t="s">
        <v>612</v>
      </c>
      <c r="B198" s="54"/>
      <c r="C198" s="33" t="s">
        <v>533</v>
      </c>
      <c r="D198" s="33" t="s">
        <v>31</v>
      </c>
      <c r="E198" s="33" t="s">
        <v>613</v>
      </c>
      <c r="F198" s="33" t="s">
        <v>614</v>
      </c>
      <c r="G198" s="34" t="s">
        <v>3032</v>
      </c>
      <c r="H198" s="35"/>
      <c r="I198" s="36">
        <v>155145</v>
      </c>
      <c r="J198" s="37">
        <v>0.21</v>
      </c>
      <c r="K198" s="38" t="str">
        <f>IF(H198=0,"",(+H198*I198))</f>
        <v/>
      </c>
      <c r="L198" s="39">
        <v>206497.995</v>
      </c>
    </row>
    <row r="199" spans="1:14" ht="99.95" customHeight="1" x14ac:dyDescent="0.2">
      <c r="A199" s="40" t="s">
        <v>615</v>
      </c>
      <c r="B199" s="54"/>
      <c r="C199" s="33" t="s">
        <v>454</v>
      </c>
      <c r="D199" s="33" t="s">
        <v>31</v>
      </c>
      <c r="E199" s="33" t="s">
        <v>616</v>
      </c>
      <c r="F199" s="33" t="s">
        <v>617</v>
      </c>
      <c r="G199" s="34" t="s">
        <v>3033</v>
      </c>
      <c r="H199" s="35"/>
      <c r="I199" s="36">
        <v>970410</v>
      </c>
      <c r="J199" s="37">
        <v>0.21</v>
      </c>
      <c r="K199" s="38" t="str">
        <f>IF(H199=0,"",(+H199*I199))</f>
        <v/>
      </c>
      <c r="L199" s="39">
        <v>1291615.71</v>
      </c>
    </row>
    <row r="200" spans="1:14" ht="99.95" customHeight="1" x14ac:dyDescent="0.2">
      <c r="A200" s="40" t="s">
        <v>618</v>
      </c>
      <c r="B200" s="54"/>
      <c r="C200" s="33" t="s">
        <v>454</v>
      </c>
      <c r="D200" s="33" t="s">
        <v>31</v>
      </c>
      <c r="E200" s="33" t="s">
        <v>619</v>
      </c>
      <c r="F200" s="33" t="s">
        <v>620</v>
      </c>
      <c r="G200" s="34" t="s">
        <v>3032</v>
      </c>
      <c r="H200" s="35"/>
      <c r="I200" s="36">
        <v>740166</v>
      </c>
      <c r="J200" s="37">
        <v>0.21</v>
      </c>
      <c r="K200" s="38" t="str">
        <f>IF(H200=0,"",(+H200*I200))</f>
        <v/>
      </c>
      <c r="L200" s="39">
        <v>985160.94600000011</v>
      </c>
    </row>
    <row r="201" spans="1:14" ht="99.95" customHeight="1" x14ac:dyDescent="0.25">
      <c r="A201" s="40" t="s">
        <v>621</v>
      </c>
      <c r="B201" s="32"/>
      <c r="C201" s="33" t="s">
        <v>354</v>
      </c>
      <c r="D201" s="33" t="s">
        <v>31</v>
      </c>
      <c r="E201" s="33" t="s">
        <v>622</v>
      </c>
      <c r="F201" s="33" t="s">
        <v>623</v>
      </c>
      <c r="G201" s="34" t="s">
        <v>3033</v>
      </c>
      <c r="H201" s="35"/>
      <c r="I201" s="36">
        <v>395465</v>
      </c>
      <c r="J201" s="37">
        <v>0.21</v>
      </c>
      <c r="K201" s="38" t="str">
        <f>IF(H201=0,"",(+H201*I201))</f>
        <v/>
      </c>
      <c r="L201" s="39">
        <v>526363.91500000004</v>
      </c>
    </row>
    <row r="202" spans="1:14" ht="99.95" customHeight="1" x14ac:dyDescent="0.25">
      <c r="A202" s="40" t="s">
        <v>624</v>
      </c>
      <c r="B202" s="32"/>
      <c r="C202" s="33" t="s">
        <v>354</v>
      </c>
      <c r="D202" s="33" t="s">
        <v>31</v>
      </c>
      <c r="E202" s="33" t="s">
        <v>625</v>
      </c>
      <c r="F202" s="33" t="s">
        <v>626</v>
      </c>
      <c r="G202" s="34" t="s">
        <v>3032</v>
      </c>
      <c r="H202" s="35"/>
      <c r="I202" s="36">
        <v>219027</v>
      </c>
      <c r="J202" s="37">
        <v>0.21</v>
      </c>
      <c r="K202" s="38" t="str">
        <f>IF(H202=0,"",(+H202*I202))</f>
        <v/>
      </c>
      <c r="L202" s="39">
        <v>291524.93700000003</v>
      </c>
    </row>
    <row r="203" spans="1:14" ht="99.95" customHeight="1" x14ac:dyDescent="0.25">
      <c r="A203" s="40" t="s">
        <v>627</v>
      </c>
      <c r="B203" s="32"/>
      <c r="C203" s="33" t="s">
        <v>354</v>
      </c>
      <c r="D203" s="33" t="s">
        <v>31</v>
      </c>
      <c r="E203" s="33" t="s">
        <v>628</v>
      </c>
      <c r="F203" s="33" t="s">
        <v>629</v>
      </c>
      <c r="G203" s="34" t="s">
        <v>3034</v>
      </c>
      <c r="H203" s="35"/>
      <c r="I203" s="36">
        <v>219027</v>
      </c>
      <c r="J203" s="37">
        <v>0.21</v>
      </c>
      <c r="K203" s="38" t="str">
        <f>IF(H203=0,"",(+H203*I203))</f>
        <v/>
      </c>
      <c r="L203" s="39">
        <v>291524.93700000003</v>
      </c>
    </row>
    <row r="204" spans="1:14" ht="99.95" customHeight="1" x14ac:dyDescent="0.2">
      <c r="A204" s="40" t="s">
        <v>630</v>
      </c>
      <c r="B204" s="54"/>
      <c r="C204" s="33" t="s">
        <v>454</v>
      </c>
      <c r="D204" s="33" t="s">
        <v>31</v>
      </c>
      <c r="E204" s="33" t="s">
        <v>631</v>
      </c>
      <c r="F204" s="33" t="s">
        <v>632</v>
      </c>
      <c r="G204" s="34" t="s">
        <v>3032</v>
      </c>
      <c r="H204" s="35"/>
      <c r="I204" s="36">
        <v>1244384</v>
      </c>
      <c r="J204" s="37">
        <v>0.21</v>
      </c>
      <c r="K204" s="38" t="str">
        <f>IF(H204=0,"",(+H204*I204))</f>
        <v/>
      </c>
      <c r="L204" s="39">
        <v>1656275.1040000001</v>
      </c>
    </row>
    <row r="205" spans="1:14" ht="99.95" customHeight="1" x14ac:dyDescent="0.25">
      <c r="A205" s="40" t="s">
        <v>633</v>
      </c>
      <c r="B205" s="54"/>
      <c r="C205" s="33" t="s">
        <v>634</v>
      </c>
      <c r="D205" s="33" t="s">
        <v>31</v>
      </c>
      <c r="E205" s="33" t="s">
        <v>635</v>
      </c>
      <c r="F205" s="33" t="s">
        <v>636</v>
      </c>
      <c r="G205" s="34" t="s">
        <v>3032</v>
      </c>
      <c r="H205" s="35"/>
      <c r="I205" s="36">
        <v>897401</v>
      </c>
      <c r="J205" s="37">
        <v>0.21</v>
      </c>
      <c r="K205" s="38" t="str">
        <f>IF(H205=0,"",(+H205*I205))</f>
        <v/>
      </c>
      <c r="L205" s="39">
        <v>1194440.7310000001</v>
      </c>
      <c r="N205"/>
    </row>
    <row r="206" spans="1:14" s="9" customFormat="1" ht="99.95" customHeight="1" x14ac:dyDescent="0.2">
      <c r="A206" s="40" t="s">
        <v>637</v>
      </c>
      <c r="B206" s="54"/>
      <c r="C206" s="33" t="s">
        <v>533</v>
      </c>
      <c r="D206" s="33" t="s">
        <v>31</v>
      </c>
      <c r="E206" s="33" t="s">
        <v>638</v>
      </c>
      <c r="F206" s="33" t="s">
        <v>639</v>
      </c>
      <c r="G206" s="34" t="s">
        <v>3032</v>
      </c>
      <c r="H206" s="35"/>
      <c r="I206" s="36">
        <v>565630</v>
      </c>
      <c r="J206" s="37">
        <v>0.21</v>
      </c>
      <c r="K206" s="38" t="str">
        <f>IF(H206=0,"",(+H206*I206))</f>
        <v/>
      </c>
      <c r="L206" s="39">
        <v>752853.53</v>
      </c>
    </row>
    <row r="207" spans="1:14" s="9" customFormat="1" ht="99.95" customHeight="1" x14ac:dyDescent="0.25">
      <c r="A207" s="53" t="s">
        <v>640</v>
      </c>
      <c r="B207" s="55"/>
      <c r="C207" s="33" t="s">
        <v>354</v>
      </c>
      <c r="D207" s="33" t="s">
        <v>31</v>
      </c>
      <c r="E207" s="33" t="s">
        <v>641</v>
      </c>
      <c r="F207" s="33" t="s">
        <v>642</v>
      </c>
      <c r="G207" s="34" t="s">
        <v>3034</v>
      </c>
      <c r="H207" s="35"/>
      <c r="I207" s="36">
        <v>243364</v>
      </c>
      <c r="J207" s="37">
        <v>0.21</v>
      </c>
      <c r="K207" s="38" t="str">
        <f>IF(H207=0,"",(+H207*I207))</f>
        <v/>
      </c>
      <c r="L207" s="39">
        <v>323917.48400000005</v>
      </c>
    </row>
    <row r="208" spans="1:14" s="9" customFormat="1" ht="99.95" customHeight="1" x14ac:dyDescent="0.25">
      <c r="A208" s="33" t="s">
        <v>643</v>
      </c>
      <c r="B208" s="58"/>
      <c r="C208" s="33" t="s">
        <v>396</v>
      </c>
      <c r="D208" s="33" t="s">
        <v>31</v>
      </c>
      <c r="E208" s="33" t="s">
        <v>644</v>
      </c>
      <c r="F208" s="33" t="s">
        <v>645</v>
      </c>
      <c r="G208" s="34" t="s">
        <v>3034</v>
      </c>
      <c r="H208" s="35"/>
      <c r="I208" s="36">
        <v>386340</v>
      </c>
      <c r="J208" s="37">
        <v>0.21</v>
      </c>
      <c r="K208" s="38" t="str">
        <f>IF(H208=0,"",(+H208*I208))</f>
        <v/>
      </c>
      <c r="L208" s="39">
        <v>514218.54</v>
      </c>
    </row>
    <row r="209" spans="1:12" s="9" customFormat="1" ht="99.95" customHeight="1" x14ac:dyDescent="0.25">
      <c r="A209" s="53" t="s">
        <v>646</v>
      </c>
      <c r="B209" s="55"/>
      <c r="C209" s="33" t="s">
        <v>354</v>
      </c>
      <c r="D209" s="33" t="s">
        <v>31</v>
      </c>
      <c r="E209" s="33" t="s">
        <v>647</v>
      </c>
      <c r="F209" s="33" t="s">
        <v>648</v>
      </c>
      <c r="G209" s="34" t="s">
        <v>3032</v>
      </c>
      <c r="H209" s="35"/>
      <c r="I209" s="36">
        <v>571904</v>
      </c>
      <c r="J209" s="37">
        <v>0.21</v>
      </c>
      <c r="K209" s="38" t="str">
        <f>IF(H209=0,"",(+H209*I209))</f>
        <v/>
      </c>
      <c r="L209" s="39">
        <v>761204.22400000005</v>
      </c>
    </row>
    <row r="210" spans="1:12" s="9" customFormat="1" ht="99.95" customHeight="1" x14ac:dyDescent="0.25">
      <c r="A210" s="53" t="s">
        <v>649</v>
      </c>
      <c r="B210" s="55"/>
      <c r="C210" s="33" t="s">
        <v>354</v>
      </c>
      <c r="D210" s="33" t="s">
        <v>31</v>
      </c>
      <c r="E210" s="33" t="s">
        <v>650</v>
      </c>
      <c r="F210" s="33" t="s">
        <v>651</v>
      </c>
      <c r="G210" s="34" t="s">
        <v>3033</v>
      </c>
      <c r="H210" s="35"/>
      <c r="I210" s="36">
        <v>535400</v>
      </c>
      <c r="J210" s="37">
        <v>0.21</v>
      </c>
      <c r="K210" s="38" t="str">
        <f>IF(H210=0,"",(+H210*I210))</f>
        <v/>
      </c>
      <c r="L210" s="39">
        <v>712617.4</v>
      </c>
    </row>
    <row r="211" spans="1:12" s="9" customFormat="1" ht="99.95" customHeight="1" x14ac:dyDescent="0.25">
      <c r="A211" s="53" t="s">
        <v>652</v>
      </c>
      <c r="B211" s="55"/>
      <c r="C211" s="33" t="s">
        <v>354</v>
      </c>
      <c r="D211" s="33" t="s">
        <v>31</v>
      </c>
      <c r="E211" s="33" t="s">
        <v>653</v>
      </c>
      <c r="F211" s="33" t="s">
        <v>654</v>
      </c>
      <c r="G211" s="34" t="s">
        <v>3034</v>
      </c>
      <c r="H211" s="35"/>
      <c r="I211" s="36">
        <v>243364</v>
      </c>
      <c r="J211" s="37">
        <v>0.21</v>
      </c>
      <c r="K211" s="38" t="str">
        <f>IF(H211=0,"",(+H211*I211))</f>
        <v/>
      </c>
      <c r="L211" s="39">
        <v>323917.48400000005</v>
      </c>
    </row>
    <row r="212" spans="1:12" s="9" customFormat="1" ht="99.95" customHeight="1" x14ac:dyDescent="0.25">
      <c r="A212" s="40" t="s">
        <v>655</v>
      </c>
      <c r="B212" s="58"/>
      <c r="C212" s="33" t="s">
        <v>396</v>
      </c>
      <c r="D212" s="33" t="s">
        <v>31</v>
      </c>
      <c r="E212" s="33" t="s">
        <v>656</v>
      </c>
      <c r="F212" s="33" t="s">
        <v>657</v>
      </c>
      <c r="G212" s="34" t="s">
        <v>3033</v>
      </c>
      <c r="H212" s="35"/>
      <c r="I212" s="36">
        <v>386340</v>
      </c>
      <c r="J212" s="37">
        <v>0.21</v>
      </c>
      <c r="K212" s="38" t="str">
        <f>IF(H212=0,"",(+H212*I212))</f>
        <v/>
      </c>
      <c r="L212" s="39">
        <v>514218.54</v>
      </c>
    </row>
    <row r="213" spans="1:12" s="9" customFormat="1" ht="99.95" customHeight="1" x14ac:dyDescent="0.25">
      <c r="A213" s="40" t="s">
        <v>658</v>
      </c>
      <c r="B213" s="58"/>
      <c r="C213" s="33" t="s">
        <v>396</v>
      </c>
      <c r="D213" s="33" t="s">
        <v>31</v>
      </c>
      <c r="E213" s="33" t="s">
        <v>659</v>
      </c>
      <c r="F213" s="33" t="s">
        <v>660</v>
      </c>
      <c r="G213" s="34" t="s">
        <v>3034</v>
      </c>
      <c r="H213" s="35"/>
      <c r="I213" s="36">
        <v>404593</v>
      </c>
      <c r="J213" s="37">
        <v>0.21</v>
      </c>
      <c r="K213" s="38" t="str">
        <f>IF(H213=0,"",(+H213*I213))</f>
        <v/>
      </c>
      <c r="L213" s="39">
        <v>538513.28300000005</v>
      </c>
    </row>
    <row r="214" spans="1:12" s="9" customFormat="1" ht="99.95" customHeight="1" x14ac:dyDescent="0.25">
      <c r="A214" s="40" t="s">
        <v>661</v>
      </c>
      <c r="B214" s="58"/>
      <c r="C214" s="33" t="s">
        <v>396</v>
      </c>
      <c r="D214" s="33" t="s">
        <v>31</v>
      </c>
      <c r="E214" s="33" t="s">
        <v>662</v>
      </c>
      <c r="F214" s="33" t="s">
        <v>663</v>
      </c>
      <c r="G214" s="34" t="s">
        <v>3032</v>
      </c>
      <c r="H214" s="35"/>
      <c r="I214" s="36">
        <v>404593</v>
      </c>
      <c r="J214" s="37">
        <v>0.21</v>
      </c>
      <c r="K214" s="38" t="str">
        <f>IF(H214=0,"",(+H214*I214))</f>
        <v/>
      </c>
      <c r="L214" s="39">
        <v>538513.28300000005</v>
      </c>
    </row>
    <row r="215" spans="1:12" s="9" customFormat="1" ht="99.95" customHeight="1" x14ac:dyDescent="0.25">
      <c r="A215" s="53" t="s">
        <v>664</v>
      </c>
      <c r="B215" s="55"/>
      <c r="C215" s="33" t="s">
        <v>665</v>
      </c>
      <c r="D215" s="33" t="s">
        <v>31</v>
      </c>
      <c r="E215" s="33" t="s">
        <v>666</v>
      </c>
      <c r="F215" s="33" t="s">
        <v>667</v>
      </c>
      <c r="G215" s="34" t="s">
        <v>3032</v>
      </c>
      <c r="H215" s="35"/>
      <c r="I215" s="36">
        <v>851771</v>
      </c>
      <c r="J215" s="37">
        <v>0.21</v>
      </c>
      <c r="K215" s="38" t="str">
        <f>IF(H215=0,"",(+H215*I215))</f>
        <v/>
      </c>
      <c r="L215" s="39">
        <v>1133707.2009999999</v>
      </c>
    </row>
    <row r="216" spans="1:12" s="9" customFormat="1" ht="99.95" customHeight="1" x14ac:dyDescent="0.25">
      <c r="A216" s="53" t="s">
        <v>668</v>
      </c>
      <c r="B216" s="55"/>
      <c r="C216" s="33" t="s">
        <v>669</v>
      </c>
      <c r="D216" s="33" t="s">
        <v>31</v>
      </c>
      <c r="E216" s="33" t="s">
        <v>670</v>
      </c>
      <c r="F216" s="33" t="s">
        <v>671</v>
      </c>
      <c r="G216" s="34" t="s">
        <v>3032</v>
      </c>
      <c r="H216" s="35"/>
      <c r="I216" s="36">
        <v>638829</v>
      </c>
      <c r="J216" s="37">
        <v>0.21</v>
      </c>
      <c r="K216" s="38" t="str">
        <f>IF(H216=0,"",(+H216*I216))</f>
        <v/>
      </c>
      <c r="L216" s="39">
        <v>850281.39899999998</v>
      </c>
    </row>
    <row r="217" spans="1:12" s="9" customFormat="1" ht="99.95" customHeight="1" x14ac:dyDescent="0.25">
      <c r="A217" s="53" t="s">
        <v>672</v>
      </c>
      <c r="B217" s="55"/>
      <c r="C217" s="33" t="s">
        <v>669</v>
      </c>
      <c r="D217" s="33" t="s">
        <v>31</v>
      </c>
      <c r="E217" s="33" t="s">
        <v>673</v>
      </c>
      <c r="F217" s="33" t="s">
        <v>674</v>
      </c>
      <c r="G217" s="34" t="s">
        <v>3032</v>
      </c>
      <c r="H217" s="35"/>
      <c r="I217" s="36">
        <v>638829</v>
      </c>
      <c r="J217" s="37">
        <v>0.21</v>
      </c>
      <c r="K217" s="38" t="str">
        <f>IF(H217=0,"",(+H217*I217))</f>
        <v/>
      </c>
      <c r="L217" s="39">
        <v>850281.39899999998</v>
      </c>
    </row>
    <row r="218" spans="1:12" s="9" customFormat="1" ht="99.95" customHeight="1" x14ac:dyDescent="0.2">
      <c r="A218" s="40" t="s">
        <v>675</v>
      </c>
      <c r="B218" s="54"/>
      <c r="C218" s="33" t="s">
        <v>358</v>
      </c>
      <c r="D218" s="33" t="s">
        <v>31</v>
      </c>
      <c r="E218" s="33" t="s">
        <v>676</v>
      </c>
      <c r="F218" s="33" t="s">
        <v>677</v>
      </c>
      <c r="G218" s="34" t="s">
        <v>3032</v>
      </c>
      <c r="H218" s="35"/>
      <c r="I218" s="36">
        <v>550610</v>
      </c>
      <c r="J218" s="37">
        <v>0.21</v>
      </c>
      <c r="K218" s="38" t="str">
        <f>IF(H218=0,"",(+H218*I218))</f>
        <v/>
      </c>
      <c r="L218" s="39">
        <v>732861.91</v>
      </c>
    </row>
    <row r="219" spans="1:12" s="9" customFormat="1" ht="99.95" customHeight="1" x14ac:dyDescent="0.25">
      <c r="A219" s="53" t="s">
        <v>678</v>
      </c>
      <c r="B219" s="55"/>
      <c r="C219" s="33" t="s">
        <v>354</v>
      </c>
      <c r="D219" s="33" t="s">
        <v>31</v>
      </c>
      <c r="E219" s="33" t="s">
        <v>679</v>
      </c>
      <c r="F219" s="33" t="s">
        <v>680</v>
      </c>
      <c r="G219" s="34" t="s">
        <v>3033</v>
      </c>
      <c r="H219" s="35"/>
      <c r="I219" s="36">
        <v>550610</v>
      </c>
      <c r="J219" s="37">
        <v>0.21</v>
      </c>
      <c r="K219" s="38" t="str">
        <f>IF(H219=0,"",(+H219*I219))</f>
        <v/>
      </c>
      <c r="L219" s="39">
        <v>732861.91</v>
      </c>
    </row>
    <row r="220" spans="1:12" s="9" customFormat="1" ht="99.95" customHeight="1" x14ac:dyDescent="0.25">
      <c r="A220" s="53" t="s">
        <v>681</v>
      </c>
      <c r="B220" s="55"/>
      <c r="C220" s="33" t="s">
        <v>358</v>
      </c>
      <c r="D220" s="33" t="s">
        <v>31</v>
      </c>
      <c r="E220" s="33" t="s">
        <v>682</v>
      </c>
      <c r="F220" s="33" t="s">
        <v>683</v>
      </c>
      <c r="G220" s="34" t="s">
        <v>3032</v>
      </c>
      <c r="H220" s="35"/>
      <c r="I220" s="36">
        <v>675333</v>
      </c>
      <c r="J220" s="37">
        <v>0.21</v>
      </c>
      <c r="K220" s="38" t="str">
        <f>IF(H220=0,"",(+H220*I220))</f>
        <v/>
      </c>
      <c r="L220" s="39">
        <v>898868.223</v>
      </c>
    </row>
    <row r="221" spans="1:12" s="9" customFormat="1" ht="99.95" customHeight="1" x14ac:dyDescent="0.25">
      <c r="A221" s="40" t="s">
        <v>684</v>
      </c>
      <c r="B221" s="58"/>
      <c r="C221" s="33" t="s">
        <v>358</v>
      </c>
      <c r="D221" s="33" t="s">
        <v>31</v>
      </c>
      <c r="E221" s="33" t="s">
        <v>685</v>
      </c>
      <c r="F221" s="33" t="s">
        <v>686</v>
      </c>
      <c r="G221" s="34" t="s">
        <v>3033</v>
      </c>
      <c r="H221" s="35"/>
      <c r="I221" s="36">
        <v>675333</v>
      </c>
      <c r="J221" s="37">
        <v>0.21</v>
      </c>
      <c r="K221" s="38" t="str">
        <f>IF(H221=0,"",(+H221*I221))</f>
        <v/>
      </c>
      <c r="L221" s="39">
        <v>898868.223</v>
      </c>
    </row>
    <row r="222" spans="1:12" s="9" customFormat="1" ht="99.95" customHeight="1" x14ac:dyDescent="0.25">
      <c r="A222" s="40" t="s">
        <v>687</v>
      </c>
      <c r="B222" s="32"/>
      <c r="C222" s="33" t="s">
        <v>358</v>
      </c>
      <c r="D222" s="33" t="s">
        <v>31</v>
      </c>
      <c r="E222" s="33" t="s">
        <v>688</v>
      </c>
      <c r="F222" s="33" t="s">
        <v>689</v>
      </c>
      <c r="G222" s="34" t="s">
        <v>3034</v>
      </c>
      <c r="H222" s="35"/>
      <c r="I222" s="36">
        <v>243364</v>
      </c>
      <c r="J222" s="37">
        <v>0.21</v>
      </c>
      <c r="K222" s="38" t="str">
        <f>IF(H222=0,"",(+H222*I222))</f>
        <v/>
      </c>
      <c r="L222" s="39">
        <v>323917.48400000005</v>
      </c>
    </row>
    <row r="223" spans="1:12" s="9" customFormat="1" ht="99.95" customHeight="1" x14ac:dyDescent="0.2">
      <c r="A223" s="40" t="s">
        <v>690</v>
      </c>
      <c r="B223" s="54"/>
      <c r="C223" s="33" t="s">
        <v>669</v>
      </c>
      <c r="D223" s="33" t="s">
        <v>31</v>
      </c>
      <c r="E223" s="33" t="s">
        <v>691</v>
      </c>
      <c r="F223" s="33" t="s">
        <v>692</v>
      </c>
      <c r="G223" s="34" t="s">
        <v>3033</v>
      </c>
      <c r="H223" s="35"/>
      <c r="I223" s="36">
        <v>194691</v>
      </c>
      <c r="J223" s="37">
        <v>0.21</v>
      </c>
      <c r="K223" s="38" t="str">
        <f>IF(H223=0,"",(+H223*I223))</f>
        <v/>
      </c>
      <c r="L223" s="39">
        <v>259133.72100000002</v>
      </c>
    </row>
    <row r="224" spans="1:12" s="9" customFormat="1" ht="99.95" customHeight="1" x14ac:dyDescent="0.2">
      <c r="A224" s="40" t="s">
        <v>693</v>
      </c>
      <c r="B224" s="54"/>
      <c r="C224" s="33" t="s">
        <v>358</v>
      </c>
      <c r="D224" s="33" t="s">
        <v>31</v>
      </c>
      <c r="E224" s="33" t="s">
        <v>694</v>
      </c>
      <c r="F224" s="33" t="s">
        <v>695</v>
      </c>
      <c r="G224" s="34" t="s">
        <v>3032</v>
      </c>
      <c r="H224" s="35"/>
      <c r="I224" s="36">
        <v>243364</v>
      </c>
      <c r="J224" s="37">
        <v>0.21</v>
      </c>
      <c r="K224" s="38" t="str">
        <f>IF(H224=0,"",(+H224*I224))</f>
        <v/>
      </c>
      <c r="L224" s="39">
        <v>323917.48400000005</v>
      </c>
    </row>
    <row r="225" spans="1:15" s="9" customFormat="1" ht="99.95" customHeight="1" x14ac:dyDescent="0.25">
      <c r="A225" s="40" t="s">
        <v>696</v>
      </c>
      <c r="B225" s="32"/>
      <c r="C225" s="33" t="s">
        <v>665</v>
      </c>
      <c r="D225" s="33" t="s">
        <v>31</v>
      </c>
      <c r="E225" s="33" t="s">
        <v>697</v>
      </c>
      <c r="F225" s="33" t="s">
        <v>698</v>
      </c>
      <c r="G225" s="34" t="s">
        <v>3033</v>
      </c>
      <c r="H225" s="35"/>
      <c r="I225" s="36">
        <v>220398</v>
      </c>
      <c r="J225" s="37">
        <v>0.21</v>
      </c>
      <c r="K225" s="38" t="str">
        <f>IF(H225=0,"",(+H225*I225))</f>
        <v/>
      </c>
      <c r="L225" s="39">
        <v>293349.73800000007</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2581383</v>
      </c>
      <c r="J227" s="37">
        <v>0.21</v>
      </c>
      <c r="K227" s="38" t="str">
        <f>IF(H227=0,"",(+H227*I227))</f>
        <v/>
      </c>
      <c r="L227" s="39">
        <v>3435820.773</v>
      </c>
    </row>
    <row r="228" spans="1:15" s="9" customFormat="1" ht="99.95" customHeight="1" x14ac:dyDescent="0.25">
      <c r="A228" s="40" t="s">
        <v>705</v>
      </c>
      <c r="B228" s="32"/>
      <c r="C228" s="33" t="s">
        <v>30</v>
      </c>
      <c r="D228" s="33" t="s">
        <v>31</v>
      </c>
      <c r="E228" s="33" t="s">
        <v>706</v>
      </c>
      <c r="F228" s="41" t="s">
        <v>707</v>
      </c>
      <c r="G228" s="34" t="s">
        <v>3032</v>
      </c>
      <c r="H228" s="35"/>
      <c r="I228" s="36">
        <v>1838837</v>
      </c>
      <c r="J228" s="37">
        <v>0.21</v>
      </c>
      <c r="K228" s="38" t="str">
        <f>IF(H228=0,"",(+H228*I228))</f>
        <v/>
      </c>
      <c r="L228" s="39">
        <v>2892490.6010000003</v>
      </c>
      <c r="O228" s="19"/>
    </row>
    <row r="229" spans="1:15" s="9" customFormat="1" ht="99.95" customHeight="1" x14ac:dyDescent="0.25">
      <c r="A229" s="40" t="s">
        <v>708</v>
      </c>
      <c r="B229" s="32"/>
      <c r="C229" s="33" t="s">
        <v>174</v>
      </c>
      <c r="D229" s="33" t="s">
        <v>31</v>
      </c>
      <c r="E229" s="33" t="s">
        <v>709</v>
      </c>
      <c r="F229" s="41" t="s">
        <v>710</v>
      </c>
      <c r="G229" s="34" t="s">
        <v>3032</v>
      </c>
      <c r="H229" s="35"/>
      <c r="I229" s="36">
        <v>1216996</v>
      </c>
      <c r="J229" s="37">
        <v>0.21</v>
      </c>
      <c r="K229" s="38" t="str">
        <f>IF(H229=0,"",(+H229*I229))</f>
        <v/>
      </c>
      <c r="L229" s="39">
        <v>1914334.7079999999</v>
      </c>
      <c r="O229" s="19"/>
    </row>
    <row r="230" spans="1:15" s="9" customFormat="1" ht="99.95" customHeight="1" x14ac:dyDescent="0.25">
      <c r="A230" s="40" t="s">
        <v>711</v>
      </c>
      <c r="B230" s="32"/>
      <c r="C230" s="33" t="s">
        <v>634</v>
      </c>
      <c r="D230" s="33" t="s">
        <v>31</v>
      </c>
      <c r="E230" s="33" t="s">
        <v>712</v>
      </c>
      <c r="F230" s="65" t="s">
        <v>713</v>
      </c>
      <c r="G230" s="34" t="s">
        <v>3032</v>
      </c>
      <c r="H230" s="35"/>
      <c r="I230" s="36">
        <v>834575</v>
      </c>
      <c r="J230" s="37">
        <v>0.21</v>
      </c>
      <c r="K230" s="38" t="str">
        <f>IF(H230=0,"",(+H230*I230))</f>
        <v/>
      </c>
      <c r="L230" s="39">
        <v>1110819.3250000002</v>
      </c>
    </row>
    <row r="231" spans="1:15" s="9" customFormat="1" ht="99.95" customHeight="1" x14ac:dyDescent="0.2">
      <c r="A231" s="40" t="s">
        <v>714</v>
      </c>
      <c r="B231" s="54"/>
      <c r="C231" s="33" t="s">
        <v>634</v>
      </c>
      <c r="D231" s="33" t="s">
        <v>31</v>
      </c>
      <c r="E231" s="33" t="s">
        <v>715</v>
      </c>
      <c r="F231" s="33" t="s">
        <v>716</v>
      </c>
      <c r="G231" s="34" t="s">
        <v>3034</v>
      </c>
      <c r="H231" s="35"/>
      <c r="I231" s="36">
        <v>3098312</v>
      </c>
      <c r="J231" s="37">
        <v>0.21</v>
      </c>
      <c r="K231" s="38" t="str">
        <f>IF(H231=0,"",(+H231*I231))</f>
        <v/>
      </c>
      <c r="L231" s="39">
        <v>4123853.2720000003</v>
      </c>
    </row>
    <row r="232" spans="1:15" s="9" customFormat="1" ht="99.95" customHeight="1" x14ac:dyDescent="0.2">
      <c r="A232" s="40" t="s">
        <v>717</v>
      </c>
      <c r="B232" s="54"/>
      <c r="C232" s="33" t="s">
        <v>174</v>
      </c>
      <c r="D232" s="33" t="s">
        <v>31</v>
      </c>
      <c r="E232" s="33" t="s">
        <v>718</v>
      </c>
      <c r="F232" s="33" t="s">
        <v>719</v>
      </c>
      <c r="G232" s="34" t="s">
        <v>3033</v>
      </c>
      <c r="H232" s="35"/>
      <c r="I232" s="36">
        <v>16823508</v>
      </c>
      <c r="J232" s="37">
        <v>0.21</v>
      </c>
      <c r="K232" s="38" t="str">
        <f>IF(H232=0,"",(+H232*I232))</f>
        <v/>
      </c>
      <c r="L232" s="39">
        <v>22392089.148000002</v>
      </c>
    </row>
    <row r="233" spans="1:15" s="9" customFormat="1" ht="99.95" customHeight="1" x14ac:dyDescent="0.2">
      <c r="A233" s="40" t="s">
        <v>720</v>
      </c>
      <c r="B233" s="54"/>
      <c r="C233" s="33" t="s">
        <v>634</v>
      </c>
      <c r="D233" s="33" t="s">
        <v>31</v>
      </c>
      <c r="E233" s="60" t="s">
        <v>721</v>
      </c>
      <c r="F233" s="33" t="s">
        <v>722</v>
      </c>
      <c r="G233" s="34" t="s">
        <v>3032</v>
      </c>
      <c r="H233" s="35"/>
      <c r="I233" s="36">
        <v>5659610</v>
      </c>
      <c r="J233" s="37">
        <v>0.21</v>
      </c>
      <c r="K233" s="38" t="str">
        <f>IF(H233=0,"",(+H233*I233))</f>
        <v/>
      </c>
      <c r="L233" s="39">
        <v>7532940.9100000001</v>
      </c>
    </row>
    <row r="234" spans="1:15" s="9" customFormat="1" ht="99.95" customHeight="1" x14ac:dyDescent="0.2">
      <c r="A234" s="40" t="s">
        <v>723</v>
      </c>
      <c r="B234" s="54"/>
      <c r="C234" s="33" t="s">
        <v>634</v>
      </c>
      <c r="D234" s="33" t="s">
        <v>31</v>
      </c>
      <c r="E234" s="60" t="s">
        <v>724</v>
      </c>
      <c r="F234" s="33" t="s">
        <v>725</v>
      </c>
      <c r="G234" s="34" t="s">
        <v>3032</v>
      </c>
      <c r="H234" s="35"/>
      <c r="I234" s="36">
        <v>7546146</v>
      </c>
      <c r="J234" s="37">
        <v>0.21</v>
      </c>
      <c r="K234" s="38" t="str">
        <f>IF(H234=0,"",(+H234*I234))</f>
        <v/>
      </c>
      <c r="L234" s="39">
        <v>10043920.326000001</v>
      </c>
    </row>
    <row r="235" spans="1:15" s="9" customFormat="1" ht="99.95" customHeight="1" x14ac:dyDescent="0.2">
      <c r="A235" s="40" t="s">
        <v>726</v>
      </c>
      <c r="B235" s="54"/>
      <c r="C235" s="33" t="s">
        <v>634</v>
      </c>
      <c r="D235" s="33" t="s">
        <v>31</v>
      </c>
      <c r="E235" s="33" t="s">
        <v>727</v>
      </c>
      <c r="F235" s="33" t="s">
        <v>728</v>
      </c>
      <c r="G235" s="34" t="s">
        <v>3032</v>
      </c>
      <c r="H235" s="35"/>
      <c r="I235" s="36">
        <v>1900512</v>
      </c>
      <c r="J235" s="37">
        <v>0.21</v>
      </c>
      <c r="K235" s="38" t="str">
        <f>IF(H235=0,"",(+H235*I235))</f>
        <v/>
      </c>
      <c r="L235" s="39">
        <v>2529581.4720000001</v>
      </c>
    </row>
    <row r="236" spans="1:15" s="9" customFormat="1" ht="99.95" customHeight="1" x14ac:dyDescent="0.2">
      <c r="A236" s="40" t="s">
        <v>729</v>
      </c>
      <c r="B236" s="54"/>
      <c r="C236" s="33" t="s">
        <v>42</v>
      </c>
      <c r="D236" s="33" t="s">
        <v>31</v>
      </c>
      <c r="E236" s="33" t="s">
        <v>730</v>
      </c>
      <c r="F236" s="33" t="s">
        <v>731</v>
      </c>
      <c r="G236" s="34" t="s">
        <v>3032</v>
      </c>
      <c r="H236" s="35"/>
      <c r="I236" s="36">
        <v>716716</v>
      </c>
      <c r="J236" s="37">
        <v>0.21</v>
      </c>
      <c r="K236" s="38" t="str">
        <f>IF(H236=0,"",(+H236*I236))</f>
        <v/>
      </c>
      <c r="L236" s="39">
        <v>953948.99600000004</v>
      </c>
    </row>
    <row r="237" spans="1:15" s="9" customFormat="1" ht="99.95" customHeight="1" x14ac:dyDescent="0.2">
      <c r="A237" s="40" t="s">
        <v>732</v>
      </c>
      <c r="B237" s="54"/>
      <c r="C237" s="33" t="s">
        <v>42</v>
      </c>
      <c r="D237" s="33" t="s">
        <v>31</v>
      </c>
      <c r="E237" s="33" t="s">
        <v>733</v>
      </c>
      <c r="F237" s="33" t="s">
        <v>734</v>
      </c>
      <c r="G237" s="34" t="s">
        <v>3032</v>
      </c>
      <c r="H237" s="35"/>
      <c r="I237" s="36">
        <v>507870</v>
      </c>
      <c r="J237" s="37">
        <v>0.21</v>
      </c>
      <c r="K237" s="38" t="str">
        <f>IF(H237=0,"",(+H237*I237))</f>
        <v/>
      </c>
      <c r="L237" s="39">
        <v>675974.97</v>
      </c>
    </row>
    <row r="238" spans="1:15" s="9" customFormat="1" ht="99.95" customHeight="1" x14ac:dyDescent="0.25">
      <c r="A238" s="56" t="s">
        <v>735</v>
      </c>
      <c r="B238" s="55"/>
      <c r="C238" s="33" t="s">
        <v>30</v>
      </c>
      <c r="D238" s="33" t="s">
        <v>31</v>
      </c>
      <c r="E238" s="33" t="s">
        <v>736</v>
      </c>
      <c r="F238" s="33" t="s">
        <v>737</v>
      </c>
      <c r="G238" s="34" t="s">
        <v>3034</v>
      </c>
      <c r="H238" s="35"/>
      <c r="I238" s="36">
        <v>1075018</v>
      </c>
      <c r="J238" s="37">
        <v>0.21</v>
      </c>
      <c r="K238" s="38" t="str">
        <f>IF(H238=0,"",(+H238*I238))</f>
        <v/>
      </c>
      <c r="L238" s="39">
        <v>1430848.9580000001</v>
      </c>
    </row>
    <row r="239" spans="1:15" s="9" customFormat="1" ht="99.95" customHeight="1" x14ac:dyDescent="0.2">
      <c r="A239" s="40" t="s">
        <v>738</v>
      </c>
      <c r="B239" s="54"/>
      <c r="C239" s="33" t="s">
        <v>634</v>
      </c>
      <c r="D239" s="33" t="s">
        <v>31</v>
      </c>
      <c r="E239" s="33" t="s">
        <v>739</v>
      </c>
      <c r="F239" s="33" t="s">
        <v>740</v>
      </c>
      <c r="G239" s="34" t="s">
        <v>3032</v>
      </c>
      <c r="H239" s="35"/>
      <c r="I239" s="36">
        <v>1061670</v>
      </c>
      <c r="J239" s="37">
        <v>0.21</v>
      </c>
      <c r="K239" s="38" t="str">
        <f>IF(H239=0,"",(+H239*I239))</f>
        <v/>
      </c>
      <c r="L239" s="39">
        <v>1413082.77</v>
      </c>
    </row>
    <row r="240" spans="1:15" s="9" customFormat="1" ht="99.95" customHeight="1" x14ac:dyDescent="0.2">
      <c r="A240" s="40" t="s">
        <v>741</v>
      </c>
      <c r="B240" s="54"/>
      <c r="C240" s="33" t="s">
        <v>634</v>
      </c>
      <c r="D240" s="33" t="s">
        <v>31</v>
      </c>
      <c r="E240" s="33" t="s">
        <v>742</v>
      </c>
      <c r="F240" s="33" t="s">
        <v>743</v>
      </c>
      <c r="G240" s="34" t="s">
        <v>3032</v>
      </c>
      <c r="H240" s="35"/>
      <c r="I240" s="36">
        <v>745300</v>
      </c>
      <c r="J240" s="37">
        <v>0.21</v>
      </c>
      <c r="K240" s="38" t="str">
        <f>IF(H240=0,"",(+H240*I240))</f>
        <v/>
      </c>
      <c r="L240" s="39">
        <v>991994.3</v>
      </c>
    </row>
    <row r="241" spans="1:12" s="9" customFormat="1" ht="99.95" customHeight="1" x14ac:dyDescent="0.2">
      <c r="A241" s="40" t="s">
        <v>744</v>
      </c>
      <c r="B241" s="54"/>
      <c r="C241" s="33" t="s">
        <v>634</v>
      </c>
      <c r="D241" s="33" t="s">
        <v>31</v>
      </c>
      <c r="E241" s="33" t="s">
        <v>745</v>
      </c>
      <c r="F241" s="33" t="s">
        <v>746</v>
      </c>
      <c r="G241" s="34" t="s">
        <v>3033</v>
      </c>
      <c r="H241" s="35"/>
      <c r="I241" s="36">
        <v>909569</v>
      </c>
      <c r="J241" s="37">
        <v>0.21</v>
      </c>
      <c r="K241" s="38" t="str">
        <f>IF(H241=0,"",(+H241*I241))</f>
        <v/>
      </c>
      <c r="L241" s="39">
        <v>1210636.3390000002</v>
      </c>
    </row>
    <row r="242" spans="1:12" s="9" customFormat="1" ht="99.95" customHeight="1" x14ac:dyDescent="0.2">
      <c r="A242" s="40" t="s">
        <v>747</v>
      </c>
      <c r="B242" s="54"/>
      <c r="C242" s="33" t="s">
        <v>634</v>
      </c>
      <c r="D242" s="33" t="s">
        <v>31</v>
      </c>
      <c r="E242" s="33" t="s">
        <v>748</v>
      </c>
      <c r="F242" s="33" t="s">
        <v>749</v>
      </c>
      <c r="G242" s="34" t="s">
        <v>3034</v>
      </c>
      <c r="H242" s="35"/>
      <c r="I242" s="36">
        <v>1581100</v>
      </c>
      <c r="J242" s="37">
        <v>0.21</v>
      </c>
      <c r="K242" s="38" t="str">
        <f>IF(H242=0,"",(+H242*I242))</f>
        <v/>
      </c>
      <c r="L242" s="39">
        <v>2104444.1</v>
      </c>
    </row>
    <row r="243" spans="1:12" s="9" customFormat="1" ht="99.95" customHeight="1" x14ac:dyDescent="0.2">
      <c r="A243" s="40" t="s">
        <v>750</v>
      </c>
      <c r="B243" s="54"/>
      <c r="C243" s="33" t="s">
        <v>634</v>
      </c>
      <c r="D243" s="33" t="s">
        <v>31</v>
      </c>
      <c r="E243" s="33" t="s">
        <v>751</v>
      </c>
      <c r="F243" s="33" t="s">
        <v>752</v>
      </c>
      <c r="G243" s="34" t="s">
        <v>3033</v>
      </c>
      <c r="H243" s="35"/>
      <c r="I243" s="36">
        <v>1018931</v>
      </c>
      <c r="J243" s="37">
        <v>0.21</v>
      </c>
      <c r="K243" s="38" t="str">
        <f>IF(H243=0,"",(+H243*I243))</f>
        <v/>
      </c>
      <c r="L243" s="39">
        <v>1356197.1610000001</v>
      </c>
    </row>
    <row r="244" spans="1:12" s="9" customFormat="1" ht="99.95" customHeight="1" x14ac:dyDescent="0.2">
      <c r="A244" s="40" t="s">
        <v>753</v>
      </c>
      <c r="B244" s="54"/>
      <c r="C244" s="33" t="s">
        <v>634</v>
      </c>
      <c r="D244" s="33" t="s">
        <v>31</v>
      </c>
      <c r="E244" s="33" t="s">
        <v>754</v>
      </c>
      <c r="F244" s="33" t="s">
        <v>755</v>
      </c>
      <c r="G244" s="34" t="s">
        <v>3034</v>
      </c>
      <c r="H244" s="35"/>
      <c r="I244" s="36">
        <v>1536228</v>
      </c>
      <c r="J244" s="37">
        <v>0.21</v>
      </c>
      <c r="K244" s="38" t="str">
        <f>IF(H244=0,"",(+H244*I244))</f>
        <v/>
      </c>
      <c r="L244" s="39">
        <v>2044719.4680000001</v>
      </c>
    </row>
    <row r="245" spans="1:12" s="9" customFormat="1" ht="99.95" customHeight="1" x14ac:dyDescent="0.2">
      <c r="A245" s="40" t="s">
        <v>756</v>
      </c>
      <c r="B245" s="54"/>
      <c r="C245" s="33" t="s">
        <v>634</v>
      </c>
      <c r="D245" s="33" t="s">
        <v>31</v>
      </c>
      <c r="E245" s="33" t="s">
        <v>757</v>
      </c>
      <c r="F245" s="33" t="s">
        <v>758</v>
      </c>
      <c r="G245" s="34" t="s">
        <v>3034</v>
      </c>
      <c r="H245" s="35"/>
      <c r="I245" s="36">
        <v>365045</v>
      </c>
      <c r="J245" s="37">
        <v>0.21</v>
      </c>
      <c r="K245" s="38" t="str">
        <f>IF(H245=0,"",(+H245*I245))</f>
        <v/>
      </c>
      <c r="L245" s="39">
        <v>485874.89500000008</v>
      </c>
    </row>
    <row r="246" spans="1:12" s="9" customFormat="1" ht="99.95" customHeight="1" x14ac:dyDescent="0.2">
      <c r="A246" s="40" t="s">
        <v>759</v>
      </c>
      <c r="B246" s="54"/>
      <c r="C246" s="33" t="s">
        <v>634</v>
      </c>
      <c r="D246" s="33" t="s">
        <v>31</v>
      </c>
      <c r="E246" s="33" t="s">
        <v>760</v>
      </c>
      <c r="F246" s="33" t="s">
        <v>761</v>
      </c>
      <c r="G246" s="34" t="s">
        <v>3032</v>
      </c>
      <c r="H246" s="35"/>
      <c r="I246" s="36">
        <v>944019</v>
      </c>
      <c r="J246" s="37">
        <v>0.21</v>
      </c>
      <c r="K246" s="38" t="str">
        <f>IF(H246=0,"",(+H246*I246))</f>
        <v/>
      </c>
      <c r="L246" s="39">
        <v>1256489.2890000001</v>
      </c>
    </row>
    <row r="247" spans="1:12" s="9" customFormat="1" ht="99.95" customHeight="1" x14ac:dyDescent="0.2">
      <c r="A247" s="40" t="s">
        <v>762</v>
      </c>
      <c r="B247" s="54"/>
      <c r="C247" s="33" t="s">
        <v>634</v>
      </c>
      <c r="D247" s="33" t="s">
        <v>31</v>
      </c>
      <c r="E247" s="33" t="s">
        <v>763</v>
      </c>
      <c r="F247" s="33" t="s">
        <v>764</v>
      </c>
      <c r="G247" s="34" t="s">
        <v>3032</v>
      </c>
      <c r="H247" s="35"/>
      <c r="I247" s="36">
        <v>828817</v>
      </c>
      <c r="J247" s="37">
        <v>0.21</v>
      </c>
      <c r="K247" s="38" t="str">
        <f>IF(H247=0,"",(+H247*I247))</f>
        <v/>
      </c>
      <c r="L247" s="39">
        <v>1103155.4270000001</v>
      </c>
    </row>
    <row r="248" spans="1:12" s="9" customFormat="1" ht="99.95" customHeight="1" x14ac:dyDescent="0.2">
      <c r="A248" s="40" t="s">
        <v>765</v>
      </c>
      <c r="B248" s="54"/>
      <c r="C248" s="33" t="s">
        <v>634</v>
      </c>
      <c r="D248" s="33" t="s">
        <v>31</v>
      </c>
      <c r="E248" s="33" t="s">
        <v>766</v>
      </c>
      <c r="F248" s="33" t="s">
        <v>767</v>
      </c>
      <c r="G248" s="34" t="s">
        <v>3032</v>
      </c>
      <c r="H248" s="35"/>
      <c r="I248" s="36">
        <v>736015</v>
      </c>
      <c r="J248" s="37">
        <v>0.21</v>
      </c>
      <c r="K248" s="38" t="str">
        <f>IF(H248=0,"",(+H248*I248))</f>
        <v/>
      </c>
      <c r="L248" s="39">
        <v>979635.96500000008</v>
      </c>
    </row>
    <row r="249" spans="1:12" s="9" customFormat="1" ht="99.95" customHeight="1" x14ac:dyDescent="0.2">
      <c r="A249" s="40" t="s">
        <v>768</v>
      </c>
      <c r="B249" s="54"/>
      <c r="C249" s="33" t="s">
        <v>634</v>
      </c>
      <c r="D249" s="33" t="s">
        <v>31</v>
      </c>
      <c r="E249" s="33" t="s">
        <v>769</v>
      </c>
      <c r="F249" s="33" t="s">
        <v>770</v>
      </c>
      <c r="G249" s="34" t="s">
        <v>3033</v>
      </c>
      <c r="H249" s="35"/>
      <c r="I249" s="36">
        <v>1443229</v>
      </c>
      <c r="J249" s="37">
        <v>0.21</v>
      </c>
      <c r="K249" s="38" t="str">
        <f>IF(H249=0,"",(+H249*I249))</f>
        <v/>
      </c>
      <c r="L249" s="39">
        <v>1920937.7989999999</v>
      </c>
    </row>
    <row r="250" spans="1:12" s="9" customFormat="1" ht="99.95" customHeight="1" x14ac:dyDescent="0.2">
      <c r="A250" s="40" t="s">
        <v>771</v>
      </c>
      <c r="B250" s="54"/>
      <c r="C250" s="33" t="s">
        <v>634</v>
      </c>
      <c r="D250" s="33" t="s">
        <v>31</v>
      </c>
      <c r="E250" s="33" t="s">
        <v>772</v>
      </c>
      <c r="F250" s="33" t="s">
        <v>773</v>
      </c>
      <c r="G250" s="34" t="s">
        <v>3032</v>
      </c>
      <c r="H250" s="35"/>
      <c r="I250" s="36">
        <v>796816</v>
      </c>
      <c r="J250" s="37">
        <v>0.21</v>
      </c>
      <c r="K250" s="38" t="str">
        <f>IF(H250=0,"",(+H250*I250))</f>
        <v/>
      </c>
      <c r="L250" s="39">
        <v>1060562.0960000001</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836561</v>
      </c>
      <c r="J252" s="37">
        <v>0.21</v>
      </c>
      <c r="K252" s="38" t="str">
        <f>IF(H252=0,"",(+H252*I252))</f>
        <v/>
      </c>
      <c r="L252" s="39">
        <v>1113462.6910000001</v>
      </c>
    </row>
    <row r="253" spans="1:12" s="9" customFormat="1" ht="99.95" customHeight="1" x14ac:dyDescent="0.2">
      <c r="A253" s="40" t="s">
        <v>781</v>
      </c>
      <c r="B253" s="54"/>
      <c r="C253" s="33" t="s">
        <v>634</v>
      </c>
      <c r="D253" s="33" t="s">
        <v>31</v>
      </c>
      <c r="E253" s="33" t="s">
        <v>782</v>
      </c>
      <c r="F253" s="33" t="s">
        <v>783</v>
      </c>
      <c r="G253" s="34" t="s">
        <v>3032</v>
      </c>
      <c r="H253" s="35"/>
      <c r="I253" s="36">
        <v>684459</v>
      </c>
      <c r="J253" s="37">
        <v>0.21</v>
      </c>
      <c r="K253" s="38" t="str">
        <f>IF(H253=0,"",(+H253*I253))</f>
        <v/>
      </c>
      <c r="L253" s="39">
        <v>911014.92900000012</v>
      </c>
    </row>
    <row r="254" spans="1:12" s="9" customFormat="1" ht="99.95" customHeight="1" x14ac:dyDescent="0.2">
      <c r="A254" s="40" t="s">
        <v>784</v>
      </c>
      <c r="B254" s="54"/>
      <c r="C254" s="33" t="s">
        <v>778</v>
      </c>
      <c r="D254" s="33" t="s">
        <v>31</v>
      </c>
      <c r="E254" s="33" t="s">
        <v>785</v>
      </c>
      <c r="F254" s="33" t="s">
        <v>786</v>
      </c>
      <c r="G254" s="34" t="s">
        <v>3033</v>
      </c>
      <c r="H254" s="35"/>
      <c r="I254" s="36">
        <v>699669</v>
      </c>
      <c r="J254" s="37">
        <v>0.21</v>
      </c>
      <c r="K254" s="38" t="str">
        <f>IF(H254=0,"",(+H254*I254))</f>
        <v/>
      </c>
      <c r="L254" s="39">
        <v>931259.43900000001</v>
      </c>
    </row>
    <row r="255" spans="1:12" s="9" customFormat="1" ht="99.95" customHeight="1" x14ac:dyDescent="0.2">
      <c r="A255" s="40" t="s">
        <v>787</v>
      </c>
      <c r="B255" s="54"/>
      <c r="C255" s="33" t="s">
        <v>634</v>
      </c>
      <c r="D255" s="33" t="s">
        <v>31</v>
      </c>
      <c r="E255" s="33" t="s">
        <v>788</v>
      </c>
      <c r="F255" s="33" t="s">
        <v>789</v>
      </c>
      <c r="G255" s="34" t="s">
        <v>3034</v>
      </c>
      <c r="H255" s="35"/>
      <c r="I255" s="36">
        <v>787888</v>
      </c>
      <c r="J255" s="37">
        <v>0.21</v>
      </c>
      <c r="K255" s="38" t="str">
        <f>IF(H255=0,"",(+H255*I255))</f>
        <v/>
      </c>
      <c r="L255" s="39">
        <v>1048678.9280000001</v>
      </c>
    </row>
    <row r="256" spans="1:12" s="9" customFormat="1" ht="99.95" customHeight="1" x14ac:dyDescent="0.2">
      <c r="A256" s="40" t="s">
        <v>790</v>
      </c>
      <c r="B256" s="54"/>
      <c r="C256" s="33" t="s">
        <v>42</v>
      </c>
      <c r="D256" s="33" t="s">
        <v>31</v>
      </c>
      <c r="E256" s="33" t="s">
        <v>791</v>
      </c>
      <c r="F256" s="33" t="s">
        <v>792</v>
      </c>
      <c r="G256" s="34" t="s">
        <v>3034</v>
      </c>
      <c r="H256" s="35"/>
      <c r="I256" s="36">
        <v>334625</v>
      </c>
      <c r="J256" s="37">
        <v>0.21</v>
      </c>
      <c r="K256" s="38" t="str">
        <f>IF(H256=0,"",(+H256*I256))</f>
        <v/>
      </c>
      <c r="L256" s="39">
        <v>445385.87500000006</v>
      </c>
    </row>
    <row r="257" spans="1:15" s="9" customFormat="1" ht="99.95" customHeight="1" x14ac:dyDescent="0.2">
      <c r="A257" s="40" t="s">
        <v>793</v>
      </c>
      <c r="B257" s="54"/>
      <c r="C257" s="33" t="s">
        <v>42</v>
      </c>
      <c r="D257" s="33" t="s">
        <v>31</v>
      </c>
      <c r="E257" s="33" t="s">
        <v>794</v>
      </c>
      <c r="F257" s="33" t="s">
        <v>780</v>
      </c>
      <c r="G257" s="34" t="s">
        <v>3034</v>
      </c>
      <c r="H257" s="35"/>
      <c r="I257" s="36">
        <v>836561</v>
      </c>
      <c r="J257" s="37">
        <v>0.21</v>
      </c>
      <c r="K257" s="38" t="str">
        <f>IF(H257=0,"",(+H257*I257))</f>
        <v/>
      </c>
      <c r="L257" s="39">
        <v>1113462.6910000001</v>
      </c>
    </row>
    <row r="258" spans="1:15" s="9" customFormat="1" ht="99.95" customHeight="1" x14ac:dyDescent="0.2">
      <c r="A258" s="40" t="s">
        <v>795</v>
      </c>
      <c r="B258" s="54"/>
      <c r="C258" s="33" t="s">
        <v>634</v>
      </c>
      <c r="D258" s="33" t="s">
        <v>31</v>
      </c>
      <c r="E258" s="33" t="s">
        <v>796</v>
      </c>
      <c r="F258" s="33" t="s">
        <v>797</v>
      </c>
      <c r="G258" s="34" t="s">
        <v>3034</v>
      </c>
      <c r="H258" s="35"/>
      <c r="I258" s="36">
        <v>1411505</v>
      </c>
      <c r="J258" s="37">
        <v>0.21</v>
      </c>
      <c r="K258" s="38" t="str">
        <f>IF(H258=0,"",(+H258*I258))</f>
        <v/>
      </c>
      <c r="L258" s="39">
        <v>1878713.1550000003</v>
      </c>
    </row>
    <row r="259" spans="1:15" s="9" customFormat="1" ht="99.95" customHeight="1" x14ac:dyDescent="0.2">
      <c r="A259" s="40" t="s">
        <v>798</v>
      </c>
      <c r="B259" s="54"/>
      <c r="C259" s="33" t="s">
        <v>634</v>
      </c>
      <c r="D259" s="33" t="s">
        <v>31</v>
      </c>
      <c r="E259" s="33" t="s">
        <v>799</v>
      </c>
      <c r="F259" s="33" t="s">
        <v>800</v>
      </c>
      <c r="G259" s="34" t="s">
        <v>3032</v>
      </c>
      <c r="H259" s="35"/>
      <c r="I259" s="36">
        <v>909569</v>
      </c>
      <c r="J259" s="37">
        <v>0.21</v>
      </c>
      <c r="K259" s="38" t="str">
        <f>IF(H259=0,"",(+H259*I259))</f>
        <v/>
      </c>
      <c r="L259" s="39">
        <v>1210636.3390000002</v>
      </c>
    </row>
    <row r="260" spans="1:15" s="9" customFormat="1" ht="99.95" customHeight="1" x14ac:dyDescent="0.2">
      <c r="A260" s="40" t="s">
        <v>801</v>
      </c>
      <c r="B260" s="54"/>
      <c r="C260" s="33" t="s">
        <v>634</v>
      </c>
      <c r="D260" s="33" t="s">
        <v>31</v>
      </c>
      <c r="E260" s="33" t="s">
        <v>802</v>
      </c>
      <c r="F260" s="33" t="s">
        <v>803</v>
      </c>
      <c r="G260" s="34" t="s">
        <v>3034</v>
      </c>
      <c r="H260" s="35"/>
      <c r="I260" s="36">
        <v>973829</v>
      </c>
      <c r="J260" s="37">
        <v>0.21</v>
      </c>
      <c r="K260" s="38" t="str">
        <f>IF(H260=0,"",(+H260*I260))</f>
        <v/>
      </c>
      <c r="L260" s="39">
        <v>1296166.399</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1733670</v>
      </c>
      <c r="J262" s="37">
        <v>0.21</v>
      </c>
      <c r="K262" s="38" t="str">
        <f>IF(H262=0,"",(+H262*I262))</f>
        <v/>
      </c>
      <c r="L262" s="39">
        <v>2727062.9099999997</v>
      </c>
      <c r="O262" s="19"/>
    </row>
    <row r="263" spans="1:15" s="9" customFormat="1" ht="99.95" customHeight="1" x14ac:dyDescent="0.2">
      <c r="A263" s="40" t="s">
        <v>810</v>
      </c>
      <c r="B263" s="54"/>
      <c r="C263" s="33" t="s">
        <v>634</v>
      </c>
      <c r="D263" s="33" t="s">
        <v>31</v>
      </c>
      <c r="E263" s="33" t="s">
        <v>811</v>
      </c>
      <c r="F263" s="33" t="s">
        <v>812</v>
      </c>
      <c r="G263" s="34" t="s">
        <v>3034</v>
      </c>
      <c r="H263" s="35"/>
      <c r="I263" s="36">
        <v>2822260</v>
      </c>
      <c r="J263" s="37">
        <v>0.21</v>
      </c>
      <c r="K263" s="38" t="str">
        <f>IF(H263=0,"",(+H263*I263))</f>
        <v/>
      </c>
      <c r="L263" s="39">
        <v>3756428.0600000005</v>
      </c>
    </row>
    <row r="264" spans="1:15" s="9" customFormat="1" ht="99.95" customHeight="1" x14ac:dyDescent="0.2">
      <c r="A264" s="33" t="s">
        <v>813</v>
      </c>
      <c r="B264" s="54"/>
      <c r="C264" s="33" t="s">
        <v>814</v>
      </c>
      <c r="D264" s="33" t="s">
        <v>31</v>
      </c>
      <c r="E264" s="33" t="s">
        <v>815</v>
      </c>
      <c r="F264" s="33" t="s">
        <v>816</v>
      </c>
      <c r="G264" s="34" t="s">
        <v>3032</v>
      </c>
      <c r="H264" s="35"/>
      <c r="I264" s="36">
        <v>95028</v>
      </c>
      <c r="J264" s="37">
        <v>0.21</v>
      </c>
      <c r="K264" s="38" t="str">
        <f>IF(H264=0,"",(+H264*I264))</f>
        <v/>
      </c>
      <c r="L264" s="39">
        <v>126482.268</v>
      </c>
    </row>
    <row r="265" spans="1:15" s="9" customFormat="1" ht="99.95" customHeight="1" x14ac:dyDescent="0.2">
      <c r="A265" s="33" t="s">
        <v>817</v>
      </c>
      <c r="B265" s="54"/>
      <c r="C265" s="33" t="s">
        <v>634</v>
      </c>
      <c r="D265" s="33" t="s">
        <v>31</v>
      </c>
      <c r="E265" s="33" t="s">
        <v>818</v>
      </c>
      <c r="F265" s="48" t="s">
        <v>819</v>
      </c>
      <c r="G265" s="34" t="s">
        <v>3032</v>
      </c>
      <c r="H265" s="35"/>
      <c r="I265" s="36">
        <v>51906</v>
      </c>
      <c r="J265" s="37">
        <v>0.21</v>
      </c>
      <c r="K265" s="38" t="str">
        <f>IF(H265=0,"",(+H265*I265))</f>
        <v/>
      </c>
      <c r="L265" s="39">
        <v>69086.885999999999</v>
      </c>
    </row>
    <row r="266" spans="1:15" s="9" customFormat="1" ht="99.95" customHeight="1" x14ac:dyDescent="0.2">
      <c r="A266" s="40" t="s">
        <v>820</v>
      </c>
      <c r="B266" s="54"/>
      <c r="C266" s="33" t="s">
        <v>634</v>
      </c>
      <c r="D266" s="33" t="s">
        <v>31</v>
      </c>
      <c r="E266" s="33" t="s">
        <v>821</v>
      </c>
      <c r="F266" s="33" t="s">
        <v>822</v>
      </c>
      <c r="G266" s="34" t="s">
        <v>3033</v>
      </c>
      <c r="H266" s="35"/>
      <c r="I266" s="36">
        <v>2638358</v>
      </c>
      <c r="J266" s="37">
        <v>0.21</v>
      </c>
      <c r="K266" s="38" t="str">
        <f>IF(H266=0,"",(+H266*I266))</f>
        <v/>
      </c>
      <c r="L266" s="39">
        <v>3511654.4980000001</v>
      </c>
    </row>
    <row r="267" spans="1:15" s="9" customFormat="1" ht="99.95" customHeight="1" x14ac:dyDescent="0.2">
      <c r="A267" s="40" t="s">
        <v>823</v>
      </c>
      <c r="B267" s="54"/>
      <c r="C267" s="33" t="s">
        <v>634</v>
      </c>
      <c r="D267" s="33" t="s">
        <v>31</v>
      </c>
      <c r="E267" s="33" t="s">
        <v>824</v>
      </c>
      <c r="F267" s="33" t="s">
        <v>825</v>
      </c>
      <c r="G267" s="34" t="s">
        <v>3032</v>
      </c>
      <c r="H267" s="35"/>
      <c r="I267" s="36">
        <v>2373245</v>
      </c>
      <c r="J267" s="37">
        <v>0.21</v>
      </c>
      <c r="K267" s="38" t="str">
        <f>IF(H267=0,"",(+H267*I267))</f>
        <v/>
      </c>
      <c r="L267" s="39">
        <v>3158789.0949999997</v>
      </c>
    </row>
    <row r="268" spans="1:15" s="9" customFormat="1" ht="99.95" customHeight="1" x14ac:dyDescent="0.2">
      <c r="A268" s="40" t="s">
        <v>826</v>
      </c>
      <c r="B268" s="54"/>
      <c r="C268" s="33" t="s">
        <v>634</v>
      </c>
      <c r="D268" s="33" t="s">
        <v>31</v>
      </c>
      <c r="E268" s="33" t="s">
        <v>827</v>
      </c>
      <c r="F268" s="33" t="s">
        <v>828</v>
      </c>
      <c r="G268" s="34" t="s">
        <v>3032</v>
      </c>
      <c r="H268" s="35"/>
      <c r="I268" s="36">
        <v>4264172</v>
      </c>
      <c r="J268" s="37">
        <v>0.21</v>
      </c>
      <c r="K268" s="38" t="str">
        <f>IF(H268=0,"",(+H268*I268))</f>
        <v/>
      </c>
      <c r="L268" s="39">
        <v>5675612.932000001</v>
      </c>
    </row>
    <row r="269" spans="1:15" s="9" customFormat="1" ht="99.95" customHeight="1" x14ac:dyDescent="0.2">
      <c r="A269" s="40" t="s">
        <v>829</v>
      </c>
      <c r="B269" s="54"/>
      <c r="C269" s="33" t="s">
        <v>634</v>
      </c>
      <c r="D269" s="33" t="s">
        <v>31</v>
      </c>
      <c r="E269" s="33" t="s">
        <v>830</v>
      </c>
      <c r="F269" s="33" t="s">
        <v>831</v>
      </c>
      <c r="G269" s="34" t="s">
        <v>3032</v>
      </c>
      <c r="H269" s="35"/>
      <c r="I269" s="36">
        <v>4264172</v>
      </c>
      <c r="J269" s="37">
        <v>0.21</v>
      </c>
      <c r="K269" s="38" t="str">
        <f>IF(H269=0,"",(+H269*I269))</f>
        <v/>
      </c>
      <c r="L269" s="39">
        <v>5675612.932000001</v>
      </c>
    </row>
    <row r="270" spans="1:15" s="9" customFormat="1" ht="99.95" customHeight="1" x14ac:dyDescent="0.25">
      <c r="A270" s="42" t="s">
        <v>832</v>
      </c>
      <c r="B270" s="32"/>
      <c r="C270" s="33" t="s">
        <v>30</v>
      </c>
      <c r="D270" s="33" t="s">
        <v>31</v>
      </c>
      <c r="E270" s="33" t="s">
        <v>833</v>
      </c>
      <c r="F270" s="43" t="s">
        <v>834</v>
      </c>
      <c r="G270" s="34" t="s">
        <v>3032</v>
      </c>
      <c r="H270" s="35"/>
      <c r="I270" s="36">
        <v>14395191</v>
      </c>
      <c r="J270" s="37">
        <v>0.21</v>
      </c>
      <c r="K270" s="38" t="str">
        <f>IF(H270=0,"",(+H270*I270))</f>
        <v/>
      </c>
      <c r="L270" s="39">
        <v>22643635.443</v>
      </c>
      <c r="O270" s="19"/>
    </row>
    <row r="271" spans="1:15" s="9" customFormat="1" ht="99.95" customHeight="1" x14ac:dyDescent="0.25">
      <c r="A271" s="40" t="s">
        <v>835</v>
      </c>
      <c r="B271" s="32"/>
      <c r="C271" s="33" t="s">
        <v>30</v>
      </c>
      <c r="D271" s="33" t="s">
        <v>31</v>
      </c>
      <c r="E271" s="33" t="s">
        <v>836</v>
      </c>
      <c r="F271" s="41" t="s">
        <v>837</v>
      </c>
      <c r="G271" s="34" t="s">
        <v>3034</v>
      </c>
      <c r="H271" s="35"/>
      <c r="I271" s="36">
        <v>1592699</v>
      </c>
      <c r="J271" s="37">
        <v>0.21</v>
      </c>
      <c r="K271" s="38" t="str">
        <f>IF(H271=0,"",(+H271*I271))</f>
        <v/>
      </c>
      <c r="L271" s="39">
        <v>2505315.5270000002</v>
      </c>
      <c r="O271" s="19"/>
    </row>
    <row r="272" spans="1:15" s="9" customFormat="1" ht="99.95" customHeight="1" x14ac:dyDescent="0.2">
      <c r="A272" s="40" t="s">
        <v>838</v>
      </c>
      <c r="B272" s="54"/>
      <c r="C272" s="33" t="s">
        <v>634</v>
      </c>
      <c r="D272" s="33" t="s">
        <v>31</v>
      </c>
      <c r="E272" s="33" t="s">
        <v>839</v>
      </c>
      <c r="F272" s="33" t="s">
        <v>840</v>
      </c>
      <c r="G272" s="34" t="s">
        <v>3034</v>
      </c>
      <c r="H272" s="35"/>
      <c r="I272" s="36">
        <v>1360703</v>
      </c>
      <c r="J272" s="37">
        <v>0.21</v>
      </c>
      <c r="L272" s="39">
        <v>1811095.693</v>
      </c>
    </row>
    <row r="273" spans="1:15" s="9" customFormat="1" ht="99.95" customHeight="1" x14ac:dyDescent="0.2">
      <c r="A273" s="40" t="s">
        <v>841</v>
      </c>
      <c r="B273" s="54"/>
      <c r="C273" s="33" t="s">
        <v>86</v>
      </c>
      <c r="D273" s="33" t="s">
        <v>31</v>
      </c>
      <c r="E273" s="33" t="s">
        <v>842</v>
      </c>
      <c r="F273" s="48" t="s">
        <v>843</v>
      </c>
      <c r="G273" s="34" t="s">
        <v>3032</v>
      </c>
      <c r="H273" s="35"/>
      <c r="I273" s="36">
        <v>338449</v>
      </c>
      <c r="J273" s="37">
        <v>0.21</v>
      </c>
      <c r="L273" s="39">
        <v>450475.61900000001</v>
      </c>
    </row>
    <row r="274" spans="1:15" s="9" customFormat="1" ht="99.95" customHeight="1" x14ac:dyDescent="0.2">
      <c r="A274" s="40" t="s">
        <v>844</v>
      </c>
      <c r="B274" s="54"/>
      <c r="C274" s="33" t="s">
        <v>86</v>
      </c>
      <c r="D274" s="33" t="s">
        <v>31</v>
      </c>
      <c r="E274" s="33" t="s">
        <v>845</v>
      </c>
      <c r="F274" s="33" t="s">
        <v>846</v>
      </c>
      <c r="G274" s="34" t="s">
        <v>3033</v>
      </c>
      <c r="H274" s="35"/>
      <c r="I274" s="36">
        <v>1246080</v>
      </c>
      <c r="J274" s="37">
        <v>0.21</v>
      </c>
      <c r="K274" s="38" t="str">
        <f>IF(H272=0,"",(+H272*I272))</f>
        <v/>
      </c>
      <c r="L274" s="39">
        <v>2035471.6800000002</v>
      </c>
    </row>
    <row r="275" spans="1:15" s="9" customFormat="1" ht="99.95" customHeight="1" x14ac:dyDescent="0.25">
      <c r="A275" s="50" t="s">
        <v>847</v>
      </c>
      <c r="B275" s="44"/>
      <c r="C275" s="33" t="s">
        <v>86</v>
      </c>
      <c r="D275" s="33" t="s">
        <v>31</v>
      </c>
      <c r="E275" s="35" t="s">
        <v>848</v>
      </c>
      <c r="F275" s="66" t="s">
        <v>849</v>
      </c>
      <c r="G275" s="34" t="s">
        <v>3033</v>
      </c>
      <c r="H275" s="35"/>
      <c r="I275" s="36">
        <v>594718</v>
      </c>
      <c r="J275" s="37">
        <v>0.21</v>
      </c>
      <c r="K275" s="38" t="str">
        <f>IF(H275=0,"",(+H275*I275))</f>
        <v/>
      </c>
      <c r="L275" s="39">
        <v>791569.65800000005</v>
      </c>
    </row>
    <row r="276" spans="1:15" s="9" customFormat="1" ht="99.95" customHeight="1" x14ac:dyDescent="0.25">
      <c r="A276" s="56" t="s">
        <v>850</v>
      </c>
      <c r="B276" s="55"/>
      <c r="C276" s="33" t="s">
        <v>30</v>
      </c>
      <c r="D276" s="33" t="s">
        <v>31</v>
      </c>
      <c r="E276" s="33" t="s">
        <v>851</v>
      </c>
      <c r="F276" s="33" t="s">
        <v>852</v>
      </c>
      <c r="G276" s="34" t="s">
        <v>3033</v>
      </c>
      <c r="H276" s="35"/>
      <c r="I276" s="36">
        <v>715259</v>
      </c>
      <c r="J276" s="37">
        <v>0.21</v>
      </c>
      <c r="K276" s="38" t="str">
        <f>IF(H276=0,"",(+H276*I276))</f>
        <v/>
      </c>
      <c r="L276" s="39">
        <v>952009.72900000005</v>
      </c>
    </row>
    <row r="277" spans="1:15" s="9" customFormat="1" ht="99.95" customHeight="1" x14ac:dyDescent="0.25">
      <c r="A277" s="53" t="s">
        <v>853</v>
      </c>
      <c r="B277" s="55"/>
      <c r="C277" s="33" t="s">
        <v>634</v>
      </c>
      <c r="D277" s="33" t="s">
        <v>31</v>
      </c>
      <c r="E277" s="33" t="s">
        <v>854</v>
      </c>
      <c r="F277" s="33" t="s">
        <v>855</v>
      </c>
      <c r="G277" s="34" t="s">
        <v>3032</v>
      </c>
      <c r="H277" s="35"/>
      <c r="I277" s="36">
        <v>1082814</v>
      </c>
      <c r="J277" s="37">
        <v>0.21</v>
      </c>
      <c r="K277" s="38" t="str">
        <f>IF(H277=0,"",(+H277*I277))</f>
        <v/>
      </c>
      <c r="L277" s="39">
        <v>1441225.4340000001</v>
      </c>
    </row>
    <row r="278" spans="1:15" s="9" customFormat="1" ht="99.95" customHeight="1" x14ac:dyDescent="0.25">
      <c r="A278" s="53" t="s">
        <v>856</v>
      </c>
      <c r="B278" s="55"/>
      <c r="C278" s="33" t="s">
        <v>634</v>
      </c>
      <c r="D278" s="33" t="s">
        <v>31</v>
      </c>
      <c r="E278" s="33" t="s">
        <v>857</v>
      </c>
      <c r="F278" s="33" t="s">
        <v>858</v>
      </c>
      <c r="G278" s="34" t="s">
        <v>3033</v>
      </c>
      <c r="H278" s="35"/>
      <c r="I278" s="36">
        <v>635635</v>
      </c>
      <c r="J278" s="37">
        <v>0.21</v>
      </c>
      <c r="K278" s="38" t="str">
        <f>IF(H278=0,"",(+H278*I278))</f>
        <v/>
      </c>
      <c r="L278" s="39">
        <v>846030.18500000006</v>
      </c>
    </row>
    <row r="279" spans="1:15" s="9" customFormat="1" ht="99.95" customHeight="1" x14ac:dyDescent="0.25">
      <c r="A279" s="53" t="s">
        <v>859</v>
      </c>
      <c r="B279" s="55"/>
      <c r="C279" s="33" t="s">
        <v>634</v>
      </c>
      <c r="D279" s="33" t="s">
        <v>31</v>
      </c>
      <c r="E279" s="33" t="s">
        <v>860</v>
      </c>
      <c r="F279" s="33" t="s">
        <v>861</v>
      </c>
      <c r="G279" s="34" t="s">
        <v>3032</v>
      </c>
      <c r="H279" s="35"/>
      <c r="I279" s="36">
        <v>1360703</v>
      </c>
      <c r="J279" s="37">
        <v>0.21</v>
      </c>
      <c r="K279" s="38" t="str">
        <f>IF(H279=0,"",(+H279*I279))</f>
        <v/>
      </c>
      <c r="L279" s="39">
        <v>1811095.693</v>
      </c>
    </row>
    <row r="280" spans="1:15" s="9" customFormat="1" ht="99.95" customHeight="1" x14ac:dyDescent="0.25">
      <c r="A280" s="53" t="s">
        <v>862</v>
      </c>
      <c r="B280" s="55"/>
      <c r="C280" s="33" t="s">
        <v>634</v>
      </c>
      <c r="D280" s="33" t="s">
        <v>31</v>
      </c>
      <c r="E280" s="33" t="s">
        <v>863</v>
      </c>
      <c r="F280" s="33" t="s">
        <v>864</v>
      </c>
      <c r="G280" s="34" t="s">
        <v>3032</v>
      </c>
      <c r="H280" s="35"/>
      <c r="I280" s="36">
        <v>1360703</v>
      </c>
      <c r="J280" s="37">
        <v>0.21</v>
      </c>
      <c r="K280" s="38" t="str">
        <f>IF(H280=0,"",(+H280*I280))</f>
        <v/>
      </c>
      <c r="L280" s="39">
        <v>1811095.693</v>
      </c>
    </row>
    <row r="281" spans="1:15" s="9" customFormat="1" ht="99.95" customHeight="1" x14ac:dyDescent="0.25">
      <c r="A281" s="53" t="s">
        <v>865</v>
      </c>
      <c r="B281" s="55"/>
      <c r="C281" s="33" t="s">
        <v>634</v>
      </c>
      <c r="D281" s="33" t="s">
        <v>31</v>
      </c>
      <c r="E281" s="33" t="s">
        <v>866</v>
      </c>
      <c r="F281" s="33" t="s">
        <v>867</v>
      </c>
      <c r="G281" s="34" t="s">
        <v>3032</v>
      </c>
      <c r="H281" s="35"/>
      <c r="I281" s="36">
        <v>1360703</v>
      </c>
      <c r="J281" s="37">
        <v>0.21</v>
      </c>
      <c r="K281" s="38" t="str">
        <f>IF(H281=0,"",(+H281*I281))</f>
        <v/>
      </c>
      <c r="L281" s="39">
        <v>1811095.693</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379242</v>
      </c>
      <c r="J283" s="37">
        <v>0.21</v>
      </c>
      <c r="K283" s="38" t="str">
        <f>IF(H283=0,"",(+H283*I283))</f>
        <v/>
      </c>
      <c r="L283" s="39">
        <v>596547.66600000008</v>
      </c>
      <c r="O283" s="19"/>
    </row>
    <row r="284" spans="1:15" s="9" customFormat="1" ht="99.95" customHeight="1" x14ac:dyDescent="0.25">
      <c r="A284" s="53" t="s">
        <v>874</v>
      </c>
      <c r="B284" s="55"/>
      <c r="C284" s="33" t="s">
        <v>634</v>
      </c>
      <c r="D284" s="33" t="s">
        <v>31</v>
      </c>
      <c r="E284" s="33" t="s">
        <v>875</v>
      </c>
      <c r="F284" s="33" t="s">
        <v>876</v>
      </c>
      <c r="G284" s="34" t="s">
        <v>3032</v>
      </c>
      <c r="H284" s="35"/>
      <c r="I284" s="36">
        <v>562397</v>
      </c>
      <c r="J284" s="37">
        <v>0.21</v>
      </c>
      <c r="K284" s="38" t="str">
        <f>IF(H284=0,"",(+H284*I284))</f>
        <v/>
      </c>
      <c r="L284" s="39">
        <v>748550.40700000001</v>
      </c>
    </row>
    <row r="285" spans="1:15" s="9" customFormat="1" ht="99.95" customHeight="1" x14ac:dyDescent="0.25">
      <c r="A285" s="53" t="s">
        <v>877</v>
      </c>
      <c r="B285" s="55"/>
      <c r="C285" s="33" t="s">
        <v>634</v>
      </c>
      <c r="D285" s="33" t="s">
        <v>31</v>
      </c>
      <c r="E285" s="33" t="s">
        <v>878</v>
      </c>
      <c r="F285" s="33" t="s">
        <v>879</v>
      </c>
      <c r="G285" s="34" t="s">
        <v>3032</v>
      </c>
      <c r="H285" s="35"/>
      <c r="I285" s="36">
        <v>788649</v>
      </c>
      <c r="J285" s="37">
        <v>0.21</v>
      </c>
      <c r="K285" s="38" t="str">
        <f>IF(H285=0,"",(+H285*I285))</f>
        <v/>
      </c>
      <c r="L285" s="39">
        <v>1049691.8189999999</v>
      </c>
    </row>
    <row r="286" spans="1:15" s="9" customFormat="1" ht="99.95" customHeight="1" x14ac:dyDescent="0.25">
      <c r="A286" s="53" t="s">
        <v>880</v>
      </c>
      <c r="B286" s="55"/>
      <c r="C286" s="33" t="s">
        <v>634</v>
      </c>
      <c r="D286" s="33" t="s">
        <v>31</v>
      </c>
      <c r="E286" s="33" t="s">
        <v>881</v>
      </c>
      <c r="F286" s="33" t="s">
        <v>882</v>
      </c>
      <c r="G286" s="34" t="s">
        <v>3033</v>
      </c>
      <c r="H286" s="35"/>
      <c r="I286" s="36">
        <v>1128026</v>
      </c>
      <c r="J286" s="37">
        <v>0.21</v>
      </c>
      <c r="K286" s="38" t="str">
        <f>IF(H286=0,"",(+H286*I286))</f>
        <v/>
      </c>
      <c r="L286" s="39">
        <v>1501402.6060000001</v>
      </c>
    </row>
    <row r="287" spans="1:15" s="9" customFormat="1" ht="99.95" customHeight="1" x14ac:dyDescent="0.25">
      <c r="A287" s="53" t="s">
        <v>883</v>
      </c>
      <c r="B287" s="55"/>
      <c r="C287" s="33" t="s">
        <v>174</v>
      </c>
      <c r="D287" s="33" t="s">
        <v>31</v>
      </c>
      <c r="E287" s="33" t="s">
        <v>884</v>
      </c>
      <c r="F287" s="33" t="s">
        <v>885</v>
      </c>
      <c r="G287" s="34" t="s">
        <v>3032</v>
      </c>
      <c r="H287" s="35"/>
      <c r="I287" s="36">
        <v>449272</v>
      </c>
      <c r="J287" s="37">
        <v>0.21</v>
      </c>
      <c r="K287" s="38" t="str">
        <f>IF(H287=0,"",(+H287*I287))</f>
        <v/>
      </c>
      <c r="L287" s="39">
        <v>597981.03200000001</v>
      </c>
    </row>
    <row r="288" spans="1:15" s="9" customFormat="1" ht="99.95" customHeight="1" x14ac:dyDescent="0.2">
      <c r="A288" s="40" t="s">
        <v>886</v>
      </c>
      <c r="B288" s="54"/>
      <c r="C288" s="33" t="s">
        <v>42</v>
      </c>
      <c r="D288" s="33" t="s">
        <v>31</v>
      </c>
      <c r="E288" s="33" t="s">
        <v>887</v>
      </c>
      <c r="F288" s="33" t="s">
        <v>888</v>
      </c>
      <c r="G288" s="34" t="s">
        <v>3032</v>
      </c>
      <c r="H288" s="35"/>
      <c r="I288" s="36">
        <v>913525</v>
      </c>
      <c r="J288" s="37">
        <v>0.21</v>
      </c>
      <c r="K288" s="38" t="str">
        <f>IF(H288=0,"",(+H288*I288))</f>
        <v/>
      </c>
      <c r="L288" s="39">
        <v>1215901.7750000001</v>
      </c>
    </row>
    <row r="289" spans="1:15" s="9" customFormat="1" ht="99.95" customHeight="1" x14ac:dyDescent="0.2">
      <c r="A289" s="40" t="s">
        <v>889</v>
      </c>
      <c r="B289" s="54"/>
      <c r="C289" s="33" t="s">
        <v>634</v>
      </c>
      <c r="D289" s="33" t="s">
        <v>31</v>
      </c>
      <c r="E289" s="33" t="s">
        <v>890</v>
      </c>
      <c r="F289" s="33" t="s">
        <v>891</v>
      </c>
      <c r="G289" s="34" t="s">
        <v>3033</v>
      </c>
      <c r="H289" s="35"/>
      <c r="I289" s="36">
        <v>1737612</v>
      </c>
      <c r="J289" s="37">
        <v>0.21</v>
      </c>
      <c r="K289" s="38" t="str">
        <f>IF(H289=0,"",(+H289*I289))</f>
        <v/>
      </c>
      <c r="L289" s="39">
        <v>2312761.5720000002</v>
      </c>
    </row>
    <row r="290" spans="1:15" s="9" customFormat="1" ht="99.95" customHeight="1" x14ac:dyDescent="0.2">
      <c r="A290" s="40" t="s">
        <v>892</v>
      </c>
      <c r="B290" s="54"/>
      <c r="C290" s="33" t="s">
        <v>893</v>
      </c>
      <c r="D290" s="33" t="s">
        <v>31</v>
      </c>
      <c r="E290" s="33" t="s">
        <v>894</v>
      </c>
      <c r="F290" s="33" t="s">
        <v>895</v>
      </c>
      <c r="G290" s="34" t="s">
        <v>3032</v>
      </c>
      <c r="H290" s="35"/>
      <c r="I290" s="36">
        <v>1050873</v>
      </c>
      <c r="J290" s="37">
        <v>0.21</v>
      </c>
      <c r="K290" s="38" t="str">
        <f>IF(H290=0,"",(+H290*I290))</f>
        <v/>
      </c>
      <c r="L290" s="39">
        <v>1398711.9630000002</v>
      </c>
    </row>
    <row r="291" spans="1:15" s="9" customFormat="1" ht="99.95" customHeight="1" x14ac:dyDescent="0.2">
      <c r="A291" s="40" t="s">
        <v>896</v>
      </c>
      <c r="B291" s="54"/>
      <c r="C291" s="33" t="s">
        <v>893</v>
      </c>
      <c r="D291" s="33" t="s">
        <v>31</v>
      </c>
      <c r="E291" s="33" t="s">
        <v>897</v>
      </c>
      <c r="F291" s="33" t="s">
        <v>898</v>
      </c>
      <c r="G291" s="34" t="s">
        <v>3032</v>
      </c>
      <c r="H291" s="35"/>
      <c r="I291" s="36">
        <v>827283</v>
      </c>
      <c r="J291" s="37">
        <v>0.21</v>
      </c>
      <c r="K291" s="38" t="str">
        <f>IF(H291=0,"",(+H291*I291))</f>
        <v/>
      </c>
      <c r="L291" s="39">
        <v>1101113.673</v>
      </c>
    </row>
    <row r="292" spans="1:15" s="9" customFormat="1" ht="99.95" customHeight="1" x14ac:dyDescent="0.2">
      <c r="A292" s="40" t="s">
        <v>899</v>
      </c>
      <c r="B292" s="54"/>
      <c r="C292" s="33" t="s">
        <v>893</v>
      </c>
      <c r="D292" s="33" t="s">
        <v>31</v>
      </c>
      <c r="E292" s="33" t="s">
        <v>900</v>
      </c>
      <c r="F292" s="33" t="s">
        <v>901</v>
      </c>
      <c r="G292" s="34" t="s">
        <v>3032</v>
      </c>
      <c r="H292" s="35"/>
      <c r="I292" s="36">
        <v>7713838</v>
      </c>
      <c r="J292" s="37">
        <v>0.21</v>
      </c>
      <c r="K292" s="38" t="str">
        <f>IF(H292=0,"",(+H292*I292))</f>
        <v/>
      </c>
      <c r="L292" s="39">
        <v>10267118.378</v>
      </c>
    </row>
    <row r="293" spans="1:15" s="9" customFormat="1" ht="99.95" customHeight="1" x14ac:dyDescent="0.25">
      <c r="A293" s="40" t="s">
        <v>902</v>
      </c>
      <c r="B293" s="32"/>
      <c r="C293" s="33" t="s">
        <v>86</v>
      </c>
      <c r="D293" s="33" t="s">
        <v>31</v>
      </c>
      <c r="E293" s="33" t="s">
        <v>903</v>
      </c>
      <c r="F293" s="33" t="s">
        <v>904</v>
      </c>
      <c r="G293" s="34" t="s">
        <v>3033</v>
      </c>
      <c r="H293" s="35"/>
      <c r="I293" s="36">
        <v>843133</v>
      </c>
      <c r="J293" s="37">
        <v>0.21</v>
      </c>
      <c r="K293" s="38" t="str">
        <f>IF(H293=0,"",(+H293*I293))</f>
        <v/>
      </c>
      <c r="L293" s="39">
        <v>1326248.209</v>
      </c>
      <c r="O293" s="19"/>
    </row>
    <row r="294" spans="1:15" s="9" customFormat="1" ht="99.95" customHeight="1" x14ac:dyDescent="0.25">
      <c r="A294" s="50" t="s">
        <v>905</v>
      </c>
      <c r="B294" s="44"/>
      <c r="C294" s="33" t="s">
        <v>906</v>
      </c>
      <c r="D294" s="33" t="s">
        <v>31</v>
      </c>
      <c r="E294" s="35" t="s">
        <v>907</v>
      </c>
      <c r="F294" s="51" t="s">
        <v>908</v>
      </c>
      <c r="G294" s="34" t="s">
        <v>3032</v>
      </c>
      <c r="H294" s="35"/>
      <c r="I294" s="36">
        <v>10780208</v>
      </c>
      <c r="J294" s="37">
        <v>0.21</v>
      </c>
      <c r="K294" s="38"/>
      <c r="L294" s="39">
        <v>14348456.848000001</v>
      </c>
    </row>
    <row r="295" spans="1:15" s="9" customFormat="1" ht="99.95" customHeight="1" x14ac:dyDescent="0.2">
      <c r="A295" s="40" t="s">
        <v>909</v>
      </c>
      <c r="B295" s="54"/>
      <c r="C295" s="33" t="s">
        <v>42</v>
      </c>
      <c r="D295" s="33" t="s">
        <v>31</v>
      </c>
      <c r="E295" s="33" t="s">
        <v>910</v>
      </c>
      <c r="F295" s="67" t="s">
        <v>911</v>
      </c>
      <c r="G295" s="34" t="s">
        <v>3032</v>
      </c>
      <c r="H295" s="35"/>
      <c r="I295" s="36">
        <v>20602172</v>
      </c>
      <c r="J295" s="37">
        <v>0.21</v>
      </c>
      <c r="K295" s="38" t="str">
        <f>IF(H295=0,"",(+H295*I295))</f>
        <v/>
      </c>
      <c r="L295" s="39">
        <v>27421490.932000004</v>
      </c>
    </row>
    <row r="296" spans="1:15" s="9" customFormat="1" ht="99.95" customHeight="1" x14ac:dyDescent="0.2">
      <c r="A296" s="40" t="s">
        <v>912</v>
      </c>
      <c r="B296" s="54"/>
      <c r="C296" s="33" t="s">
        <v>634</v>
      </c>
      <c r="D296" s="33" t="s">
        <v>31</v>
      </c>
      <c r="E296" s="33" t="s">
        <v>913</v>
      </c>
      <c r="F296" s="33" t="s">
        <v>914</v>
      </c>
      <c r="G296" s="34" t="s">
        <v>3033</v>
      </c>
      <c r="H296" s="35"/>
      <c r="I296" s="36">
        <v>7212359</v>
      </c>
      <c r="J296" s="37">
        <v>0.21</v>
      </c>
      <c r="K296" s="38" t="str">
        <f>IF(H296=0,"",(+H296*I296))</f>
        <v/>
      </c>
      <c r="L296" s="39">
        <v>9599649.8290000018</v>
      </c>
    </row>
    <row r="297" spans="1:15" s="9" customFormat="1" ht="99.95" customHeight="1" x14ac:dyDescent="0.2">
      <c r="A297" s="40" t="s">
        <v>915</v>
      </c>
      <c r="B297" s="54"/>
      <c r="C297" s="33" t="s">
        <v>634</v>
      </c>
      <c r="D297" s="33" t="s">
        <v>31</v>
      </c>
      <c r="E297" s="33" t="s">
        <v>916</v>
      </c>
      <c r="F297" s="33" t="s">
        <v>917</v>
      </c>
      <c r="G297" s="34" t="s">
        <v>3032</v>
      </c>
      <c r="H297" s="35"/>
      <c r="I297" s="36">
        <v>14427910</v>
      </c>
      <c r="J297" s="37">
        <v>0.21</v>
      </c>
      <c r="K297" s="38" t="str">
        <f>IF(H297=0,"",(+H297*I297))</f>
        <v/>
      </c>
      <c r="L297" s="39">
        <v>19203548.210000001</v>
      </c>
    </row>
    <row r="298" spans="1:15" s="9" customFormat="1" ht="99.95" customHeight="1" x14ac:dyDescent="0.2">
      <c r="A298" s="40" t="s">
        <v>918</v>
      </c>
      <c r="B298" s="54"/>
      <c r="C298" s="33" t="s">
        <v>174</v>
      </c>
      <c r="D298" s="33" t="s">
        <v>31</v>
      </c>
      <c r="E298" s="33" t="s">
        <v>919</v>
      </c>
      <c r="F298" s="67" t="s">
        <v>920</v>
      </c>
      <c r="G298" s="34" t="s">
        <v>3032</v>
      </c>
      <c r="H298" s="35"/>
      <c r="I298" s="36">
        <v>4002252</v>
      </c>
      <c r="J298" s="37">
        <v>0.21</v>
      </c>
      <c r="K298" s="38" t="str">
        <f>IF(H298=0,"",(+H298*I298))</f>
        <v/>
      </c>
      <c r="L298" s="39">
        <v>5326997.4120000005</v>
      </c>
    </row>
    <row r="299" spans="1:15" s="9" customFormat="1" ht="99.95" customHeight="1" x14ac:dyDescent="0.25">
      <c r="A299" s="50" t="s">
        <v>921</v>
      </c>
      <c r="B299" s="44"/>
      <c r="C299" s="33" t="s">
        <v>922</v>
      </c>
      <c r="D299" s="33" t="s">
        <v>31</v>
      </c>
      <c r="E299" s="35" t="s">
        <v>923</v>
      </c>
      <c r="F299" s="51" t="s">
        <v>924</v>
      </c>
      <c r="G299" s="34" t="s">
        <v>3032</v>
      </c>
      <c r="H299" s="35"/>
      <c r="I299" s="36">
        <v>1696888</v>
      </c>
      <c r="J299" s="37">
        <v>0.21</v>
      </c>
      <c r="K299" s="38" t="str">
        <f>IF(H299=0,"",(+H299*I299))</f>
        <v/>
      </c>
      <c r="L299" s="39">
        <v>2258557.9280000003</v>
      </c>
    </row>
    <row r="300" spans="1:15" s="9" customFormat="1" ht="99.95" customHeight="1" x14ac:dyDescent="0.2">
      <c r="A300" s="40" t="s">
        <v>925</v>
      </c>
      <c r="B300" s="54"/>
      <c r="C300" s="33" t="s">
        <v>42</v>
      </c>
      <c r="D300" s="33" t="s">
        <v>31</v>
      </c>
      <c r="E300" s="33" t="s">
        <v>926</v>
      </c>
      <c r="F300" s="33" t="s">
        <v>927</v>
      </c>
      <c r="G300" s="34" t="s">
        <v>3032</v>
      </c>
      <c r="H300" s="35"/>
      <c r="I300" s="36">
        <v>2127295</v>
      </c>
      <c r="J300" s="37">
        <v>0.21</v>
      </c>
      <c r="K300" s="38" t="str">
        <f>IF(H300=0,"",(+H300*I300))</f>
        <v/>
      </c>
      <c r="L300" s="39">
        <v>2831429.645</v>
      </c>
    </row>
    <row r="301" spans="1:15" s="9" customFormat="1" ht="99.95" customHeight="1" x14ac:dyDescent="0.2">
      <c r="A301" s="40" t="s">
        <v>928</v>
      </c>
      <c r="B301" s="54"/>
      <c r="C301" s="33" t="s">
        <v>634</v>
      </c>
      <c r="D301" s="33" t="s">
        <v>31</v>
      </c>
      <c r="E301" s="33" t="s">
        <v>929</v>
      </c>
      <c r="F301" s="33" t="s">
        <v>930</v>
      </c>
      <c r="G301" s="34" t="s">
        <v>3032</v>
      </c>
      <c r="H301" s="35"/>
      <c r="I301" s="36">
        <v>3995865</v>
      </c>
      <c r="J301" s="37">
        <v>0.21</v>
      </c>
      <c r="K301" s="38" t="str">
        <f>IF(H301=0,"",(+H301*I301))</f>
        <v/>
      </c>
      <c r="L301" s="39">
        <v>5318496.3149999995</v>
      </c>
    </row>
    <row r="302" spans="1:15" s="9" customFormat="1" ht="99.95" customHeight="1" x14ac:dyDescent="0.25">
      <c r="A302" s="53" t="s">
        <v>931</v>
      </c>
      <c r="B302" s="55"/>
      <c r="C302" s="33" t="s">
        <v>893</v>
      </c>
      <c r="D302" s="33" t="s">
        <v>31</v>
      </c>
      <c r="E302" s="33" t="s">
        <v>932</v>
      </c>
      <c r="F302" s="33" t="s">
        <v>933</v>
      </c>
      <c r="G302" s="34" t="s">
        <v>3032</v>
      </c>
      <c r="H302" s="35"/>
      <c r="I302" s="36">
        <v>1609846</v>
      </c>
      <c r="J302" s="37">
        <v>0.21</v>
      </c>
      <c r="K302" s="38" t="str">
        <f>IF(H302=0,"",(+H302*I302))</f>
        <v/>
      </c>
      <c r="L302" s="39">
        <v>2142705.0260000001</v>
      </c>
    </row>
    <row r="303" spans="1:15" s="9" customFormat="1" ht="99.95" customHeight="1" x14ac:dyDescent="0.25">
      <c r="A303" s="53" t="s">
        <v>934</v>
      </c>
      <c r="B303" s="55"/>
      <c r="C303" s="33" t="s">
        <v>893</v>
      </c>
      <c r="D303" s="33" t="s">
        <v>31</v>
      </c>
      <c r="E303" s="33" t="s">
        <v>935</v>
      </c>
      <c r="F303" s="33" t="s">
        <v>936</v>
      </c>
      <c r="G303" s="34" t="s">
        <v>3032</v>
      </c>
      <c r="H303" s="35"/>
      <c r="I303" s="36">
        <v>804924</v>
      </c>
      <c r="J303" s="37">
        <v>0.21</v>
      </c>
      <c r="K303" s="38" t="str">
        <f>IF(H303=0,"",(+H303*I303))</f>
        <v/>
      </c>
      <c r="L303" s="39">
        <v>1071353.844</v>
      </c>
    </row>
    <row r="304" spans="1:15" s="9" customFormat="1" ht="99.95" customHeight="1" x14ac:dyDescent="0.25">
      <c r="A304" s="53" t="s">
        <v>937</v>
      </c>
      <c r="B304" s="55"/>
      <c r="C304" s="33" t="s">
        <v>174</v>
      </c>
      <c r="D304" s="33" t="s">
        <v>31</v>
      </c>
      <c r="E304" s="33" t="s">
        <v>938</v>
      </c>
      <c r="F304" s="33" t="s">
        <v>939</v>
      </c>
      <c r="G304" s="34" t="s">
        <v>3032</v>
      </c>
      <c r="H304" s="35"/>
      <c r="I304" s="36">
        <v>846447</v>
      </c>
      <c r="J304" s="37">
        <v>0.21</v>
      </c>
      <c r="K304" s="38" t="str">
        <f>IF(H304=0,"",(+H304*I304))</f>
        <v/>
      </c>
      <c r="L304" s="39">
        <v>1126620.9570000002</v>
      </c>
    </row>
    <row r="305" spans="1:15" s="9" customFormat="1" ht="99.95" customHeight="1" x14ac:dyDescent="0.25">
      <c r="A305" s="53" t="s">
        <v>940</v>
      </c>
      <c r="B305" s="55"/>
      <c r="C305" s="33" t="s">
        <v>42</v>
      </c>
      <c r="D305" s="33" t="s">
        <v>31</v>
      </c>
      <c r="E305" s="33" t="s">
        <v>941</v>
      </c>
      <c r="F305" s="48" t="s">
        <v>942</v>
      </c>
      <c r="G305" s="34" t="s">
        <v>3032</v>
      </c>
      <c r="H305" s="35"/>
      <c r="I305" s="36">
        <v>1264604</v>
      </c>
      <c r="J305" s="37">
        <v>0.21</v>
      </c>
      <c r="K305" s="38" t="str">
        <f>IF(H305=0,"",(+H305*I305))</f>
        <v/>
      </c>
      <c r="L305" s="39">
        <v>1683187.9239999999</v>
      </c>
    </row>
    <row r="306" spans="1:15" s="9" customFormat="1" ht="99.95" customHeight="1" x14ac:dyDescent="0.2">
      <c r="A306" s="40" t="s">
        <v>943</v>
      </c>
      <c r="B306" s="54"/>
      <c r="C306" s="33" t="s">
        <v>42</v>
      </c>
      <c r="D306" s="33" t="s">
        <v>31</v>
      </c>
      <c r="E306" s="33" t="s">
        <v>944</v>
      </c>
      <c r="F306" s="33" t="s">
        <v>945</v>
      </c>
      <c r="G306" s="34" t="s">
        <v>3033</v>
      </c>
      <c r="H306" s="35"/>
      <c r="I306" s="36">
        <v>1268073</v>
      </c>
      <c r="J306" s="37">
        <v>0.21</v>
      </c>
      <c r="K306" s="38" t="str">
        <f>IF(H306=0,"",(+H306*I306))</f>
        <v/>
      </c>
      <c r="L306" s="39">
        <v>1687805.1629999999</v>
      </c>
    </row>
    <row r="307" spans="1:15" s="9" customFormat="1" ht="99.95" customHeight="1" x14ac:dyDescent="0.2">
      <c r="A307" s="40" t="s">
        <v>946</v>
      </c>
      <c r="B307" s="54"/>
      <c r="C307" s="33" t="s">
        <v>893</v>
      </c>
      <c r="D307" s="33" t="s">
        <v>31</v>
      </c>
      <c r="E307" s="33" t="s">
        <v>947</v>
      </c>
      <c r="F307" s="33" t="s">
        <v>948</v>
      </c>
      <c r="G307" s="34" t="s">
        <v>3032</v>
      </c>
      <c r="H307" s="35"/>
      <c r="I307" s="36">
        <v>2181596</v>
      </c>
      <c r="J307" s="37">
        <v>0.21</v>
      </c>
      <c r="K307" s="38" t="str">
        <f>IF(H307=0,"",(+H307*I307))</f>
        <v/>
      </c>
      <c r="L307" s="39">
        <v>2903704.2760000005</v>
      </c>
    </row>
    <row r="308" spans="1:15" s="9" customFormat="1" ht="99.95" customHeight="1" x14ac:dyDescent="0.2">
      <c r="A308" s="40" t="s">
        <v>949</v>
      </c>
      <c r="B308" s="54"/>
      <c r="C308" s="33" t="s">
        <v>634</v>
      </c>
      <c r="D308" s="33" t="s">
        <v>31</v>
      </c>
      <c r="E308" s="33" t="s">
        <v>950</v>
      </c>
      <c r="F308" s="48" t="s">
        <v>951</v>
      </c>
      <c r="G308" s="34" t="s">
        <v>3032</v>
      </c>
      <c r="H308" s="35"/>
      <c r="I308" s="36">
        <v>1356981</v>
      </c>
      <c r="J308" s="37">
        <v>0.21</v>
      </c>
      <c r="K308" s="38" t="str">
        <f>IF(H308=0,"",(+H308*I308))</f>
        <v/>
      </c>
      <c r="L308" s="39">
        <v>1806141.7110000001</v>
      </c>
    </row>
    <row r="309" spans="1:15" s="9" customFormat="1" ht="99.95" customHeight="1" x14ac:dyDescent="0.2">
      <c r="A309" s="40" t="s">
        <v>952</v>
      </c>
      <c r="B309" s="54"/>
      <c r="C309" s="33" t="s">
        <v>174</v>
      </c>
      <c r="D309" s="33" t="s">
        <v>31</v>
      </c>
      <c r="E309" s="33" t="s">
        <v>953</v>
      </c>
      <c r="F309" s="48" t="s">
        <v>954</v>
      </c>
      <c r="G309" s="34" t="s">
        <v>3032</v>
      </c>
      <c r="H309" s="35"/>
      <c r="I309" s="36">
        <v>7192629</v>
      </c>
      <c r="J309" s="37">
        <v>0.21</v>
      </c>
      <c r="K309" s="38" t="str">
        <f>IF(H309=0,"",(+H309*I309))</f>
        <v/>
      </c>
      <c r="L309" s="39">
        <v>9573389.199000001</v>
      </c>
    </row>
    <row r="310" spans="1:15" s="9" customFormat="1" ht="99.95" customHeight="1" x14ac:dyDescent="0.25">
      <c r="A310" s="53" t="s">
        <v>955</v>
      </c>
      <c r="B310" s="55"/>
      <c r="C310" s="33" t="s">
        <v>956</v>
      </c>
      <c r="D310" s="33" t="s">
        <v>31</v>
      </c>
      <c r="E310" s="33" t="s">
        <v>957</v>
      </c>
      <c r="F310" s="33" t="s">
        <v>958</v>
      </c>
      <c r="G310" s="34" t="s">
        <v>3032</v>
      </c>
      <c r="H310" s="35"/>
      <c r="I310" s="36">
        <v>74342</v>
      </c>
      <c r="J310" s="37">
        <v>0.21</v>
      </c>
      <c r="K310" s="38" t="str">
        <f>IF(H310=0,"",(+H310*I310))</f>
        <v/>
      </c>
      <c r="L310" s="39">
        <v>98949.202000000005</v>
      </c>
    </row>
    <row r="311" spans="1:15" s="9" customFormat="1" ht="99.95" customHeight="1" x14ac:dyDescent="0.25">
      <c r="A311" s="53" t="s">
        <v>959</v>
      </c>
      <c r="B311" s="55"/>
      <c r="C311" s="33" t="s">
        <v>956</v>
      </c>
      <c r="D311" s="33" t="s">
        <v>31</v>
      </c>
      <c r="E311" s="33" t="s">
        <v>960</v>
      </c>
      <c r="F311" s="33" t="s">
        <v>961</v>
      </c>
      <c r="G311" s="34" t="s">
        <v>3033</v>
      </c>
      <c r="H311" s="35"/>
      <c r="I311" s="36">
        <v>74342</v>
      </c>
      <c r="J311" s="37">
        <v>0.21</v>
      </c>
      <c r="K311" s="38" t="str">
        <f>IF(H311=0,"",(+H311*I311))</f>
        <v/>
      </c>
      <c r="L311" s="39">
        <v>98949.202000000005</v>
      </c>
    </row>
    <row r="312" spans="1:15" s="9" customFormat="1" ht="99.95" customHeight="1" x14ac:dyDescent="0.25">
      <c r="A312" s="53" t="s">
        <v>962</v>
      </c>
      <c r="B312" s="55"/>
      <c r="C312" s="33" t="s">
        <v>956</v>
      </c>
      <c r="D312" s="33" t="s">
        <v>31</v>
      </c>
      <c r="E312" s="33" t="s">
        <v>963</v>
      </c>
      <c r="F312" s="33" t="s">
        <v>964</v>
      </c>
      <c r="G312" s="34" t="s">
        <v>3033</v>
      </c>
      <c r="H312" s="35"/>
      <c r="I312" s="36">
        <v>74342</v>
      </c>
      <c r="J312" s="37">
        <v>0.21</v>
      </c>
      <c r="K312" s="38" t="str">
        <f>IF(H312=0,"",(+H312*I312))</f>
        <v/>
      </c>
      <c r="L312" s="39">
        <v>98949.202000000005</v>
      </c>
    </row>
    <row r="313" spans="1:15" s="9" customFormat="1" ht="99.95" customHeight="1" x14ac:dyDescent="0.25">
      <c r="A313" s="53" t="s">
        <v>965</v>
      </c>
      <c r="B313" s="55"/>
      <c r="C313" s="33" t="s">
        <v>956</v>
      </c>
      <c r="D313" s="33" t="s">
        <v>31</v>
      </c>
      <c r="E313" s="33" t="s">
        <v>966</v>
      </c>
      <c r="F313" s="33" t="s">
        <v>967</v>
      </c>
      <c r="G313" s="34" t="s">
        <v>3032</v>
      </c>
      <c r="H313" s="35"/>
      <c r="I313" s="36">
        <v>74342</v>
      </c>
      <c r="J313" s="37">
        <v>0.21</v>
      </c>
      <c r="K313" s="38" t="str">
        <f>IF(H313=0,"",(+H313*I313))</f>
        <v/>
      </c>
      <c r="L313" s="39">
        <v>98949.202000000005</v>
      </c>
    </row>
    <row r="314" spans="1:15" s="9" customFormat="1" ht="99.95" customHeight="1" x14ac:dyDescent="0.2">
      <c r="A314" s="40" t="s">
        <v>968</v>
      </c>
      <c r="B314" s="54"/>
      <c r="C314" s="33" t="s">
        <v>956</v>
      </c>
      <c r="D314" s="33" t="s">
        <v>31</v>
      </c>
      <c r="E314" s="33" t="s">
        <v>969</v>
      </c>
      <c r="F314" s="33" t="s">
        <v>970</v>
      </c>
      <c r="G314" s="34" t="s">
        <v>3032</v>
      </c>
      <c r="H314" s="35"/>
      <c r="I314" s="36">
        <v>58180</v>
      </c>
      <c r="J314" s="37">
        <v>0.21</v>
      </c>
      <c r="K314" s="38" t="str">
        <f>IF(H314=0,"",(+H314*I314))</f>
        <v/>
      </c>
      <c r="L314" s="39">
        <v>77437.580000000016</v>
      </c>
    </row>
    <row r="315" spans="1:15" s="9" customFormat="1" ht="99.95" customHeight="1" x14ac:dyDescent="0.25">
      <c r="A315" s="42" t="s">
        <v>971</v>
      </c>
      <c r="B315" s="32"/>
      <c r="C315" s="33" t="s">
        <v>956</v>
      </c>
      <c r="D315" s="33" t="s">
        <v>31</v>
      </c>
      <c r="E315" s="33" t="s">
        <v>972</v>
      </c>
      <c r="F315" s="43" t="s">
        <v>973</v>
      </c>
      <c r="G315" s="34" t="s">
        <v>3032</v>
      </c>
      <c r="H315" s="35"/>
      <c r="I315" s="36">
        <v>74495</v>
      </c>
      <c r="J315" s="37">
        <v>0.21</v>
      </c>
      <c r="K315" s="38" t="str">
        <f>IF(H315=0,"",(+H315*I315))</f>
        <v/>
      </c>
      <c r="L315" s="39">
        <v>117180.63499999999</v>
      </c>
      <c r="O315" s="19"/>
    </row>
    <row r="316" spans="1:15" s="9" customFormat="1" ht="99.95" customHeight="1" x14ac:dyDescent="0.2">
      <c r="A316" s="40" t="s">
        <v>974</v>
      </c>
      <c r="B316" s="54"/>
      <c r="C316" s="33" t="s">
        <v>956</v>
      </c>
      <c r="D316" s="33" t="s">
        <v>31</v>
      </c>
      <c r="E316" s="33" t="s">
        <v>975</v>
      </c>
      <c r="F316" s="48" t="s">
        <v>976</v>
      </c>
      <c r="G316" s="34" t="s">
        <v>3032</v>
      </c>
      <c r="H316" s="35"/>
      <c r="I316" s="36">
        <v>74460</v>
      </c>
      <c r="J316" s="37">
        <v>0.21</v>
      </c>
      <c r="K316" s="38" t="str">
        <f>IF(H316=0,"",(+H316*I316))</f>
        <v/>
      </c>
      <c r="L316" s="39">
        <v>99106.26</v>
      </c>
    </row>
    <row r="317" spans="1:15" s="9" customFormat="1" ht="99.95" customHeight="1" x14ac:dyDescent="0.2">
      <c r="A317" s="40" t="s">
        <v>977</v>
      </c>
      <c r="B317" s="54"/>
      <c r="C317" s="33" t="s">
        <v>956</v>
      </c>
      <c r="D317" s="33" t="s">
        <v>31</v>
      </c>
      <c r="E317" s="33" t="s">
        <v>978</v>
      </c>
      <c r="F317" s="48" t="s">
        <v>979</v>
      </c>
      <c r="G317" s="34" t="s">
        <v>3032</v>
      </c>
      <c r="H317" s="35"/>
      <c r="I317" s="36">
        <v>74460</v>
      </c>
      <c r="J317" s="37">
        <v>0.21</v>
      </c>
      <c r="K317" s="38" t="str">
        <f>IF(H317=0,"",(+H317*I317))</f>
        <v/>
      </c>
      <c r="L317" s="39">
        <v>99106.26</v>
      </c>
    </row>
    <row r="318" spans="1:15" s="9" customFormat="1" ht="99.95" customHeight="1" x14ac:dyDescent="0.2">
      <c r="A318" s="40" t="s">
        <v>980</v>
      </c>
      <c r="B318" s="54"/>
      <c r="C318" s="33" t="s">
        <v>956</v>
      </c>
      <c r="D318" s="33" t="s">
        <v>31</v>
      </c>
      <c r="E318" s="33" t="s">
        <v>981</v>
      </c>
      <c r="F318" s="33" t="s">
        <v>982</v>
      </c>
      <c r="G318" s="34" t="s">
        <v>3032</v>
      </c>
      <c r="H318" s="35"/>
      <c r="I318" s="36">
        <v>58180</v>
      </c>
      <c r="J318" s="37">
        <v>0.21</v>
      </c>
      <c r="K318" s="38" t="str">
        <f>IF(H318=0,"",(+H318*I318))</f>
        <v/>
      </c>
      <c r="L318" s="39">
        <v>77437.580000000016</v>
      </c>
    </row>
    <row r="319" spans="1:15" s="9" customFormat="1" ht="99.95" customHeight="1" x14ac:dyDescent="0.2">
      <c r="A319" s="40" t="s">
        <v>983</v>
      </c>
      <c r="B319" s="54"/>
      <c r="C319" s="33" t="s">
        <v>956</v>
      </c>
      <c r="D319" s="33" t="s">
        <v>31</v>
      </c>
      <c r="E319" s="33" t="s">
        <v>984</v>
      </c>
      <c r="F319" s="33" t="s">
        <v>985</v>
      </c>
      <c r="G319" s="34" t="s">
        <v>3032</v>
      </c>
      <c r="H319" s="35"/>
      <c r="I319" s="36">
        <v>1344580</v>
      </c>
      <c r="J319" s="37">
        <v>0.21</v>
      </c>
      <c r="K319" s="38" t="str">
        <f>IF(H319=0,"",(+H319*I319))</f>
        <v/>
      </c>
      <c r="L319" s="39">
        <v>1789635.9800000002</v>
      </c>
    </row>
    <row r="320" spans="1:15" s="9" customFormat="1" ht="99.95" customHeight="1" x14ac:dyDescent="0.25">
      <c r="A320" s="53" t="s">
        <v>986</v>
      </c>
      <c r="B320" s="55"/>
      <c r="C320" s="33" t="s">
        <v>956</v>
      </c>
      <c r="D320" s="33" t="s">
        <v>31</v>
      </c>
      <c r="E320" s="33" t="s">
        <v>987</v>
      </c>
      <c r="F320" s="33" t="s">
        <v>988</v>
      </c>
      <c r="G320" s="34" t="s">
        <v>3032</v>
      </c>
      <c r="H320" s="35"/>
      <c r="I320" s="36">
        <v>694916</v>
      </c>
      <c r="J320" s="37">
        <v>0.21</v>
      </c>
      <c r="K320" s="38" t="str">
        <f>IF(H320=0,"",(+H320*I320))</f>
        <v/>
      </c>
      <c r="L320" s="39">
        <v>924933.19600000011</v>
      </c>
    </row>
    <row r="321" spans="1:15" s="9" customFormat="1" ht="99.95" customHeight="1" x14ac:dyDescent="0.2">
      <c r="A321" s="40" t="s">
        <v>989</v>
      </c>
      <c r="B321" s="54"/>
      <c r="C321" s="33" t="s">
        <v>956</v>
      </c>
      <c r="D321" s="33" t="s">
        <v>31</v>
      </c>
      <c r="E321" s="33" t="s">
        <v>990</v>
      </c>
      <c r="F321" s="33" t="s">
        <v>991</v>
      </c>
      <c r="G321" s="34" t="s">
        <v>3034</v>
      </c>
      <c r="H321" s="35"/>
      <c r="I321" s="36">
        <v>914704</v>
      </c>
      <c r="J321" s="37">
        <v>0.21</v>
      </c>
      <c r="K321" s="38" t="str">
        <f>IF(H321=0,"",(+H321*I321))</f>
        <v/>
      </c>
      <c r="L321" s="39">
        <v>1217471.0240000002</v>
      </c>
    </row>
    <row r="322" spans="1:15" s="9" customFormat="1" ht="99.95" customHeight="1" x14ac:dyDescent="0.2">
      <c r="A322" s="40" t="s">
        <v>992</v>
      </c>
      <c r="B322" s="54"/>
      <c r="C322" s="33" t="s">
        <v>956</v>
      </c>
      <c r="D322" s="33" t="s">
        <v>31</v>
      </c>
      <c r="E322" s="33" t="s">
        <v>993</v>
      </c>
      <c r="F322" s="33" t="s">
        <v>994</v>
      </c>
      <c r="G322" s="34" t="s">
        <v>3032</v>
      </c>
      <c r="H322" s="35"/>
      <c r="I322" s="36">
        <v>2440283</v>
      </c>
      <c r="J322" s="37">
        <v>0.21</v>
      </c>
      <c r="K322" s="38" t="str">
        <f>IF(H322=0,"",(+H322*I322))</f>
        <v/>
      </c>
      <c r="L322" s="39">
        <v>3248016.673</v>
      </c>
    </row>
    <row r="323" spans="1:15" s="9" customFormat="1" ht="99.95" customHeight="1" x14ac:dyDescent="0.2">
      <c r="A323" s="40" t="s">
        <v>995</v>
      </c>
      <c r="B323" s="54"/>
      <c r="C323" s="33" t="s">
        <v>956</v>
      </c>
      <c r="D323" s="33" t="s">
        <v>31</v>
      </c>
      <c r="E323" s="33" t="s">
        <v>996</v>
      </c>
      <c r="F323" s="33" t="s">
        <v>997</v>
      </c>
      <c r="G323" s="34" t="s">
        <v>3033</v>
      </c>
      <c r="H323" s="35"/>
      <c r="I323" s="36">
        <v>675523</v>
      </c>
      <c r="J323" s="37">
        <v>0.21</v>
      </c>
      <c r="K323" s="38" t="str">
        <f>IF(H323=0,"",(+H323*I323))</f>
        <v/>
      </c>
      <c r="L323" s="39">
        <v>899121.11300000001</v>
      </c>
    </row>
    <row r="324" spans="1:15" s="9" customFormat="1" ht="99.95" customHeight="1" x14ac:dyDescent="0.2">
      <c r="A324" s="40" t="s">
        <v>998</v>
      </c>
      <c r="B324" s="54"/>
      <c r="C324" s="33" t="s">
        <v>999</v>
      </c>
      <c r="D324" s="33" t="s">
        <v>31</v>
      </c>
      <c r="E324" s="33" t="s">
        <v>1000</v>
      </c>
      <c r="F324" s="33" t="s">
        <v>1001</v>
      </c>
      <c r="G324" s="34" t="s">
        <v>3034</v>
      </c>
      <c r="H324" s="35"/>
      <c r="I324" s="36">
        <v>1459323</v>
      </c>
      <c r="J324" s="37">
        <v>0.21</v>
      </c>
      <c r="K324" s="38" t="str">
        <f>IF(H324=0,"",(+H324*I324))</f>
        <v/>
      </c>
      <c r="L324" s="39">
        <v>1942358.9129999999</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5316135</v>
      </c>
      <c r="J328" s="37">
        <v>0.21</v>
      </c>
      <c r="K328" s="38" t="str">
        <f>IF(H328=0,"",(+H328*I328))</f>
        <v/>
      </c>
      <c r="L328" s="39">
        <v>8362280.3549999995</v>
      </c>
      <c r="O328" s="19"/>
    </row>
    <row r="329" spans="1:15" s="9" customFormat="1" ht="99.95" customHeight="1" x14ac:dyDescent="0.2">
      <c r="A329" s="40" t="s">
        <v>1016</v>
      </c>
      <c r="B329" s="54"/>
      <c r="C329" s="33" t="s">
        <v>1010</v>
      </c>
      <c r="D329" s="33" t="s">
        <v>31</v>
      </c>
      <c r="E329" s="33" t="s">
        <v>1017</v>
      </c>
      <c r="F329" s="48" t="s">
        <v>1018</v>
      </c>
      <c r="G329" s="34" t="s">
        <v>3033</v>
      </c>
      <c r="H329" s="35"/>
      <c r="I329" s="36">
        <v>9375024</v>
      </c>
      <c r="J329" s="37">
        <v>0.21</v>
      </c>
      <c r="K329" s="38" t="str">
        <f>IF(H329=0,"",(+H329*I329))</f>
        <v/>
      </c>
      <c r="L329" s="39">
        <v>12478156.944</v>
      </c>
    </row>
    <row r="330" spans="1:15" s="9" customFormat="1" ht="99.95" customHeight="1" x14ac:dyDescent="0.2">
      <c r="A330" s="68" t="s">
        <v>1019</v>
      </c>
      <c r="B330" s="54"/>
      <c r="C330" s="33" t="s">
        <v>1010</v>
      </c>
      <c r="D330" s="33" t="s">
        <v>31</v>
      </c>
      <c r="E330" s="33" t="s">
        <v>1020</v>
      </c>
      <c r="F330" s="67" t="s">
        <v>1021</v>
      </c>
      <c r="G330" s="34" t="s">
        <v>3033</v>
      </c>
      <c r="H330" s="35"/>
      <c r="I330" s="36">
        <v>9400741</v>
      </c>
      <c r="J330" s="37">
        <v>0.21</v>
      </c>
      <c r="K330" s="38" t="str">
        <f>IF(H330=0,"",(+H330*I330))</f>
        <v/>
      </c>
      <c r="L330" s="39">
        <v>12512386.271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1782330</v>
      </c>
      <c r="J334" s="37">
        <v>0.21</v>
      </c>
      <c r="K334" s="38" t="str">
        <f>IF(H334=0,"",(+H334*I334))</f>
        <v/>
      </c>
      <c r="L334" s="39">
        <v>2372281.23</v>
      </c>
    </row>
    <row r="335" spans="1:15" s="9" customFormat="1" ht="99.95" customHeight="1" x14ac:dyDescent="0.25">
      <c r="A335" s="42" t="s">
        <v>1034</v>
      </c>
      <c r="B335" s="32"/>
      <c r="C335" s="33" t="s">
        <v>30</v>
      </c>
      <c r="D335" s="33" t="s">
        <v>31</v>
      </c>
      <c r="E335" s="33" t="s">
        <v>1035</v>
      </c>
      <c r="F335" s="43" t="s">
        <v>1036</v>
      </c>
      <c r="G335" s="34" t="s">
        <v>3032</v>
      </c>
      <c r="H335" s="35"/>
      <c r="I335" s="36">
        <v>1194380</v>
      </c>
      <c r="J335" s="37">
        <v>0.21</v>
      </c>
      <c r="K335" s="38" t="str">
        <f>IF(H335=0,"",(+H335*I335))</f>
        <v/>
      </c>
      <c r="L335" s="39">
        <v>1878759.7400000002</v>
      </c>
      <c r="O335" s="19"/>
    </row>
    <row r="336" spans="1:15" s="9" customFormat="1" ht="99.95" customHeight="1" x14ac:dyDescent="0.25">
      <c r="A336" s="56" t="s">
        <v>1037</v>
      </c>
      <c r="B336" s="55"/>
      <c r="C336" s="33" t="s">
        <v>30</v>
      </c>
      <c r="D336" s="33" t="s">
        <v>31</v>
      </c>
      <c r="E336" s="33" t="s">
        <v>1038</v>
      </c>
      <c r="F336" s="33" t="s">
        <v>1039</v>
      </c>
      <c r="G336" s="34" t="s">
        <v>3032</v>
      </c>
      <c r="H336" s="35"/>
      <c r="I336" s="36">
        <v>646814</v>
      </c>
      <c r="J336" s="37">
        <v>0.21</v>
      </c>
      <c r="K336" s="38" t="str">
        <f>IF(H336=0,"",(+H336*I336))</f>
        <v/>
      </c>
      <c r="L336" s="39">
        <v>860909.43400000001</v>
      </c>
    </row>
    <row r="337" spans="1:12" s="9" customFormat="1" ht="99.95" customHeight="1" x14ac:dyDescent="0.2">
      <c r="A337" s="40" t="s">
        <v>1040</v>
      </c>
      <c r="B337" s="54"/>
      <c r="C337" s="33" t="s">
        <v>634</v>
      </c>
      <c r="D337" s="33" t="s">
        <v>31</v>
      </c>
      <c r="E337" s="33" t="s">
        <v>1041</v>
      </c>
      <c r="F337" s="33" t="s">
        <v>1042</v>
      </c>
      <c r="G337" s="34" t="s">
        <v>3032</v>
      </c>
      <c r="H337" s="35"/>
      <c r="I337" s="36">
        <v>7998116</v>
      </c>
      <c r="J337" s="37">
        <v>0.21</v>
      </c>
      <c r="K337" s="38" t="str">
        <f>IF(H337=0,"",(+H337*I337))</f>
        <v/>
      </c>
      <c r="L337" s="39">
        <v>10645492.396</v>
      </c>
    </row>
    <row r="338" spans="1:12" s="9" customFormat="1" ht="99.95" customHeight="1" x14ac:dyDescent="0.2">
      <c r="A338" s="40" t="s">
        <v>1043</v>
      </c>
      <c r="B338" s="54"/>
      <c r="C338" s="33" t="s">
        <v>634</v>
      </c>
      <c r="D338" s="33" t="s">
        <v>31</v>
      </c>
      <c r="E338" s="33" t="s">
        <v>1044</v>
      </c>
      <c r="F338" s="33" t="s">
        <v>1045</v>
      </c>
      <c r="G338" s="34" t="s">
        <v>3032</v>
      </c>
      <c r="H338" s="35"/>
      <c r="I338" s="36">
        <v>15999425</v>
      </c>
      <c r="J338" s="37">
        <v>0.21</v>
      </c>
      <c r="K338" s="38" t="str">
        <f>IF(H338=0,"",(+H338*I338))</f>
        <v/>
      </c>
      <c r="L338" s="39">
        <v>21295234.675000001</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54948</v>
      </c>
      <c r="J340" s="37">
        <v>0.21</v>
      </c>
      <c r="K340" s="38" t="str">
        <f>IF(H340=0,"",(+H340*I340))</f>
        <v/>
      </c>
      <c r="L340" s="39">
        <v>73135.788000000015</v>
      </c>
    </row>
    <row r="341" spans="1:12" s="9" customFormat="1" ht="99.95" customHeight="1" x14ac:dyDescent="0.2">
      <c r="A341" s="40" t="s">
        <v>1052</v>
      </c>
      <c r="B341" s="54"/>
      <c r="C341" s="33" t="s">
        <v>814</v>
      </c>
      <c r="D341" s="33" t="s">
        <v>31</v>
      </c>
      <c r="E341" s="33" t="s">
        <v>1053</v>
      </c>
      <c r="F341" s="33" t="s">
        <v>1054</v>
      </c>
      <c r="G341" s="34" t="s">
        <v>3032</v>
      </c>
      <c r="H341" s="35"/>
      <c r="I341" s="36">
        <v>623809</v>
      </c>
      <c r="J341" s="37">
        <v>0.21</v>
      </c>
      <c r="K341" s="38" t="str">
        <f>IF(H341=0,"",(+H341*I341))</f>
        <v/>
      </c>
      <c r="L341" s="39">
        <v>830289.7790000001</v>
      </c>
    </row>
    <row r="342" spans="1:12" s="9" customFormat="1" ht="99.95" customHeight="1" x14ac:dyDescent="0.2">
      <c r="A342" s="40" t="s">
        <v>1055</v>
      </c>
      <c r="B342" s="54"/>
      <c r="C342" s="33" t="s">
        <v>814</v>
      </c>
      <c r="D342" s="33" t="s">
        <v>31</v>
      </c>
      <c r="E342" s="33" t="s">
        <v>1056</v>
      </c>
      <c r="F342" s="33" t="s">
        <v>1057</v>
      </c>
      <c r="G342" s="34" t="s">
        <v>3032</v>
      </c>
      <c r="H342" s="35"/>
      <c r="I342" s="36">
        <v>135752</v>
      </c>
      <c r="J342" s="37">
        <v>0.21</v>
      </c>
      <c r="K342" s="38" t="str">
        <f>IF(H342=0,"",(+H342*I342))</f>
        <v/>
      </c>
      <c r="L342" s="39">
        <v>180685.91200000001</v>
      </c>
    </row>
    <row r="343" spans="1:12" s="9" customFormat="1" ht="99.95" customHeight="1" x14ac:dyDescent="0.2">
      <c r="A343" s="40" t="s">
        <v>1058</v>
      </c>
      <c r="B343" s="54"/>
      <c r="C343" s="33" t="s">
        <v>814</v>
      </c>
      <c r="D343" s="33" t="s">
        <v>31</v>
      </c>
      <c r="E343" s="33" t="s">
        <v>1059</v>
      </c>
      <c r="F343" s="33" t="s">
        <v>1060</v>
      </c>
      <c r="G343" s="34" t="s">
        <v>3032</v>
      </c>
      <c r="H343" s="35"/>
      <c r="I343" s="36">
        <v>255342</v>
      </c>
      <c r="J343" s="37">
        <v>0.21</v>
      </c>
      <c r="K343" s="38" t="str">
        <f>IF(H343=0,"",(+H343*I343))</f>
        <v/>
      </c>
      <c r="L343" s="39">
        <v>339860.20200000005</v>
      </c>
    </row>
    <row r="344" spans="1:12" s="9" customFormat="1" ht="99.95" customHeight="1" x14ac:dyDescent="0.25">
      <c r="A344" s="60" t="s">
        <v>1061</v>
      </c>
      <c r="B344" s="55"/>
      <c r="C344" s="33" t="s">
        <v>814</v>
      </c>
      <c r="D344" s="33" t="s">
        <v>31</v>
      </c>
      <c r="E344" s="33" t="s">
        <v>1053</v>
      </c>
      <c r="F344" s="33" t="s">
        <v>1062</v>
      </c>
      <c r="G344" s="34" t="s">
        <v>3034</v>
      </c>
      <c r="H344" s="35"/>
      <c r="I344" s="36">
        <v>623809</v>
      </c>
      <c r="J344" s="37">
        <v>0.21</v>
      </c>
      <c r="K344" s="38" t="str">
        <f>IF(H344=0,"",(+H344*I344))</f>
        <v/>
      </c>
      <c r="L344" s="39">
        <v>830289.7790000001</v>
      </c>
    </row>
    <row r="345" spans="1:12" s="9" customFormat="1" ht="99.95" customHeight="1" x14ac:dyDescent="0.25">
      <c r="A345" s="53" t="s">
        <v>1063</v>
      </c>
      <c r="B345" s="55"/>
      <c r="C345" s="33" t="s">
        <v>814</v>
      </c>
      <c r="D345" s="33" t="s">
        <v>31</v>
      </c>
      <c r="E345" s="33" t="s">
        <v>1064</v>
      </c>
      <c r="F345" s="33" t="s">
        <v>1065</v>
      </c>
      <c r="G345" s="34" t="s">
        <v>3032</v>
      </c>
      <c r="H345" s="35"/>
      <c r="I345" s="36">
        <v>74342</v>
      </c>
      <c r="J345" s="37">
        <v>0.21</v>
      </c>
      <c r="K345" s="38" t="str">
        <f>IF(H345=0,"",(+H345*I345))</f>
        <v/>
      </c>
      <c r="L345" s="39">
        <v>98949.202000000005</v>
      </c>
    </row>
    <row r="346" spans="1:12" s="9" customFormat="1" ht="99.95" customHeight="1" x14ac:dyDescent="0.2">
      <c r="A346" s="40" t="s">
        <v>1066</v>
      </c>
      <c r="B346" s="54"/>
      <c r="C346" s="33" t="s">
        <v>86</v>
      </c>
      <c r="D346" s="33" t="s">
        <v>31</v>
      </c>
      <c r="E346" s="33" t="s">
        <v>1067</v>
      </c>
      <c r="F346" s="33" t="s">
        <v>1068</v>
      </c>
      <c r="G346" s="34" t="s">
        <v>3032</v>
      </c>
      <c r="H346" s="35"/>
      <c r="I346" s="36">
        <v>45251</v>
      </c>
      <c r="J346" s="37">
        <v>0.21</v>
      </c>
      <c r="K346" s="38" t="str">
        <f>IF(H346=0,"",(+H346*I346))</f>
        <v/>
      </c>
      <c r="L346" s="39">
        <v>60229.081000000006</v>
      </c>
    </row>
    <row r="347" spans="1:12" s="9" customFormat="1" ht="99.95" customHeight="1" x14ac:dyDescent="0.25">
      <c r="A347" s="40" t="s">
        <v>1069</v>
      </c>
      <c r="B347" s="55"/>
      <c r="C347" s="33" t="s">
        <v>86</v>
      </c>
      <c r="D347" s="33" t="s">
        <v>31</v>
      </c>
      <c r="E347" s="33" t="s">
        <v>1070</v>
      </c>
      <c r="F347" s="33" t="s">
        <v>1071</v>
      </c>
      <c r="G347" s="34" t="s">
        <v>3032</v>
      </c>
      <c r="H347" s="35"/>
      <c r="I347" s="36">
        <v>35556</v>
      </c>
      <c r="J347" s="37">
        <v>0.21</v>
      </c>
      <c r="K347" s="38" t="str">
        <f>IF(H347=0,"",(+H347*I347))</f>
        <v/>
      </c>
      <c r="L347" s="39">
        <v>58080.72600000001</v>
      </c>
    </row>
    <row r="348" spans="1:12" s="9" customFormat="1" ht="99.95" customHeight="1" x14ac:dyDescent="0.2">
      <c r="A348" s="40" t="s">
        <v>1072</v>
      </c>
      <c r="B348" s="54"/>
      <c r="C348" s="33" t="s">
        <v>86</v>
      </c>
      <c r="D348" s="33" t="s">
        <v>31</v>
      </c>
      <c r="E348" s="33" t="s">
        <v>1073</v>
      </c>
      <c r="F348" s="33" t="s">
        <v>1074</v>
      </c>
      <c r="G348" s="34" t="s">
        <v>3032</v>
      </c>
      <c r="H348" s="35"/>
      <c r="I348" s="36">
        <v>45251</v>
      </c>
      <c r="J348" s="37">
        <v>0.21</v>
      </c>
      <c r="K348" s="38" t="str">
        <f>IF(H348=0,"",(+H348*I348))</f>
        <v/>
      </c>
      <c r="L348" s="39">
        <v>60229.081000000006</v>
      </c>
    </row>
    <row r="349" spans="1:12" s="9" customFormat="1" ht="99.95" customHeight="1" x14ac:dyDescent="0.2">
      <c r="A349" s="40" t="s">
        <v>1075</v>
      </c>
      <c r="B349" s="54"/>
      <c r="C349" s="33" t="s">
        <v>86</v>
      </c>
      <c r="D349" s="33" t="s">
        <v>31</v>
      </c>
      <c r="E349" s="33" t="s">
        <v>1076</v>
      </c>
      <c r="F349" s="33" t="s">
        <v>1077</v>
      </c>
      <c r="G349" s="34" t="s">
        <v>3032</v>
      </c>
      <c r="H349" s="35"/>
      <c r="I349" s="36">
        <v>64645</v>
      </c>
      <c r="J349" s="37">
        <v>0.21</v>
      </c>
      <c r="K349" s="38" t="str">
        <f>IF(H349=0,"",(+H349*I349))</f>
        <v/>
      </c>
      <c r="L349" s="39">
        <v>86042.49500000001</v>
      </c>
    </row>
    <row r="350" spans="1:12" s="9" customFormat="1" ht="99.95" customHeight="1" x14ac:dyDescent="0.2">
      <c r="A350" s="33" t="s">
        <v>1078</v>
      </c>
      <c r="B350" s="54"/>
      <c r="C350" s="33" t="s">
        <v>86</v>
      </c>
      <c r="D350" s="33" t="s">
        <v>31</v>
      </c>
      <c r="E350" s="33" t="s">
        <v>1079</v>
      </c>
      <c r="F350" s="33" t="s">
        <v>1080</v>
      </c>
      <c r="G350" s="34" t="s">
        <v>3032</v>
      </c>
      <c r="H350" s="35"/>
      <c r="I350" s="36">
        <v>174538</v>
      </c>
      <c r="J350" s="37">
        <v>0.21</v>
      </c>
      <c r="K350" s="38" t="str">
        <f>IF(H350=0,"",(+H350*I350))</f>
        <v/>
      </c>
      <c r="L350" s="39">
        <v>232310.07800000001</v>
      </c>
    </row>
    <row r="351" spans="1:12" s="9" customFormat="1" ht="99.95" customHeight="1" x14ac:dyDescent="0.2">
      <c r="A351" s="40" t="s">
        <v>1081</v>
      </c>
      <c r="B351" s="54"/>
      <c r="C351" s="33" t="s">
        <v>86</v>
      </c>
      <c r="D351" s="33" t="s">
        <v>31</v>
      </c>
      <c r="E351" s="33" t="s">
        <v>1082</v>
      </c>
      <c r="F351" s="33" t="s">
        <v>1083</v>
      </c>
      <c r="G351" s="34" t="s">
        <v>3032</v>
      </c>
      <c r="H351" s="35"/>
      <c r="I351" s="36">
        <v>58180</v>
      </c>
      <c r="J351" s="37">
        <v>0.21</v>
      </c>
      <c r="K351" s="38" t="str">
        <f>IF(H351=0,"",(+H351*I351))</f>
        <v/>
      </c>
      <c r="L351" s="39">
        <v>77437.580000000016</v>
      </c>
    </row>
    <row r="352" spans="1:12" s="9" customFormat="1" ht="99.95" customHeight="1" x14ac:dyDescent="0.2">
      <c r="A352" s="40" t="s">
        <v>1084</v>
      </c>
      <c r="B352" s="54"/>
      <c r="C352" s="33" t="s">
        <v>86</v>
      </c>
      <c r="D352" s="33" t="s">
        <v>31</v>
      </c>
      <c r="E352" s="69" t="s">
        <v>1085</v>
      </c>
      <c r="F352" s="33" t="s">
        <v>1086</v>
      </c>
      <c r="G352" s="34" t="s">
        <v>3032</v>
      </c>
      <c r="H352" s="35"/>
      <c r="I352" s="36">
        <v>48484</v>
      </c>
      <c r="J352" s="37">
        <v>0.21</v>
      </c>
      <c r="K352" s="38" t="str">
        <f>IF(H352=0,"",(+H352*I352))</f>
        <v/>
      </c>
      <c r="L352" s="39">
        <v>64532.204000000005</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35364</v>
      </c>
      <c r="J354" s="37">
        <v>0.21</v>
      </c>
      <c r="K354" s="38" t="str">
        <f>IF(H354=0,"",(+H354*I354))</f>
        <v/>
      </c>
      <c r="L354" s="39">
        <v>57767.094000000005</v>
      </c>
    </row>
    <row r="355" spans="1:12" s="9" customFormat="1" ht="99.95" customHeight="1" x14ac:dyDescent="0.2">
      <c r="A355" s="40" t="s">
        <v>1093</v>
      </c>
      <c r="B355" s="54"/>
      <c r="C355" s="33" t="s">
        <v>86</v>
      </c>
      <c r="D355" s="33" t="s">
        <v>31</v>
      </c>
      <c r="E355" s="33" t="s">
        <v>1094</v>
      </c>
      <c r="F355" s="33" t="s">
        <v>1095</v>
      </c>
      <c r="G355" s="34" t="s">
        <v>3032</v>
      </c>
      <c r="H355" s="35"/>
      <c r="I355" s="36">
        <v>42019</v>
      </c>
      <c r="J355" s="37">
        <v>0.21</v>
      </c>
      <c r="K355" s="38" t="str">
        <f>IF(H355=0,"",(+H355*I355))</f>
        <v/>
      </c>
      <c r="L355" s="39">
        <v>55927.289000000004</v>
      </c>
    </row>
    <row r="356" spans="1:12" s="9" customFormat="1" ht="99.95" customHeight="1" x14ac:dyDescent="0.25">
      <c r="A356" s="53" t="s">
        <v>1096</v>
      </c>
      <c r="B356" s="55"/>
      <c r="C356" s="33" t="s">
        <v>1097</v>
      </c>
      <c r="D356" s="33" t="s">
        <v>31</v>
      </c>
      <c r="E356" s="33" t="s">
        <v>1098</v>
      </c>
      <c r="F356" s="33" t="s">
        <v>1099</v>
      </c>
      <c r="G356" s="34" t="s">
        <v>3032</v>
      </c>
      <c r="H356" s="35"/>
      <c r="I356" s="36">
        <v>67877</v>
      </c>
      <c r="J356" s="37">
        <v>0.21</v>
      </c>
      <c r="K356" s="38" t="str">
        <f>IF(H356=0,"",(+H356*I356))</f>
        <v/>
      </c>
      <c r="L356" s="39">
        <v>90344.287000000011</v>
      </c>
    </row>
    <row r="357" spans="1:12" s="9" customFormat="1" ht="99.95" customHeight="1" x14ac:dyDescent="0.2">
      <c r="A357" s="40" t="s">
        <v>1100</v>
      </c>
      <c r="B357" s="54"/>
      <c r="C357" s="33" t="s">
        <v>164</v>
      </c>
      <c r="D357" s="33" t="s">
        <v>31</v>
      </c>
      <c r="E357" s="33" t="s">
        <v>1101</v>
      </c>
      <c r="F357" s="33" t="s">
        <v>1102</v>
      </c>
      <c r="G357" s="34" t="s">
        <v>3033</v>
      </c>
      <c r="H357" s="35"/>
      <c r="I357" s="36">
        <v>290896</v>
      </c>
      <c r="J357" s="37">
        <v>0.105</v>
      </c>
      <c r="K357" s="38" t="str">
        <f>IF(H357=0,"",(+H357*I357))</f>
        <v/>
      </c>
      <c r="L357" s="39">
        <v>353584.08800000005</v>
      </c>
    </row>
    <row r="358" spans="1:12" s="9" customFormat="1" ht="99.95" customHeight="1" x14ac:dyDescent="0.2">
      <c r="A358" s="40" t="s">
        <v>1103</v>
      </c>
      <c r="B358" s="54"/>
      <c r="C358" s="33" t="s">
        <v>164</v>
      </c>
      <c r="D358" s="33" t="s">
        <v>31</v>
      </c>
      <c r="E358" s="33" t="s">
        <v>1104</v>
      </c>
      <c r="F358" s="33" t="s">
        <v>1105</v>
      </c>
      <c r="G358" s="34" t="s">
        <v>3034</v>
      </c>
      <c r="H358" s="35"/>
      <c r="I358" s="36">
        <v>208419</v>
      </c>
      <c r="J358" s="37">
        <v>0.105</v>
      </c>
      <c r="K358" s="38" t="str">
        <f>IF(H358=0,"",(+H358*I358))</f>
        <v/>
      </c>
      <c r="L358" s="39">
        <v>253333.29450000002</v>
      </c>
    </row>
    <row r="359" spans="1:12" s="9" customFormat="1" ht="99.95" customHeight="1" x14ac:dyDescent="0.25">
      <c r="A359" s="40" t="s">
        <v>1106</v>
      </c>
      <c r="B359" s="32"/>
      <c r="C359" s="33" t="s">
        <v>86</v>
      </c>
      <c r="D359" s="33" t="s">
        <v>31</v>
      </c>
      <c r="E359" s="33" t="s">
        <v>1107</v>
      </c>
      <c r="F359" s="33" t="s">
        <v>1108</v>
      </c>
      <c r="G359" s="34" t="s">
        <v>3032</v>
      </c>
      <c r="H359" s="35"/>
      <c r="I359" s="36">
        <v>19394</v>
      </c>
      <c r="J359" s="37">
        <v>0.21</v>
      </c>
      <c r="K359" s="38" t="str">
        <f>IF(H359=0,"",(+H359*I359))</f>
        <v/>
      </c>
      <c r="L359" s="39">
        <v>31680.098999999998</v>
      </c>
    </row>
    <row r="360" spans="1:12" s="9" customFormat="1" ht="99.95" customHeight="1" x14ac:dyDescent="0.2">
      <c r="A360" s="33" t="s">
        <v>1109</v>
      </c>
      <c r="B360" s="54"/>
      <c r="C360" s="33" t="s">
        <v>86</v>
      </c>
      <c r="D360" s="33" t="s">
        <v>31</v>
      </c>
      <c r="E360" s="33" t="s">
        <v>1110</v>
      </c>
      <c r="F360" s="33" t="s">
        <v>1111</v>
      </c>
      <c r="G360" s="34" t="s">
        <v>3032</v>
      </c>
      <c r="H360" s="35"/>
      <c r="I360" s="36">
        <v>252338</v>
      </c>
      <c r="J360" s="37">
        <v>0.21</v>
      </c>
      <c r="K360" s="38" t="str">
        <f>IF(H360=0,"",(+H360*I360))</f>
        <v/>
      </c>
      <c r="L360" s="39">
        <v>335861.87800000003</v>
      </c>
    </row>
    <row r="361" spans="1:12" s="9" customFormat="1" ht="99.95" customHeight="1" x14ac:dyDescent="0.2">
      <c r="A361" s="40" t="s">
        <v>1112</v>
      </c>
      <c r="B361" s="54"/>
      <c r="C361" s="33" t="s">
        <v>86</v>
      </c>
      <c r="D361" s="33" t="s">
        <v>31</v>
      </c>
      <c r="E361" s="33" t="s">
        <v>1113</v>
      </c>
      <c r="F361" s="33" t="s">
        <v>1114</v>
      </c>
      <c r="G361" s="34" t="s">
        <v>3034</v>
      </c>
      <c r="H361" s="35"/>
      <c r="I361" s="36">
        <v>34339</v>
      </c>
      <c r="J361" s="37">
        <v>0.21</v>
      </c>
      <c r="K361" s="38" t="str">
        <f>IF(H361=0,"",(+H361*I361))</f>
        <v/>
      </c>
      <c r="L361" s="39">
        <v>56092.75650000001</v>
      </c>
    </row>
    <row r="362" spans="1:12" s="9" customFormat="1" ht="99.95" customHeight="1" x14ac:dyDescent="0.2">
      <c r="A362" s="33" t="s">
        <v>1115</v>
      </c>
      <c r="B362" s="54"/>
      <c r="C362" s="33" t="s">
        <v>86</v>
      </c>
      <c r="D362" s="33" t="s">
        <v>31</v>
      </c>
      <c r="E362" s="33" t="s">
        <v>1116</v>
      </c>
      <c r="F362" s="33" t="s">
        <v>1117</v>
      </c>
      <c r="G362" s="34" t="s">
        <v>3032</v>
      </c>
      <c r="H362" s="35"/>
      <c r="I362" s="36">
        <v>34339</v>
      </c>
      <c r="J362" s="37">
        <v>0.21</v>
      </c>
      <c r="K362" s="38" t="str">
        <f>IF(H362=0,"",(+H362*I362))</f>
        <v/>
      </c>
      <c r="L362" s="39">
        <v>56092.75650000001</v>
      </c>
    </row>
    <row r="363" spans="1:12" s="9" customFormat="1" ht="99.95" customHeight="1" x14ac:dyDescent="0.2">
      <c r="A363" s="40" t="s">
        <v>1118</v>
      </c>
      <c r="B363" s="54"/>
      <c r="C363" s="33" t="s">
        <v>86</v>
      </c>
      <c r="D363" s="33" t="s">
        <v>31</v>
      </c>
      <c r="E363" s="33" t="s">
        <v>1119</v>
      </c>
      <c r="F363" s="33" t="s">
        <v>1120</v>
      </c>
      <c r="G363" s="34" t="s">
        <v>3032</v>
      </c>
      <c r="H363" s="35"/>
      <c r="I363" s="36">
        <v>61202</v>
      </c>
      <c r="J363" s="37">
        <v>0.21</v>
      </c>
      <c r="K363" s="38" t="str">
        <f>IF(H363=0,"",(+H363*I363))</f>
        <v/>
      </c>
      <c r="L363" s="39">
        <v>99973.467000000004</v>
      </c>
    </row>
    <row r="364" spans="1:12" s="9" customFormat="1" ht="99.95" customHeight="1" x14ac:dyDescent="0.2">
      <c r="A364" s="33" t="s">
        <v>1121</v>
      </c>
      <c r="B364" s="54"/>
      <c r="C364" s="33" t="s">
        <v>86</v>
      </c>
      <c r="D364" s="33" t="s">
        <v>31</v>
      </c>
      <c r="E364" s="33" t="s">
        <v>1122</v>
      </c>
      <c r="F364" s="33" t="s">
        <v>1123</v>
      </c>
      <c r="G364" s="34" t="s">
        <v>3032</v>
      </c>
      <c r="H364" s="35"/>
      <c r="I364" s="36">
        <v>25859</v>
      </c>
      <c r="J364" s="37">
        <v>0.21</v>
      </c>
      <c r="K364" s="38" t="str">
        <f>IF(H364=0,"",(+H364*I364))</f>
        <v/>
      </c>
      <c r="L364" s="39">
        <v>42240.676500000001</v>
      </c>
    </row>
    <row r="365" spans="1:12" s="9" customFormat="1" ht="99.95" customHeight="1" x14ac:dyDescent="0.2">
      <c r="A365" s="33" t="s">
        <v>1124</v>
      </c>
      <c r="B365" s="54"/>
      <c r="C365" s="33" t="s">
        <v>86</v>
      </c>
      <c r="D365" s="33" t="s">
        <v>31</v>
      </c>
      <c r="E365" s="33" t="s">
        <v>1125</v>
      </c>
      <c r="F365" s="33" t="s">
        <v>1126</v>
      </c>
      <c r="G365" s="34" t="s">
        <v>3032</v>
      </c>
      <c r="H365" s="35"/>
      <c r="I365" s="36">
        <v>12930</v>
      </c>
      <c r="J365" s="37">
        <v>0.21</v>
      </c>
      <c r="K365" s="38" t="str">
        <f>IF(H365=0,"",(+H365*I365))</f>
        <v/>
      </c>
      <c r="L365" s="39">
        <v>21121.154999999999</v>
      </c>
    </row>
    <row r="366" spans="1:12" s="9" customFormat="1" ht="99.95" customHeight="1" x14ac:dyDescent="0.2">
      <c r="A366" s="40" t="s">
        <v>1127</v>
      </c>
      <c r="B366" s="54"/>
      <c r="C366" s="33" t="s">
        <v>86</v>
      </c>
      <c r="D366" s="33" t="s">
        <v>31</v>
      </c>
      <c r="E366" s="33" t="s">
        <v>1128</v>
      </c>
      <c r="F366" s="33" t="s">
        <v>1129</v>
      </c>
      <c r="G366" s="34" t="s">
        <v>3034</v>
      </c>
      <c r="H366" s="35"/>
      <c r="I366" s="36">
        <v>19394</v>
      </c>
      <c r="J366" s="37">
        <v>0.21</v>
      </c>
      <c r="K366" s="38" t="str">
        <f>IF(H366=0,"",(+H366*I366))</f>
        <v/>
      </c>
      <c r="L366" s="39">
        <v>31680.098999999998</v>
      </c>
    </row>
    <row r="367" spans="1:12" s="9" customFormat="1" ht="99.95" customHeight="1" x14ac:dyDescent="0.2">
      <c r="A367" s="40" t="s">
        <v>1130</v>
      </c>
      <c r="B367" s="54"/>
      <c r="C367" s="33" t="s">
        <v>86</v>
      </c>
      <c r="D367" s="33" t="s">
        <v>31</v>
      </c>
      <c r="E367" s="33" t="s">
        <v>1131</v>
      </c>
      <c r="F367" s="33" t="s">
        <v>1132</v>
      </c>
      <c r="G367" s="34" t="s">
        <v>3032</v>
      </c>
      <c r="H367" s="35"/>
      <c r="I367" s="36">
        <v>19394</v>
      </c>
      <c r="J367" s="37">
        <v>0.21</v>
      </c>
      <c r="K367" s="38" t="str">
        <f>IF(H367=0,"",(+H367*I367))</f>
        <v/>
      </c>
      <c r="L367" s="39">
        <v>31680.098999999998</v>
      </c>
    </row>
    <row r="368" spans="1:12" s="9" customFormat="1" ht="99.95" customHeight="1" x14ac:dyDescent="0.2">
      <c r="A368" s="33" t="s">
        <v>1133</v>
      </c>
      <c r="B368" s="54"/>
      <c r="C368" s="33" t="s">
        <v>86</v>
      </c>
      <c r="D368" s="33" t="s">
        <v>31</v>
      </c>
      <c r="E368" s="33" t="s">
        <v>1134</v>
      </c>
      <c r="F368" s="33" t="s">
        <v>1135</v>
      </c>
      <c r="G368" s="34" t="s">
        <v>3032</v>
      </c>
      <c r="H368" s="35"/>
      <c r="I368" s="36">
        <v>96967</v>
      </c>
      <c r="J368" s="37">
        <v>0.21</v>
      </c>
      <c r="K368" s="38" t="str">
        <f>IF(H368=0,"",(+H368*I368))</f>
        <v/>
      </c>
      <c r="L368" s="39">
        <v>129063.077</v>
      </c>
    </row>
    <row r="369" spans="1:12" s="9" customFormat="1" ht="99.95" customHeight="1" x14ac:dyDescent="0.25">
      <c r="A369" s="40" t="s">
        <v>1136</v>
      </c>
      <c r="B369" s="32"/>
      <c r="C369" s="33" t="s">
        <v>86</v>
      </c>
      <c r="D369" s="33" t="s">
        <v>31</v>
      </c>
      <c r="E369" s="33" t="s">
        <v>1137</v>
      </c>
      <c r="F369" s="33" t="s">
        <v>1138</v>
      </c>
      <c r="G369" s="34" t="s">
        <v>3033</v>
      </c>
      <c r="H369" s="35"/>
      <c r="I369" s="36">
        <v>87270</v>
      </c>
      <c r="J369" s="37">
        <v>0.21</v>
      </c>
      <c r="K369" s="38" t="str">
        <f>IF(H369=0,"",(+H369*I369))</f>
        <v/>
      </c>
      <c r="L369" s="39">
        <v>116156.37000000001</v>
      </c>
    </row>
    <row r="370" spans="1:12" s="9" customFormat="1" ht="99.95" customHeight="1" x14ac:dyDescent="0.2">
      <c r="A370" s="33" t="s">
        <v>1139</v>
      </c>
      <c r="B370" s="54"/>
      <c r="C370" s="33" t="s">
        <v>86</v>
      </c>
      <c r="D370" s="33" t="s">
        <v>31</v>
      </c>
      <c r="E370" s="33" t="s">
        <v>1140</v>
      </c>
      <c r="F370" s="33" t="s">
        <v>1141</v>
      </c>
      <c r="G370" s="34" t="s">
        <v>3032</v>
      </c>
      <c r="H370" s="35"/>
      <c r="I370" s="36">
        <v>58180</v>
      </c>
      <c r="J370" s="37">
        <v>0.21</v>
      </c>
      <c r="K370" s="38" t="str">
        <f>IF(H370=0,"",(+H370*I370))</f>
        <v/>
      </c>
      <c r="L370" s="39">
        <v>77437.580000000016</v>
      </c>
    </row>
    <row r="371" spans="1:12" s="9" customFormat="1" ht="99.95" customHeight="1" x14ac:dyDescent="0.2">
      <c r="A371" s="33" t="s">
        <v>1142</v>
      </c>
      <c r="B371" s="54"/>
      <c r="C371" s="33" t="s">
        <v>86</v>
      </c>
      <c r="D371" s="33" t="s">
        <v>31</v>
      </c>
      <c r="E371" s="33" t="s">
        <v>1143</v>
      </c>
      <c r="F371" s="33" t="s">
        <v>1144</v>
      </c>
      <c r="G371" s="34" t="s">
        <v>3033</v>
      </c>
      <c r="H371" s="35"/>
      <c r="I371" s="36">
        <v>126055</v>
      </c>
      <c r="J371" s="37">
        <v>0.21</v>
      </c>
      <c r="K371" s="38" t="str">
        <f>IF(H371=0,"",(+H371*I371))</f>
        <v/>
      </c>
      <c r="L371" s="39">
        <v>167779.20499999999</v>
      </c>
    </row>
    <row r="372" spans="1:12" s="9" customFormat="1" ht="99.95" customHeight="1" x14ac:dyDescent="0.2">
      <c r="A372" s="40" t="s">
        <v>1145</v>
      </c>
      <c r="B372" s="54"/>
      <c r="C372" s="33" t="s">
        <v>86</v>
      </c>
      <c r="D372" s="33" t="s">
        <v>31</v>
      </c>
      <c r="E372" s="33" t="s">
        <v>1146</v>
      </c>
      <c r="F372" s="33" t="s">
        <v>1147</v>
      </c>
      <c r="G372" s="34" t="s">
        <v>3033</v>
      </c>
      <c r="H372" s="35"/>
      <c r="I372" s="36">
        <v>38787</v>
      </c>
      <c r="J372" s="37">
        <v>0.21</v>
      </c>
      <c r="K372" s="38" t="str">
        <f>IF(H372=0,"",(+H372*I372))</f>
        <v/>
      </c>
      <c r="L372" s="39">
        <v>63358.5645</v>
      </c>
    </row>
    <row r="373" spans="1:12" s="9" customFormat="1" ht="99.95" customHeight="1" x14ac:dyDescent="0.2">
      <c r="A373" s="40" t="s">
        <v>1148</v>
      </c>
      <c r="B373" s="54"/>
      <c r="C373" s="33" t="s">
        <v>86</v>
      </c>
      <c r="D373" s="33" t="s">
        <v>31</v>
      </c>
      <c r="E373" s="33" t="s">
        <v>1149</v>
      </c>
      <c r="F373" s="33" t="s">
        <v>1150</v>
      </c>
      <c r="G373" s="34" t="s">
        <v>3032</v>
      </c>
      <c r="H373" s="35"/>
      <c r="I373" s="36">
        <v>42019</v>
      </c>
      <c r="J373" s="37">
        <v>0.21</v>
      </c>
      <c r="K373" s="38" t="str">
        <f>IF(H373=0,"",(+H373*I373))</f>
        <v/>
      </c>
      <c r="L373" s="39">
        <v>55927.289000000004</v>
      </c>
    </row>
    <row r="374" spans="1:12" s="9" customFormat="1" ht="99.95" customHeight="1" x14ac:dyDescent="0.2">
      <c r="A374" s="40" t="s">
        <v>1151</v>
      </c>
      <c r="B374" s="54"/>
      <c r="C374" s="33" t="s">
        <v>86</v>
      </c>
      <c r="D374" s="33" t="s">
        <v>31</v>
      </c>
      <c r="E374" s="33" t="s">
        <v>1152</v>
      </c>
      <c r="F374" s="33" t="s">
        <v>1153</v>
      </c>
      <c r="G374" s="34" t="s">
        <v>3034</v>
      </c>
      <c r="H374" s="35"/>
      <c r="I374" s="36">
        <v>16162</v>
      </c>
      <c r="J374" s="37">
        <v>0.21</v>
      </c>
      <c r="K374" s="38" t="str">
        <f>IF(H374=0,"",(+H374*I374))</f>
        <v/>
      </c>
      <c r="L374" s="39">
        <v>26400.627000000004</v>
      </c>
    </row>
    <row r="375" spans="1:12" s="9" customFormat="1" ht="99.95" customHeight="1" x14ac:dyDescent="0.2">
      <c r="A375" s="33" t="s">
        <v>1154</v>
      </c>
      <c r="B375" s="54"/>
      <c r="C375" s="33" t="s">
        <v>86</v>
      </c>
      <c r="D375" s="33" t="s">
        <v>31</v>
      </c>
      <c r="E375" s="33" t="s">
        <v>1155</v>
      </c>
      <c r="F375" s="33" t="s">
        <v>1156</v>
      </c>
      <c r="G375" s="34" t="s">
        <v>3032</v>
      </c>
      <c r="H375" s="35"/>
      <c r="I375" s="36">
        <v>29091</v>
      </c>
      <c r="J375" s="37">
        <v>0.21</v>
      </c>
      <c r="K375" s="38" t="str">
        <f>IF(H375=0,"",(+H375*I375))</f>
        <v/>
      </c>
      <c r="L375" s="39">
        <v>47520.148500000003</v>
      </c>
    </row>
    <row r="376" spans="1:12" s="9" customFormat="1" ht="99.95" customHeight="1" x14ac:dyDescent="0.2">
      <c r="A376" s="33" t="s">
        <v>1157</v>
      </c>
      <c r="B376" s="54"/>
      <c r="C376" s="33" t="s">
        <v>86</v>
      </c>
      <c r="D376" s="33" t="s">
        <v>31</v>
      </c>
      <c r="E376" s="33" t="s">
        <v>1158</v>
      </c>
      <c r="F376" s="33" t="s">
        <v>1159</v>
      </c>
      <c r="G376" s="34" t="s">
        <v>3032</v>
      </c>
      <c r="H376" s="35"/>
      <c r="I376" s="36">
        <v>93734</v>
      </c>
      <c r="J376" s="37">
        <v>0.21</v>
      </c>
      <c r="K376" s="38" t="str">
        <f>IF(H376=0,"",(+H376*I376))</f>
        <v/>
      </c>
      <c r="L376" s="39">
        <v>124759.95400000001</v>
      </c>
    </row>
    <row r="377" spans="1:12" s="9" customFormat="1" ht="99.95" customHeight="1" x14ac:dyDescent="0.25">
      <c r="A377" s="53" t="s">
        <v>1160</v>
      </c>
      <c r="B377" s="55"/>
      <c r="C377" s="33" t="s">
        <v>86</v>
      </c>
      <c r="D377" s="33" t="s">
        <v>31</v>
      </c>
      <c r="E377" s="33" t="s">
        <v>1161</v>
      </c>
      <c r="F377" s="33" t="s">
        <v>1162</v>
      </c>
      <c r="G377" s="34" t="s">
        <v>3032</v>
      </c>
      <c r="H377" s="35"/>
      <c r="I377" s="36">
        <v>287664</v>
      </c>
      <c r="J377" s="37">
        <v>0.21</v>
      </c>
      <c r="K377" s="38" t="str">
        <f>IF(H377=0,"",(+H377*I377))</f>
        <v/>
      </c>
      <c r="L377" s="39">
        <v>382880.78400000004</v>
      </c>
    </row>
    <row r="378" spans="1:12" s="9" customFormat="1" ht="99.95" customHeight="1" x14ac:dyDescent="0.25">
      <c r="A378" s="53" t="s">
        <v>1163</v>
      </c>
      <c r="B378" s="55"/>
      <c r="C378" s="33" t="s">
        <v>86</v>
      </c>
      <c r="D378" s="33" t="s">
        <v>31</v>
      </c>
      <c r="E378" s="33" t="s">
        <v>1164</v>
      </c>
      <c r="F378" s="33" t="s">
        <v>1165</v>
      </c>
      <c r="G378" s="34" t="s">
        <v>3033</v>
      </c>
      <c r="H378" s="35"/>
      <c r="I378" s="36">
        <v>287664</v>
      </c>
      <c r="J378" s="37">
        <v>0.21</v>
      </c>
      <c r="K378" s="38" t="str">
        <f>IF(H378=0,"",(+H378*I378))</f>
        <v/>
      </c>
      <c r="L378" s="39">
        <v>382880.78400000004</v>
      </c>
    </row>
    <row r="379" spans="1:12" s="9" customFormat="1" ht="99.95" customHeight="1" x14ac:dyDescent="0.2">
      <c r="A379" s="40" t="s">
        <v>1166</v>
      </c>
      <c r="B379" s="54"/>
      <c r="C379" s="33" t="s">
        <v>86</v>
      </c>
      <c r="D379" s="33" t="s">
        <v>31</v>
      </c>
      <c r="E379" s="33" t="s">
        <v>1167</v>
      </c>
      <c r="F379" s="33" t="s">
        <v>1168</v>
      </c>
      <c r="G379" s="34" t="s">
        <v>3032</v>
      </c>
      <c r="H379" s="35"/>
      <c r="I379" s="36">
        <v>242413</v>
      </c>
      <c r="J379" s="37">
        <v>0.21</v>
      </c>
      <c r="K379" s="38" t="str">
        <f>IF(H379=0,"",(+H379*I379))</f>
        <v/>
      </c>
      <c r="L379" s="39">
        <v>322651.70299999998</v>
      </c>
    </row>
    <row r="380" spans="1:12" s="9" customFormat="1" ht="99.95" customHeight="1" x14ac:dyDescent="0.2">
      <c r="A380" s="40" t="s">
        <v>1169</v>
      </c>
      <c r="B380" s="54"/>
      <c r="C380" s="33" t="s">
        <v>86</v>
      </c>
      <c r="D380" s="33" t="s">
        <v>31</v>
      </c>
      <c r="E380" s="33" t="s">
        <v>1170</v>
      </c>
      <c r="F380" s="33" t="s">
        <v>1171</v>
      </c>
      <c r="G380" s="34" t="s">
        <v>3032</v>
      </c>
      <c r="H380" s="35"/>
      <c r="I380" s="36">
        <v>200396</v>
      </c>
      <c r="J380" s="37">
        <v>0.21</v>
      </c>
      <c r="K380" s="38" t="str">
        <f>IF(H380=0,"",(+H380*I380))</f>
        <v/>
      </c>
      <c r="L380" s="39">
        <v>266727.076</v>
      </c>
    </row>
    <row r="381" spans="1:12" s="9" customFormat="1" ht="99.95" customHeight="1" x14ac:dyDescent="0.2">
      <c r="A381" s="40" t="s">
        <v>1172</v>
      </c>
      <c r="B381" s="54"/>
      <c r="C381" s="33" t="s">
        <v>86</v>
      </c>
      <c r="D381" s="33" t="s">
        <v>31</v>
      </c>
      <c r="E381" s="33" t="s">
        <v>1173</v>
      </c>
      <c r="F381" s="33" t="s">
        <v>1174</v>
      </c>
      <c r="G381" s="34" t="s">
        <v>3032</v>
      </c>
      <c r="H381" s="35"/>
      <c r="I381" s="36">
        <v>287664</v>
      </c>
      <c r="J381" s="37">
        <v>0.21</v>
      </c>
      <c r="K381" s="38" t="str">
        <f>IF(H381=0,"",(+H381*I381))</f>
        <v/>
      </c>
      <c r="L381" s="39">
        <v>382880.78400000004</v>
      </c>
    </row>
    <row r="382" spans="1:12" s="9" customFormat="1" ht="99.95" customHeight="1" x14ac:dyDescent="0.2">
      <c r="A382" s="40" t="s">
        <v>1175</v>
      </c>
      <c r="B382" s="54"/>
      <c r="C382" s="33" t="s">
        <v>86</v>
      </c>
      <c r="D382" s="33" t="s">
        <v>31</v>
      </c>
      <c r="E382" s="33" t="s">
        <v>1176</v>
      </c>
      <c r="F382" s="33" t="s">
        <v>1177</v>
      </c>
      <c r="G382" s="34" t="s">
        <v>3032</v>
      </c>
      <c r="H382" s="35"/>
      <c r="I382" s="36">
        <v>25859</v>
      </c>
      <c r="J382" s="37">
        <v>0.21</v>
      </c>
      <c r="K382" s="38" t="str">
        <f>IF(H382=0,"",(+H382*I382))</f>
        <v/>
      </c>
      <c r="L382" s="39">
        <v>42240.676500000001</v>
      </c>
    </row>
    <row r="383" spans="1:12" s="9" customFormat="1" ht="99.95" customHeight="1" x14ac:dyDescent="0.2">
      <c r="A383" s="40" t="s">
        <v>1178</v>
      </c>
      <c r="B383" s="54"/>
      <c r="C383" s="33" t="s">
        <v>814</v>
      </c>
      <c r="D383" s="33" t="s">
        <v>31</v>
      </c>
      <c r="E383" s="33" t="s">
        <v>1179</v>
      </c>
      <c r="F383" s="33" t="s">
        <v>1180</v>
      </c>
      <c r="G383" s="34" t="s">
        <v>3032</v>
      </c>
      <c r="H383" s="35"/>
      <c r="I383" s="36">
        <v>1703350</v>
      </c>
      <c r="J383" s="37">
        <v>0.21</v>
      </c>
      <c r="K383" s="38" t="str">
        <f>IF(H383=0,"",(+H383*I383))</f>
        <v/>
      </c>
      <c r="L383" s="39">
        <v>2267158.85</v>
      </c>
    </row>
    <row r="384" spans="1:12" s="9" customFormat="1" ht="99.95" customHeight="1" x14ac:dyDescent="0.2">
      <c r="A384" s="40" t="s">
        <v>1181</v>
      </c>
      <c r="B384" s="54"/>
      <c r="C384" s="33" t="s">
        <v>814</v>
      </c>
      <c r="D384" s="33" t="s">
        <v>31</v>
      </c>
      <c r="E384" s="33" t="s">
        <v>1182</v>
      </c>
      <c r="F384" s="33" t="s">
        <v>1183</v>
      </c>
      <c r="G384" s="34" t="s">
        <v>3032</v>
      </c>
      <c r="H384" s="35"/>
      <c r="I384" s="36">
        <v>1405990</v>
      </c>
      <c r="J384" s="37">
        <v>0.21</v>
      </c>
      <c r="K384" s="38" t="str">
        <f>IF(H384=0,"",(+H384*I384))</f>
        <v/>
      </c>
      <c r="L384" s="39">
        <v>1871372.69</v>
      </c>
    </row>
    <row r="385" spans="1:12" s="9" customFormat="1" ht="99.95" customHeight="1" x14ac:dyDescent="0.2">
      <c r="A385" s="33" t="s">
        <v>1184</v>
      </c>
      <c r="B385" s="54"/>
      <c r="C385" s="33" t="s">
        <v>814</v>
      </c>
      <c r="D385" s="33" t="s">
        <v>31</v>
      </c>
      <c r="E385" s="33" t="s">
        <v>1185</v>
      </c>
      <c r="F385" s="33" t="s">
        <v>1186</v>
      </c>
      <c r="G385" s="34" t="s">
        <v>3032</v>
      </c>
      <c r="H385" s="35"/>
      <c r="I385" s="36">
        <v>740166</v>
      </c>
      <c r="J385" s="37">
        <v>0.21</v>
      </c>
      <c r="K385" s="38" t="str">
        <f>IF(H385=0,"",(+H385*I385))</f>
        <v/>
      </c>
      <c r="L385" s="39">
        <v>985160.94600000011</v>
      </c>
    </row>
    <row r="386" spans="1:12" s="9" customFormat="1" ht="99.95" customHeight="1" x14ac:dyDescent="0.2">
      <c r="A386" s="40" t="s">
        <v>1187</v>
      </c>
      <c r="B386" s="54"/>
      <c r="C386" s="33" t="s">
        <v>814</v>
      </c>
      <c r="D386" s="33" t="s">
        <v>31</v>
      </c>
      <c r="E386" s="33" t="s">
        <v>1188</v>
      </c>
      <c r="F386" s="33" t="s">
        <v>1189</v>
      </c>
      <c r="G386" s="34" t="s">
        <v>3034</v>
      </c>
      <c r="H386" s="35"/>
      <c r="I386" s="36">
        <v>358771</v>
      </c>
      <c r="J386" s="37">
        <v>0.21</v>
      </c>
      <c r="K386" s="38" t="str">
        <f>IF(H386=0,"",(+H386*I386))</f>
        <v/>
      </c>
      <c r="L386" s="39">
        <v>477524.201</v>
      </c>
    </row>
    <row r="387" spans="1:12" s="9" customFormat="1" ht="99.95" customHeight="1" x14ac:dyDescent="0.2">
      <c r="A387" s="40" t="s">
        <v>1190</v>
      </c>
      <c r="B387" s="54"/>
      <c r="C387" s="33" t="s">
        <v>814</v>
      </c>
      <c r="D387" s="33" t="s">
        <v>31</v>
      </c>
      <c r="E387" s="33" t="s">
        <v>1191</v>
      </c>
      <c r="F387" s="33" t="s">
        <v>1192</v>
      </c>
      <c r="G387" s="34" t="s">
        <v>3034</v>
      </c>
      <c r="H387" s="35"/>
      <c r="I387" s="36">
        <v>297360</v>
      </c>
      <c r="J387" s="37">
        <v>0.21</v>
      </c>
      <c r="K387" s="38" t="str">
        <f>IF(H387=0,"",(+H387*I387))</f>
        <v/>
      </c>
      <c r="L387" s="39">
        <v>395786.16000000003</v>
      </c>
    </row>
    <row r="388" spans="1:12" s="9" customFormat="1" ht="99.95" customHeight="1" x14ac:dyDescent="0.2">
      <c r="A388" s="33" t="s">
        <v>1193</v>
      </c>
      <c r="B388" s="54"/>
      <c r="C388" s="33" t="s">
        <v>86</v>
      </c>
      <c r="D388" s="33" t="s">
        <v>31</v>
      </c>
      <c r="E388" s="33" t="s">
        <v>1194</v>
      </c>
      <c r="F388" s="33" t="s">
        <v>1195</v>
      </c>
      <c r="G388" s="34" t="s">
        <v>3032</v>
      </c>
      <c r="H388" s="35"/>
      <c r="I388" s="36">
        <v>119591</v>
      </c>
      <c r="J388" s="37">
        <v>0.21</v>
      </c>
      <c r="K388" s="38" t="str">
        <f>IF(H388=0,"",(+H388*I388))</f>
        <v/>
      </c>
      <c r="L388" s="39">
        <v>159175.62099999998</v>
      </c>
    </row>
    <row r="389" spans="1:12" s="9" customFormat="1" ht="99.95" customHeight="1" x14ac:dyDescent="0.25">
      <c r="A389" s="53" t="s">
        <v>1196</v>
      </c>
      <c r="B389" s="55"/>
      <c r="C389" s="33" t="s">
        <v>86</v>
      </c>
      <c r="D389" s="33" t="s">
        <v>31</v>
      </c>
      <c r="E389" s="33" t="s">
        <v>1197</v>
      </c>
      <c r="F389" s="33" t="s">
        <v>1198</v>
      </c>
      <c r="G389" s="34" t="s">
        <v>3034</v>
      </c>
      <c r="H389" s="35"/>
      <c r="I389" s="36">
        <v>113126</v>
      </c>
      <c r="J389" s="37">
        <v>0.21</v>
      </c>
      <c r="K389" s="38" t="str">
        <f>IF(H389=0,"",(+H389*I389))</f>
        <v/>
      </c>
      <c r="L389" s="39">
        <v>150570.70600000001</v>
      </c>
    </row>
    <row r="390" spans="1:12" s="9" customFormat="1" ht="99.95" customHeight="1" x14ac:dyDescent="0.25">
      <c r="A390" s="53" t="s">
        <v>1199</v>
      </c>
      <c r="B390" s="55"/>
      <c r="C390" s="33" t="s">
        <v>86</v>
      </c>
      <c r="D390" s="33" t="s">
        <v>31</v>
      </c>
      <c r="E390" s="33" t="s">
        <v>1200</v>
      </c>
      <c r="F390" s="33" t="s">
        <v>1201</v>
      </c>
      <c r="G390" s="34" t="s">
        <v>3032</v>
      </c>
      <c r="H390" s="35"/>
      <c r="I390" s="36">
        <v>113126</v>
      </c>
      <c r="J390" s="37">
        <v>0.21</v>
      </c>
      <c r="K390" s="38" t="str">
        <f>IF(H390=0,"",(+H390*I390))</f>
        <v/>
      </c>
      <c r="L390" s="39">
        <v>150570.70600000001</v>
      </c>
    </row>
    <row r="391" spans="1:12" s="9" customFormat="1" ht="99.95" customHeight="1" x14ac:dyDescent="0.25">
      <c r="A391" s="53" t="s">
        <v>1202</v>
      </c>
      <c r="B391" s="55"/>
      <c r="C391" s="33" t="s">
        <v>86</v>
      </c>
      <c r="D391" s="33" t="s">
        <v>31</v>
      </c>
      <c r="E391" s="33" t="s">
        <v>1203</v>
      </c>
      <c r="F391" s="33" t="s">
        <v>1204</v>
      </c>
      <c r="G391" s="34" t="s">
        <v>3033</v>
      </c>
      <c r="H391" s="35"/>
      <c r="I391" s="36">
        <v>96967</v>
      </c>
      <c r="J391" s="37">
        <v>0.21</v>
      </c>
      <c r="K391" s="38" t="str">
        <f>IF(H391=0,"",(+H391*I391))</f>
        <v/>
      </c>
      <c r="L391" s="39">
        <v>129063.077</v>
      </c>
    </row>
    <row r="392" spans="1:12" s="9" customFormat="1" ht="99.95" customHeight="1" x14ac:dyDescent="0.25">
      <c r="A392" s="53" t="s">
        <v>1205</v>
      </c>
      <c r="B392" s="55"/>
      <c r="C392" s="33" t="s">
        <v>86</v>
      </c>
      <c r="D392" s="33" t="s">
        <v>31</v>
      </c>
      <c r="E392" s="33" t="s">
        <v>1206</v>
      </c>
      <c r="F392" s="33" t="s">
        <v>1207</v>
      </c>
      <c r="G392" s="34" t="s">
        <v>3033</v>
      </c>
      <c r="H392" s="35"/>
      <c r="I392" s="36">
        <v>109895</v>
      </c>
      <c r="J392" s="37">
        <v>0.21</v>
      </c>
      <c r="K392" s="38" t="str">
        <f>IF(H392=0,"",(+H392*I392))</f>
        <v/>
      </c>
      <c r="L392" s="39">
        <v>146270.245</v>
      </c>
    </row>
    <row r="393" spans="1:12" s="9" customFormat="1" ht="99.95" customHeight="1" x14ac:dyDescent="0.25">
      <c r="A393" s="53" t="s">
        <v>1208</v>
      </c>
      <c r="B393" s="55"/>
      <c r="C393" s="33" t="s">
        <v>86</v>
      </c>
      <c r="D393" s="33" t="s">
        <v>31</v>
      </c>
      <c r="E393" s="33" t="s">
        <v>1209</v>
      </c>
      <c r="F393" s="33" t="s">
        <v>1210</v>
      </c>
      <c r="G393" s="34" t="s">
        <v>3033</v>
      </c>
      <c r="H393" s="35"/>
      <c r="I393" s="36">
        <v>468664</v>
      </c>
      <c r="J393" s="37">
        <v>0.21</v>
      </c>
      <c r="K393" s="38" t="str">
        <f>IF(H393=0,"",(+H393*I393))</f>
        <v/>
      </c>
      <c r="L393" s="39">
        <v>623791.78399999999</v>
      </c>
    </row>
    <row r="394" spans="1:12" s="9" customFormat="1" ht="99.95" customHeight="1" x14ac:dyDescent="0.25">
      <c r="A394" s="53" t="s">
        <v>1211</v>
      </c>
      <c r="B394" s="55"/>
      <c r="C394" s="33" t="s">
        <v>86</v>
      </c>
      <c r="D394" s="33" t="s">
        <v>31</v>
      </c>
      <c r="E394" s="33" t="s">
        <v>1212</v>
      </c>
      <c r="F394" s="33" t="s">
        <v>1213</v>
      </c>
      <c r="G394" s="34" t="s">
        <v>3034</v>
      </c>
      <c r="H394" s="35"/>
      <c r="I394" s="36">
        <v>678755</v>
      </c>
      <c r="J394" s="37">
        <v>0.21</v>
      </c>
      <c r="K394" s="38" t="str">
        <f>IF(H394=0,"",(+H394*I394))</f>
        <v/>
      </c>
      <c r="L394" s="39">
        <v>903422.90500000003</v>
      </c>
    </row>
    <row r="395" spans="1:12" s="9" customFormat="1" ht="99.95" customHeight="1" x14ac:dyDescent="0.25">
      <c r="A395" s="53" t="s">
        <v>1214</v>
      </c>
      <c r="B395" s="55"/>
      <c r="C395" s="33" t="s">
        <v>86</v>
      </c>
      <c r="D395" s="33" t="s">
        <v>31</v>
      </c>
      <c r="E395" s="33" t="s">
        <v>1215</v>
      </c>
      <c r="F395" s="33" t="s">
        <v>1216</v>
      </c>
      <c r="G395" s="34" t="s">
        <v>3033</v>
      </c>
      <c r="H395" s="35"/>
      <c r="I395" s="36">
        <v>678755</v>
      </c>
      <c r="J395" s="37">
        <v>0.21</v>
      </c>
      <c r="K395" s="38" t="str">
        <f>IF(H395=0,"",(+H395*I395))</f>
        <v/>
      </c>
      <c r="L395" s="39">
        <v>903422.90500000003</v>
      </c>
    </row>
    <row r="396" spans="1:12" s="9" customFormat="1" ht="99.95" customHeight="1" x14ac:dyDescent="0.25">
      <c r="A396" s="53" t="s">
        <v>1217</v>
      </c>
      <c r="B396" s="55"/>
      <c r="C396" s="33" t="s">
        <v>86</v>
      </c>
      <c r="D396" s="33" t="s">
        <v>31</v>
      </c>
      <c r="E396" s="33" t="s">
        <v>1218</v>
      </c>
      <c r="F396" s="33" t="s">
        <v>1219</v>
      </c>
      <c r="G396" s="34" t="s">
        <v>3033</v>
      </c>
      <c r="H396" s="35"/>
      <c r="I396" s="36">
        <v>678755</v>
      </c>
      <c r="J396" s="37">
        <v>0.21</v>
      </c>
      <c r="K396" s="38" t="str">
        <f>IF(H396=0,"",(+H396*I396))</f>
        <v/>
      </c>
      <c r="L396" s="39">
        <v>903422.90500000003</v>
      </c>
    </row>
    <row r="397" spans="1:12" s="9" customFormat="1" ht="99.95" customHeight="1" x14ac:dyDescent="0.25">
      <c r="A397" s="53" t="s">
        <v>1220</v>
      </c>
      <c r="B397" s="55"/>
      <c r="C397" s="33" t="s">
        <v>86</v>
      </c>
      <c r="D397" s="33" t="s">
        <v>31</v>
      </c>
      <c r="E397" s="33" t="s">
        <v>1221</v>
      </c>
      <c r="F397" s="33" t="s">
        <v>1222</v>
      </c>
      <c r="G397" s="34" t="s">
        <v>3033</v>
      </c>
      <c r="H397" s="35"/>
      <c r="I397" s="36">
        <v>678755</v>
      </c>
      <c r="J397" s="37">
        <v>0.21</v>
      </c>
      <c r="K397" s="38" t="str">
        <f>IF(H397=0,"",(+H397*I397))</f>
        <v/>
      </c>
      <c r="L397" s="39">
        <v>903422.90500000003</v>
      </c>
    </row>
    <row r="398" spans="1:12" s="9" customFormat="1" ht="99.95" customHeight="1" x14ac:dyDescent="0.25">
      <c r="A398" s="53" t="s">
        <v>1223</v>
      </c>
      <c r="B398" s="55"/>
      <c r="C398" s="33" t="s">
        <v>86</v>
      </c>
      <c r="D398" s="33" t="s">
        <v>31</v>
      </c>
      <c r="E398" s="33" t="s">
        <v>1224</v>
      </c>
      <c r="F398" s="33" t="s">
        <v>1225</v>
      </c>
      <c r="G398" s="34" t="s">
        <v>3033</v>
      </c>
      <c r="H398" s="35"/>
      <c r="I398" s="36">
        <v>113126</v>
      </c>
      <c r="J398" s="37">
        <v>0.21</v>
      </c>
      <c r="K398" s="38" t="str">
        <f>IF(H398=0,"",(+H398*I398))</f>
        <v/>
      </c>
      <c r="L398" s="39">
        <v>150570.70600000001</v>
      </c>
    </row>
    <row r="399" spans="1:12" s="9" customFormat="1" ht="99.95" customHeight="1" x14ac:dyDescent="0.25">
      <c r="A399" s="53" t="s">
        <v>1226</v>
      </c>
      <c r="B399" s="55"/>
      <c r="C399" s="33" t="s">
        <v>86</v>
      </c>
      <c r="D399" s="33" t="s">
        <v>31</v>
      </c>
      <c r="E399" s="33" t="s">
        <v>1227</v>
      </c>
      <c r="F399" s="33" t="s">
        <v>1228</v>
      </c>
      <c r="G399" s="34" t="s">
        <v>3033</v>
      </c>
      <c r="H399" s="35"/>
      <c r="I399" s="36">
        <v>113126</v>
      </c>
      <c r="J399" s="37">
        <v>0.21</v>
      </c>
      <c r="K399" s="38" t="str">
        <f>IF(H399=0,"",(+H399*I399))</f>
        <v/>
      </c>
      <c r="L399" s="39">
        <v>150570.70600000001</v>
      </c>
    </row>
    <row r="400" spans="1:12" s="9" customFormat="1" ht="99.95" customHeight="1" x14ac:dyDescent="0.25">
      <c r="A400" s="53" t="s">
        <v>1229</v>
      </c>
      <c r="B400" s="55"/>
      <c r="C400" s="33" t="s">
        <v>86</v>
      </c>
      <c r="D400" s="33" t="s">
        <v>31</v>
      </c>
      <c r="E400" s="33" t="s">
        <v>1230</v>
      </c>
      <c r="F400" s="33" t="s">
        <v>1231</v>
      </c>
      <c r="G400" s="34" t="s">
        <v>3033</v>
      </c>
      <c r="H400" s="35"/>
      <c r="I400" s="36">
        <v>113126</v>
      </c>
      <c r="J400" s="37">
        <v>0.21</v>
      </c>
      <c r="K400" s="38" t="str">
        <f>IF(H400=0,"",(+H400*I400))</f>
        <v/>
      </c>
      <c r="L400" s="39">
        <v>150570.70600000001</v>
      </c>
    </row>
    <row r="401" spans="1:15" s="9" customFormat="1" ht="99.95" customHeight="1" x14ac:dyDescent="0.25">
      <c r="A401" s="53" t="s">
        <v>1232</v>
      </c>
      <c r="B401" s="55"/>
      <c r="C401" s="33" t="s">
        <v>86</v>
      </c>
      <c r="D401" s="33" t="s">
        <v>31</v>
      </c>
      <c r="E401" s="33" t="s">
        <v>1233</v>
      </c>
      <c r="F401" s="33" t="s">
        <v>1234</v>
      </c>
      <c r="G401" s="34" t="s">
        <v>3033</v>
      </c>
      <c r="H401" s="35"/>
      <c r="I401" s="36">
        <v>113126</v>
      </c>
      <c r="J401" s="37">
        <v>0.21</v>
      </c>
      <c r="K401" s="38" t="str">
        <f>IF(H401=0,"",(+H401*I401))</f>
        <v/>
      </c>
      <c r="L401" s="39">
        <v>150570.70600000001</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1405990</v>
      </c>
      <c r="J403" s="37">
        <v>0.21</v>
      </c>
      <c r="K403" s="38" t="str">
        <f>IF(H403=0,"",(+H403*I403))</f>
        <v/>
      </c>
      <c r="L403" s="39">
        <v>1871372.69</v>
      </c>
    </row>
    <row r="404" spans="1:15" s="9" customFormat="1" ht="99.95" customHeight="1" x14ac:dyDescent="0.25">
      <c r="A404" s="42" t="s">
        <v>1239</v>
      </c>
      <c r="B404" s="32"/>
      <c r="C404" s="33" t="s">
        <v>1240</v>
      </c>
      <c r="D404" s="33" t="s">
        <v>31</v>
      </c>
      <c r="E404" s="33" t="s">
        <v>1241</v>
      </c>
      <c r="F404" s="43" t="s">
        <v>1242</v>
      </c>
      <c r="G404" s="34" t="s">
        <v>3033</v>
      </c>
      <c r="H404" s="35"/>
      <c r="I404" s="36">
        <v>2033030</v>
      </c>
      <c r="J404" s="37">
        <v>0.21</v>
      </c>
      <c r="K404" s="38" t="str">
        <f>IF(H404=0,"",(+H404*I404))</f>
        <v/>
      </c>
      <c r="L404" s="39">
        <v>3197956.19</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2230443</v>
      </c>
      <c r="J406" s="37">
        <v>0.21</v>
      </c>
      <c r="K406" s="38" t="str">
        <f>IF(H406=0,"",(+H406*I406))</f>
        <v/>
      </c>
      <c r="L406" s="39">
        <v>2968719.6329999999</v>
      </c>
    </row>
    <row r="407" spans="1:15" s="9" customFormat="1" ht="99.95" customHeight="1" x14ac:dyDescent="0.2">
      <c r="A407" s="40" t="s">
        <v>1249</v>
      </c>
      <c r="B407" s="54"/>
      <c r="C407" s="33" t="s">
        <v>86</v>
      </c>
      <c r="D407" s="33" t="s">
        <v>31</v>
      </c>
      <c r="E407" s="33" t="s">
        <v>1250</v>
      </c>
      <c r="F407" s="33" t="s">
        <v>1251</v>
      </c>
      <c r="G407" s="34" t="s">
        <v>3032</v>
      </c>
      <c r="H407" s="35"/>
      <c r="I407" s="36">
        <v>54948</v>
      </c>
      <c r="J407" s="37">
        <v>0.21</v>
      </c>
      <c r="K407" s="38" t="str">
        <f>IF(H407=0,"",(+H407*I407))</f>
        <v/>
      </c>
      <c r="L407" s="39">
        <v>73135.788000000015</v>
      </c>
    </row>
    <row r="408" spans="1:15" s="9" customFormat="1" ht="99.95" customHeight="1" x14ac:dyDescent="0.25">
      <c r="A408" s="53" t="s">
        <v>1252</v>
      </c>
      <c r="B408" s="55"/>
      <c r="C408" s="33" t="s">
        <v>86</v>
      </c>
      <c r="D408" s="33" t="s">
        <v>31</v>
      </c>
      <c r="E408" s="33" t="s">
        <v>1253</v>
      </c>
      <c r="F408" s="33" t="s">
        <v>1254</v>
      </c>
      <c r="G408" s="34" t="s">
        <v>3032</v>
      </c>
      <c r="H408" s="35"/>
      <c r="I408" s="36">
        <v>32323</v>
      </c>
      <c r="J408" s="37">
        <v>0.21</v>
      </c>
      <c r="K408" s="38" t="str">
        <f>IF(H408=0,"",(+H408*I408))</f>
        <v/>
      </c>
      <c r="L408" s="39">
        <v>52799.620500000005</v>
      </c>
    </row>
    <row r="409" spans="1:15" s="9" customFormat="1" ht="99.95" customHeight="1" x14ac:dyDescent="0.25">
      <c r="A409" s="53" t="s">
        <v>1255</v>
      </c>
      <c r="B409" s="55"/>
      <c r="C409" s="33" t="s">
        <v>86</v>
      </c>
      <c r="D409" s="33" t="s">
        <v>31</v>
      </c>
      <c r="E409" s="33" t="s">
        <v>1256</v>
      </c>
      <c r="F409" s="33" t="s">
        <v>1257</v>
      </c>
      <c r="G409" s="34" t="s">
        <v>3032</v>
      </c>
      <c r="H409" s="35"/>
      <c r="I409" s="36">
        <v>895697</v>
      </c>
      <c r="J409" s="37">
        <v>0.21</v>
      </c>
      <c r="K409" s="38" t="str">
        <f>IF(H409=0,"",(+H409*I409))</f>
        <v/>
      </c>
      <c r="L409" s="39">
        <v>1192172.7069999999</v>
      </c>
    </row>
    <row r="410" spans="1:15" s="9" customFormat="1" ht="99.95" customHeight="1" x14ac:dyDescent="0.25">
      <c r="A410" s="53" t="s">
        <v>1258</v>
      </c>
      <c r="B410" s="55"/>
      <c r="C410" s="33" t="s">
        <v>814</v>
      </c>
      <c r="D410" s="33" t="s">
        <v>31</v>
      </c>
      <c r="E410" s="33" t="s">
        <v>1259</v>
      </c>
      <c r="F410" s="33" t="s">
        <v>1260</v>
      </c>
      <c r="G410" s="34" t="s">
        <v>3032</v>
      </c>
      <c r="H410" s="35"/>
      <c r="I410" s="36">
        <v>404022</v>
      </c>
      <c r="J410" s="37">
        <v>0.21</v>
      </c>
      <c r="K410" s="38" t="str">
        <f>IF(H410=0,"",(+H410*I410))</f>
        <v/>
      </c>
      <c r="L410" s="39">
        <v>537753.28200000001</v>
      </c>
    </row>
    <row r="411" spans="1:15" s="9" customFormat="1" ht="99.95" customHeight="1" x14ac:dyDescent="0.25">
      <c r="A411" s="50" t="s">
        <v>1261</v>
      </c>
      <c r="B411" s="55"/>
      <c r="C411" s="33" t="s">
        <v>86</v>
      </c>
      <c r="D411" s="33" t="s">
        <v>31</v>
      </c>
      <c r="E411" s="33" t="s">
        <v>1262</v>
      </c>
      <c r="F411" s="33" t="s">
        <v>1263</v>
      </c>
      <c r="G411" s="34" t="s">
        <v>3032</v>
      </c>
      <c r="H411" s="35"/>
      <c r="I411" s="36">
        <v>239181</v>
      </c>
      <c r="J411" s="37">
        <v>0.21</v>
      </c>
      <c r="K411" s="38" t="str">
        <f>IF(H411=0,"",(+H411*I411))</f>
        <v/>
      </c>
      <c r="L411" s="39">
        <v>318349.91100000002</v>
      </c>
    </row>
    <row r="412" spans="1:15" s="9" customFormat="1" ht="99.95" customHeight="1" x14ac:dyDescent="0.25">
      <c r="A412" s="53" t="s">
        <v>1264</v>
      </c>
      <c r="B412" s="55"/>
      <c r="C412" s="33" t="s">
        <v>86</v>
      </c>
      <c r="D412" s="33" t="s">
        <v>31</v>
      </c>
      <c r="E412" s="33" t="s">
        <v>1265</v>
      </c>
      <c r="F412" s="33" t="s">
        <v>1266</v>
      </c>
      <c r="G412" s="34" t="s">
        <v>3032</v>
      </c>
      <c r="H412" s="35"/>
      <c r="I412" s="36">
        <v>239181</v>
      </c>
      <c r="J412" s="37">
        <v>0.21</v>
      </c>
      <c r="K412" s="38" t="str">
        <f>IF(H412=0,"",(+H412*I412))</f>
        <v/>
      </c>
      <c r="L412" s="39">
        <v>318349.91100000002</v>
      </c>
    </row>
    <row r="413" spans="1:15" s="9" customFormat="1" ht="99.95" customHeight="1" x14ac:dyDescent="0.25">
      <c r="A413" s="53" t="s">
        <v>1267</v>
      </c>
      <c r="B413" s="55"/>
      <c r="C413" s="33" t="s">
        <v>86</v>
      </c>
      <c r="D413" s="33" t="s">
        <v>31</v>
      </c>
      <c r="E413" s="33" t="s">
        <v>1268</v>
      </c>
      <c r="F413" s="70" t="s">
        <v>1269</v>
      </c>
      <c r="G413" s="34" t="s">
        <v>3032</v>
      </c>
      <c r="H413" s="35"/>
      <c r="I413" s="36">
        <v>1586993</v>
      </c>
      <c r="J413" s="37">
        <v>0.21</v>
      </c>
      <c r="K413" s="38" t="str">
        <f>IF(H413=0,"",(+H413*I413))</f>
        <v/>
      </c>
      <c r="L413" s="39">
        <v>2112287.6830000002</v>
      </c>
    </row>
    <row r="414" spans="1:15" s="9" customFormat="1" ht="99.95" customHeight="1" x14ac:dyDescent="0.25">
      <c r="A414" s="53" t="s">
        <v>1270</v>
      </c>
      <c r="B414" s="55"/>
      <c r="C414" s="33" t="s">
        <v>86</v>
      </c>
      <c r="D414" s="33" t="s">
        <v>31</v>
      </c>
      <c r="E414" s="33" t="s">
        <v>3035</v>
      </c>
      <c r="F414" s="33" t="s">
        <v>1271</v>
      </c>
      <c r="G414" s="34" t="s">
        <v>3033</v>
      </c>
      <c r="H414" s="35"/>
      <c r="I414" s="36">
        <v>258575</v>
      </c>
      <c r="J414" s="37">
        <v>0.21</v>
      </c>
      <c r="K414" s="38" t="str">
        <f>IF(H414=0,"",(+H414*I414))</f>
        <v/>
      </c>
      <c r="L414" s="39">
        <v>344163.32500000001</v>
      </c>
    </row>
    <row r="415" spans="1:15" s="9" customFormat="1" ht="99.95" customHeight="1" x14ac:dyDescent="0.25">
      <c r="A415" s="53" t="s">
        <v>1272</v>
      </c>
      <c r="B415" s="55"/>
      <c r="C415" s="33" t="s">
        <v>86</v>
      </c>
      <c r="D415" s="33" t="s">
        <v>31</v>
      </c>
      <c r="E415" s="33" t="s">
        <v>3036</v>
      </c>
      <c r="F415" s="33" t="s">
        <v>1273</v>
      </c>
      <c r="G415" s="34" t="s">
        <v>3034</v>
      </c>
      <c r="H415" s="35"/>
      <c r="I415" s="36">
        <v>258585</v>
      </c>
      <c r="J415" s="37">
        <v>0.21</v>
      </c>
      <c r="K415" s="38" t="str">
        <f>IF(H415=0,"",(+H415*I415))</f>
        <v/>
      </c>
      <c r="L415" s="39">
        <v>344176.63500000001</v>
      </c>
    </row>
    <row r="416" spans="1:15" s="9" customFormat="1" ht="99.95" customHeight="1" x14ac:dyDescent="0.25">
      <c r="A416" s="53" t="s">
        <v>1274</v>
      </c>
      <c r="B416" s="55"/>
      <c r="C416" s="33" t="s">
        <v>86</v>
      </c>
      <c r="D416" s="33" t="s">
        <v>31</v>
      </c>
      <c r="E416" s="33" t="s">
        <v>1275</v>
      </c>
      <c r="F416" s="33" t="s">
        <v>1276</v>
      </c>
      <c r="G416" s="34" t="s">
        <v>3032</v>
      </c>
      <c r="H416" s="35"/>
      <c r="I416" s="36">
        <v>268270</v>
      </c>
      <c r="J416" s="37">
        <v>0.21</v>
      </c>
      <c r="K416" s="38" t="str">
        <f>IF(H416=0,"",(+H416*I416))</f>
        <v/>
      </c>
      <c r="L416" s="39">
        <v>357067.37000000005</v>
      </c>
    </row>
    <row r="417" spans="1:12" s="9" customFormat="1" ht="99.95" customHeight="1" x14ac:dyDescent="0.25">
      <c r="A417" s="53" t="s">
        <v>1277</v>
      </c>
      <c r="B417" s="55"/>
      <c r="C417" s="33" t="s">
        <v>86</v>
      </c>
      <c r="D417" s="33" t="s">
        <v>31</v>
      </c>
      <c r="E417" s="33" t="s">
        <v>1278</v>
      </c>
      <c r="F417" s="33" t="s">
        <v>1279</v>
      </c>
      <c r="G417" s="34" t="s">
        <v>3033</v>
      </c>
      <c r="H417" s="35"/>
      <c r="I417" s="36">
        <v>681988</v>
      </c>
      <c r="J417" s="37">
        <v>0.21</v>
      </c>
      <c r="K417" s="38" t="str">
        <f>IF(H417=0,"",(+H417*I417))</f>
        <v/>
      </c>
      <c r="L417" s="39">
        <v>907726.02800000005</v>
      </c>
    </row>
    <row r="418" spans="1:12" s="9" customFormat="1" ht="99.95" customHeight="1" x14ac:dyDescent="0.25">
      <c r="A418" s="53" t="s">
        <v>1280</v>
      </c>
      <c r="B418" s="55"/>
      <c r="C418" s="33" t="s">
        <v>86</v>
      </c>
      <c r="D418" s="33" t="s">
        <v>31</v>
      </c>
      <c r="E418" s="33" t="s">
        <v>1281</v>
      </c>
      <c r="F418" s="33" t="s">
        <v>1282</v>
      </c>
      <c r="G418" s="34" t="s">
        <v>3032</v>
      </c>
      <c r="H418" s="35"/>
      <c r="I418" s="36">
        <v>122823</v>
      </c>
      <c r="J418" s="37">
        <v>0.21</v>
      </c>
      <c r="K418" s="38" t="str">
        <f>IF(H418=0,"",(+H418*I418))</f>
        <v/>
      </c>
      <c r="L418" s="39">
        <v>163477.413</v>
      </c>
    </row>
    <row r="419" spans="1:12" s="9" customFormat="1" ht="99.95" customHeight="1" x14ac:dyDescent="0.25">
      <c r="A419" s="62" t="s">
        <v>1283</v>
      </c>
      <c r="B419" s="55"/>
      <c r="C419" s="33" t="s">
        <v>86</v>
      </c>
      <c r="D419" s="33" t="s">
        <v>31</v>
      </c>
      <c r="E419" s="33" t="s">
        <v>1284</v>
      </c>
      <c r="F419" s="33" t="s">
        <v>1285</v>
      </c>
      <c r="G419" s="34" t="s">
        <v>3032</v>
      </c>
      <c r="H419" s="35"/>
      <c r="I419" s="36">
        <v>1606385</v>
      </c>
      <c r="J419" s="37">
        <v>0.21</v>
      </c>
      <c r="K419" s="38" t="str">
        <f>IF(H419=0,"",(+H419*I419))</f>
        <v/>
      </c>
      <c r="L419" s="39">
        <v>2138098.4350000001</v>
      </c>
    </row>
    <row r="420" spans="1:12" s="9" customFormat="1" ht="99.95" customHeight="1" x14ac:dyDescent="0.25">
      <c r="A420" s="56" t="s">
        <v>1286</v>
      </c>
      <c r="B420" s="55"/>
      <c r="C420" s="33" t="s">
        <v>86</v>
      </c>
      <c r="D420" s="33" t="s">
        <v>31</v>
      </c>
      <c r="E420" s="33" t="s">
        <v>1287</v>
      </c>
      <c r="F420" s="33" t="s">
        <v>1288</v>
      </c>
      <c r="G420" s="34" t="s">
        <v>3032</v>
      </c>
      <c r="H420" s="35"/>
      <c r="I420" s="36">
        <v>326450</v>
      </c>
      <c r="J420" s="37">
        <v>0.21</v>
      </c>
      <c r="K420" s="38" t="str">
        <f>IF(H420=0,"",(+H420*I420))</f>
        <v/>
      </c>
      <c r="L420" s="39">
        <v>434504.95</v>
      </c>
    </row>
    <row r="421" spans="1:12" s="9" customFormat="1" ht="99.95" customHeight="1" x14ac:dyDescent="0.25">
      <c r="A421" s="56" t="s">
        <v>1289</v>
      </c>
      <c r="B421" s="55"/>
      <c r="C421" s="33" t="s">
        <v>86</v>
      </c>
      <c r="D421" s="33" t="s">
        <v>31</v>
      </c>
      <c r="E421" s="33" t="s">
        <v>1290</v>
      </c>
      <c r="F421" s="33" t="s">
        <v>1291</v>
      </c>
      <c r="G421" s="34" t="s">
        <v>3034</v>
      </c>
      <c r="H421" s="35"/>
      <c r="I421" s="36">
        <v>594718</v>
      </c>
      <c r="J421" s="37">
        <v>0.21</v>
      </c>
      <c r="K421" s="38" t="str">
        <f>IF(H421=0,"",(+H421*I421))</f>
        <v/>
      </c>
      <c r="L421" s="39">
        <v>791569.65800000005</v>
      </c>
    </row>
    <row r="422" spans="1:12" s="9" customFormat="1" ht="99.95" customHeight="1" x14ac:dyDescent="0.25">
      <c r="A422" s="53" t="s">
        <v>1292</v>
      </c>
      <c r="B422" s="55"/>
      <c r="C422" s="33" t="s">
        <v>86</v>
      </c>
      <c r="D422" s="33" t="s">
        <v>31</v>
      </c>
      <c r="E422" s="33" t="s">
        <v>1293</v>
      </c>
      <c r="F422" s="33" t="s">
        <v>1294</v>
      </c>
      <c r="G422" s="34" t="s">
        <v>3032</v>
      </c>
      <c r="H422" s="35"/>
      <c r="I422" s="36">
        <v>164271</v>
      </c>
      <c r="J422" s="37">
        <v>0.21</v>
      </c>
      <c r="K422" s="38" t="str">
        <f>IF(H422=0,"",(+H422*I422))</f>
        <v/>
      </c>
      <c r="L422" s="39">
        <v>218644.70100000003</v>
      </c>
    </row>
    <row r="423" spans="1:12" s="9" customFormat="1" ht="99.95" customHeight="1" x14ac:dyDescent="0.25">
      <c r="A423" s="53" t="s">
        <v>1295</v>
      </c>
      <c r="B423" s="55"/>
      <c r="C423" s="33" t="s">
        <v>1296</v>
      </c>
      <c r="D423" s="33" t="s">
        <v>31</v>
      </c>
      <c r="E423" s="33" t="s">
        <v>1297</v>
      </c>
      <c r="F423" s="33" t="s">
        <v>1298</v>
      </c>
      <c r="G423" s="34" t="s">
        <v>3034</v>
      </c>
      <c r="H423" s="35"/>
      <c r="I423" s="36">
        <v>167693</v>
      </c>
      <c r="J423" s="37">
        <v>0.21</v>
      </c>
      <c r="K423" s="38" t="str">
        <f>IF(H423=0,"",(+H423*I423))</f>
        <v/>
      </c>
      <c r="L423" s="39">
        <v>223199.38300000003</v>
      </c>
    </row>
    <row r="424" spans="1:12" s="9" customFormat="1" ht="99.95" customHeight="1" x14ac:dyDescent="0.25">
      <c r="A424" s="53" t="s">
        <v>1299</v>
      </c>
      <c r="B424" s="55"/>
      <c r="C424" s="33" t="s">
        <v>814</v>
      </c>
      <c r="D424" s="33" t="s">
        <v>31</v>
      </c>
      <c r="E424" s="33" t="s">
        <v>1300</v>
      </c>
      <c r="F424" s="33" t="s">
        <v>1301</v>
      </c>
      <c r="G424" s="34" t="s">
        <v>3034</v>
      </c>
      <c r="H424" s="35"/>
      <c r="I424" s="36">
        <v>239181</v>
      </c>
      <c r="J424" s="37">
        <v>0.21</v>
      </c>
      <c r="K424" s="38" t="str">
        <f>IF(H424=0,"",(+H424*I424))</f>
        <v/>
      </c>
      <c r="L424" s="39">
        <v>318349.91100000002</v>
      </c>
    </row>
    <row r="425" spans="1:12" s="9" customFormat="1" ht="99.95" customHeight="1" x14ac:dyDescent="0.25">
      <c r="A425" s="53" t="s">
        <v>1302</v>
      </c>
      <c r="B425" s="55"/>
      <c r="C425" s="33" t="s">
        <v>350</v>
      </c>
      <c r="D425" s="33" t="s">
        <v>31</v>
      </c>
      <c r="E425" s="33" t="s">
        <v>1303</v>
      </c>
      <c r="F425" s="33" t="s">
        <v>1304</v>
      </c>
      <c r="G425" s="34" t="s">
        <v>3034</v>
      </c>
      <c r="H425" s="35"/>
      <c r="I425" s="36">
        <v>1764382</v>
      </c>
      <c r="J425" s="37">
        <v>0.21</v>
      </c>
      <c r="K425" s="38" t="str">
        <f>IF(H425=0,"",(+H425*I425))</f>
        <v/>
      </c>
      <c r="L425" s="39">
        <v>2348392.4419999998</v>
      </c>
    </row>
    <row r="426" spans="1:12" s="9" customFormat="1" ht="99.95" customHeight="1" x14ac:dyDescent="0.25">
      <c r="A426" s="53" t="s">
        <v>1305</v>
      </c>
      <c r="B426" s="55"/>
      <c r="C426" s="33" t="s">
        <v>42</v>
      </c>
      <c r="D426" s="33" t="s">
        <v>31</v>
      </c>
      <c r="E426" s="33" t="s">
        <v>1306</v>
      </c>
      <c r="F426" s="33" t="s">
        <v>1307</v>
      </c>
      <c r="G426" s="34" t="s">
        <v>3033</v>
      </c>
      <c r="H426" s="35"/>
      <c r="I426" s="36">
        <v>2397124</v>
      </c>
      <c r="J426" s="37">
        <v>0.21</v>
      </c>
      <c r="K426" s="38" t="str">
        <f>IF(H426=0,"",(+H426*I426))</f>
        <v/>
      </c>
      <c r="L426" s="39">
        <v>3190572.0440000002</v>
      </c>
    </row>
    <row r="427" spans="1:12" s="9" customFormat="1" ht="99.95" customHeight="1" x14ac:dyDescent="0.25">
      <c r="A427" s="53" t="s">
        <v>1308</v>
      </c>
      <c r="B427" s="55"/>
      <c r="C427" s="33" t="s">
        <v>42</v>
      </c>
      <c r="D427" s="33" t="s">
        <v>31</v>
      </c>
      <c r="E427" s="33" t="s">
        <v>1309</v>
      </c>
      <c r="F427" s="33" t="s">
        <v>1310</v>
      </c>
      <c r="G427" s="34" t="s">
        <v>3032</v>
      </c>
      <c r="H427" s="35"/>
      <c r="I427" s="36">
        <v>742258</v>
      </c>
      <c r="J427" s="37">
        <v>0.21</v>
      </c>
      <c r="K427" s="38" t="str">
        <f>IF(H427=0,"",(+H427*I427))</f>
        <v/>
      </c>
      <c r="L427" s="39">
        <v>987945.39800000004</v>
      </c>
    </row>
    <row r="428" spans="1:12" s="9" customFormat="1" ht="99.95" customHeight="1" x14ac:dyDescent="0.25">
      <c r="A428" s="53" t="s">
        <v>1311</v>
      </c>
      <c r="B428" s="55"/>
      <c r="C428" s="33" t="s">
        <v>86</v>
      </c>
      <c r="D428" s="33" t="s">
        <v>31</v>
      </c>
      <c r="E428" s="33" t="s">
        <v>1312</v>
      </c>
      <c r="F428" s="33" t="s">
        <v>1313</v>
      </c>
      <c r="G428" s="34" t="s">
        <v>3032</v>
      </c>
      <c r="H428" s="35"/>
      <c r="I428" s="36">
        <v>109895</v>
      </c>
      <c r="J428" s="37">
        <v>0.21</v>
      </c>
      <c r="K428" s="38" t="str">
        <f>IF(H428=0,"",(+H428*I428))</f>
        <v/>
      </c>
      <c r="L428" s="39">
        <v>146270.245</v>
      </c>
    </row>
    <row r="429" spans="1:12" s="9" customFormat="1" ht="99.95" customHeight="1" x14ac:dyDescent="0.25">
      <c r="A429" s="53" t="s">
        <v>1314</v>
      </c>
      <c r="B429" s="55"/>
      <c r="C429" s="33" t="s">
        <v>86</v>
      </c>
      <c r="D429" s="33" t="s">
        <v>31</v>
      </c>
      <c r="E429" s="33" t="s">
        <v>1315</v>
      </c>
      <c r="F429" s="33" t="s">
        <v>1316</v>
      </c>
      <c r="G429" s="34" t="s">
        <v>3032</v>
      </c>
      <c r="H429" s="35"/>
      <c r="I429" s="36">
        <v>80805</v>
      </c>
      <c r="J429" s="37">
        <v>0.21</v>
      </c>
      <c r="K429" s="38" t="str">
        <f>IF(H429=0,"",(+H429*I429))</f>
        <v/>
      </c>
      <c r="L429" s="39">
        <v>107551.45500000002</v>
      </c>
    </row>
    <row r="430" spans="1:12" s="9" customFormat="1" ht="99.95" customHeight="1" x14ac:dyDescent="0.25">
      <c r="A430" s="53" t="s">
        <v>1317</v>
      </c>
      <c r="B430" s="55"/>
      <c r="C430" s="33" t="s">
        <v>86</v>
      </c>
      <c r="D430" s="33" t="s">
        <v>31</v>
      </c>
      <c r="E430" s="33" t="s">
        <v>1318</v>
      </c>
      <c r="F430" s="33" t="s">
        <v>1319</v>
      </c>
      <c r="G430" s="34" t="s">
        <v>3033</v>
      </c>
      <c r="H430" s="35"/>
      <c r="I430" s="36">
        <v>80805</v>
      </c>
      <c r="J430" s="37">
        <v>0.21</v>
      </c>
      <c r="K430" s="38" t="str">
        <f>IF(H430=0,"",(+H430*I430))</f>
        <v/>
      </c>
      <c r="L430" s="39">
        <v>107551.45500000002</v>
      </c>
    </row>
    <row r="431" spans="1:12" s="9" customFormat="1" ht="99.95" customHeight="1" x14ac:dyDescent="0.25">
      <c r="A431" s="53" t="s">
        <v>1320</v>
      </c>
      <c r="B431" s="55"/>
      <c r="C431" s="33" t="s">
        <v>86</v>
      </c>
      <c r="D431" s="33" t="s">
        <v>31</v>
      </c>
      <c r="E431" s="33" t="s">
        <v>1321</v>
      </c>
      <c r="F431" s="33" t="s">
        <v>1322</v>
      </c>
      <c r="G431" s="34" t="s">
        <v>3032</v>
      </c>
      <c r="H431" s="35"/>
      <c r="I431" s="36">
        <v>12930</v>
      </c>
      <c r="J431" s="37">
        <v>0.21</v>
      </c>
      <c r="K431" s="38" t="str">
        <f>IF(H431=0,"",(+H431*I431))</f>
        <v/>
      </c>
      <c r="L431" s="39">
        <v>21121.154999999999</v>
      </c>
    </row>
    <row r="432" spans="1:12" ht="84.95" customHeight="1" x14ac:dyDescent="0.25">
      <c r="A432" s="31" t="s">
        <v>1323</v>
      </c>
      <c r="B432" s="71"/>
      <c r="C432" s="33" t="s">
        <v>1324</v>
      </c>
      <c r="D432" s="33" t="s">
        <v>1325</v>
      </c>
      <c r="E432" s="33" t="s">
        <v>1326</v>
      </c>
      <c r="F432" s="33" t="s">
        <v>1327</v>
      </c>
      <c r="G432" s="34" t="s">
        <v>3033</v>
      </c>
      <c r="H432" s="35"/>
      <c r="I432" s="36">
        <v>479480</v>
      </c>
      <c r="J432" s="37">
        <v>0.105</v>
      </c>
      <c r="K432" s="38" t="str">
        <f>IF(H432=0,"",(+H432*I432))</f>
        <v/>
      </c>
      <c r="L432" s="39">
        <v>635790.48</v>
      </c>
    </row>
    <row r="433" spans="1:12" ht="84.95" customHeight="1" x14ac:dyDescent="0.25">
      <c r="A433" s="31" t="s">
        <v>1328</v>
      </c>
      <c r="B433" s="71"/>
      <c r="C433" s="33" t="s">
        <v>1324</v>
      </c>
      <c r="D433" s="33" t="s">
        <v>1325</v>
      </c>
      <c r="E433" s="33" t="s">
        <v>1329</v>
      </c>
      <c r="F433" s="33" t="s">
        <v>1330</v>
      </c>
      <c r="G433" s="34" t="s">
        <v>3033</v>
      </c>
      <c r="H433" s="35"/>
      <c r="I433" s="36">
        <v>707814</v>
      </c>
      <c r="J433" s="37">
        <v>0.105</v>
      </c>
      <c r="K433" s="38" t="str">
        <f>IF(H433=0,"",(+H433*I433))</f>
        <v/>
      </c>
      <c r="L433" s="39">
        <v>938561.36399999994</v>
      </c>
    </row>
    <row r="434" spans="1:12" ht="84.95" customHeight="1" x14ac:dyDescent="0.25">
      <c r="A434" s="31" t="s">
        <v>1331</v>
      </c>
      <c r="B434" s="71"/>
      <c r="C434" s="33" t="s">
        <v>1324</v>
      </c>
      <c r="D434" s="33" t="s">
        <v>1325</v>
      </c>
      <c r="E434" s="33" t="s">
        <v>1332</v>
      </c>
      <c r="F434" s="33" t="s">
        <v>1333</v>
      </c>
      <c r="G434" s="34" t="s">
        <v>3034</v>
      </c>
      <c r="H434" s="35"/>
      <c r="I434" s="36">
        <v>958980</v>
      </c>
      <c r="J434" s="37">
        <v>0.105</v>
      </c>
      <c r="K434" s="38" t="str">
        <f>IF(H434=0,"",(+H434*I434))</f>
        <v/>
      </c>
      <c r="L434" s="39">
        <v>1271607.4799999997</v>
      </c>
    </row>
    <row r="435" spans="1:12" ht="84.95" customHeight="1" x14ac:dyDescent="0.25">
      <c r="A435" s="31" t="s">
        <v>1334</v>
      </c>
      <c r="B435" s="71"/>
      <c r="C435" s="33" t="s">
        <v>1324</v>
      </c>
      <c r="D435" s="33" t="s">
        <v>1325</v>
      </c>
      <c r="E435" s="33" t="s">
        <v>1335</v>
      </c>
      <c r="F435" s="33" t="s">
        <v>1336</v>
      </c>
      <c r="G435" s="34" t="s">
        <v>3033</v>
      </c>
      <c r="H435" s="35"/>
      <c r="I435" s="36">
        <v>273979</v>
      </c>
      <c r="J435" s="37">
        <v>0.105</v>
      </c>
      <c r="K435" s="38" t="str">
        <f>IF(H435=0,"",(+H435*I435))</f>
        <v/>
      </c>
      <c r="L435" s="39">
        <v>363296.15399999998</v>
      </c>
    </row>
    <row r="436" spans="1:12" ht="84.95" customHeight="1" x14ac:dyDescent="0.25">
      <c r="A436" s="31" t="s">
        <v>1337</v>
      </c>
      <c r="B436" s="71"/>
      <c r="C436" s="33" t="s">
        <v>1324</v>
      </c>
      <c r="D436" s="33" t="s">
        <v>1325</v>
      </c>
      <c r="E436" s="33" t="s">
        <v>1338</v>
      </c>
      <c r="F436" s="33" t="s">
        <v>1336</v>
      </c>
      <c r="G436" s="34" t="s">
        <v>3034</v>
      </c>
      <c r="H436" s="35"/>
      <c r="I436" s="36">
        <v>479480</v>
      </c>
      <c r="J436" s="37">
        <v>0.105</v>
      </c>
      <c r="K436" s="38" t="str">
        <f>IF(H436=0,"",(+H436*I436))</f>
        <v/>
      </c>
      <c r="L436" s="39">
        <v>635790.48</v>
      </c>
    </row>
    <row r="437" spans="1:12" ht="84.95" customHeight="1" x14ac:dyDescent="0.25">
      <c r="A437" s="31" t="s">
        <v>1339</v>
      </c>
      <c r="B437" s="32"/>
      <c r="C437" s="33" t="s">
        <v>1324</v>
      </c>
      <c r="D437" s="33" t="s">
        <v>1325</v>
      </c>
      <c r="E437" s="33" t="s">
        <v>1340</v>
      </c>
      <c r="F437" s="72" t="s">
        <v>1341</v>
      </c>
      <c r="G437" s="34" t="s">
        <v>3032</v>
      </c>
      <c r="H437" s="35"/>
      <c r="I437" s="36">
        <v>273979</v>
      </c>
      <c r="J437" s="37">
        <v>0.105</v>
      </c>
      <c r="K437" s="38" t="str">
        <f>IF(H437=0,"",(+H437*I437))</f>
        <v/>
      </c>
      <c r="L437" s="39">
        <v>363296.15399999998</v>
      </c>
    </row>
    <row r="438" spans="1:12" ht="84.95" customHeight="1" x14ac:dyDescent="0.25">
      <c r="A438" s="31" t="s">
        <v>1342</v>
      </c>
      <c r="B438" s="32"/>
      <c r="C438" s="33" t="s">
        <v>1324</v>
      </c>
      <c r="D438" s="33" t="s">
        <v>1325</v>
      </c>
      <c r="E438" s="33" t="s">
        <v>1343</v>
      </c>
      <c r="F438" s="72" t="s">
        <v>1344</v>
      </c>
      <c r="G438" s="34" t="s">
        <v>3032</v>
      </c>
      <c r="H438" s="35"/>
      <c r="I438" s="36">
        <v>342480</v>
      </c>
      <c r="J438" s="37">
        <v>0.105</v>
      </c>
      <c r="K438" s="38" t="str">
        <f>IF(H438=0,"",(+H438*I438))</f>
        <v/>
      </c>
      <c r="L438" s="39">
        <v>454128.47999999992</v>
      </c>
    </row>
    <row r="439" spans="1:12" ht="84.95" customHeight="1" x14ac:dyDescent="0.25">
      <c r="A439" s="31" t="s">
        <v>1345</v>
      </c>
      <c r="B439" s="71"/>
      <c r="C439" s="33" t="s">
        <v>1324</v>
      </c>
      <c r="D439" s="33" t="s">
        <v>1325</v>
      </c>
      <c r="E439" s="33" t="s">
        <v>1346</v>
      </c>
      <c r="F439" s="33" t="s">
        <v>1347</v>
      </c>
      <c r="G439" s="34" t="s">
        <v>3032</v>
      </c>
      <c r="H439" s="35"/>
      <c r="I439" s="36">
        <v>193384</v>
      </c>
      <c r="J439" s="37">
        <v>0.105</v>
      </c>
      <c r="K439" s="38" t="str">
        <f>IF(H439=0,"",(+H439*I439))</f>
        <v/>
      </c>
      <c r="L439" s="39">
        <v>256427.18400000001</v>
      </c>
    </row>
    <row r="440" spans="1:12" ht="84.95" customHeight="1" x14ac:dyDescent="0.25">
      <c r="A440" s="31" t="s">
        <v>1348</v>
      </c>
      <c r="B440" s="32"/>
      <c r="C440" s="33" t="s">
        <v>1324</v>
      </c>
      <c r="D440" s="33" t="s">
        <v>1325</v>
      </c>
      <c r="E440" s="33" t="s">
        <v>1349</v>
      </c>
      <c r="F440" s="72" t="s">
        <v>1350</v>
      </c>
      <c r="G440" s="34" t="s">
        <v>3032</v>
      </c>
      <c r="H440" s="35"/>
      <c r="I440" s="36">
        <v>410980</v>
      </c>
      <c r="J440" s="37">
        <v>0.105</v>
      </c>
      <c r="K440" s="38" t="str">
        <f>IF(H440=0,"",(+H440*I440))</f>
        <v/>
      </c>
      <c r="L440" s="39">
        <v>544959.48</v>
      </c>
    </row>
    <row r="441" spans="1:12" ht="84.95" customHeight="1" x14ac:dyDescent="0.25">
      <c r="A441" s="31" t="s">
        <v>1351</v>
      </c>
      <c r="B441" s="71"/>
      <c r="C441" s="33" t="s">
        <v>1324</v>
      </c>
      <c r="D441" s="33" t="s">
        <v>1325</v>
      </c>
      <c r="E441" s="33" t="s">
        <v>1352</v>
      </c>
      <c r="F441" s="72" t="s">
        <v>1353</v>
      </c>
      <c r="G441" s="34" t="s">
        <v>3032</v>
      </c>
      <c r="H441" s="35"/>
      <c r="I441" s="36">
        <v>298874</v>
      </c>
      <c r="J441" s="37">
        <v>0.105</v>
      </c>
      <c r="K441" s="38" t="str">
        <f>IF(H441=0,"",(+H441*I441))</f>
        <v/>
      </c>
      <c r="L441" s="39">
        <v>396306.924</v>
      </c>
    </row>
    <row r="442" spans="1:12" ht="84.95" customHeight="1" x14ac:dyDescent="0.25">
      <c r="A442" s="31" t="s">
        <v>1354</v>
      </c>
      <c r="B442" s="32"/>
      <c r="C442" s="33" t="s">
        <v>1324</v>
      </c>
      <c r="D442" s="33" t="s">
        <v>1325</v>
      </c>
      <c r="E442" s="33" t="s">
        <v>1355</v>
      </c>
      <c r="F442" s="72" t="s">
        <v>1356</v>
      </c>
      <c r="G442" s="34" t="s">
        <v>3032</v>
      </c>
      <c r="H442" s="35"/>
      <c r="I442" s="36">
        <v>479480</v>
      </c>
      <c r="J442" s="37">
        <v>0.105</v>
      </c>
      <c r="K442" s="38" t="str">
        <f>IF(H442=0,"",(+H442*I442))</f>
        <v/>
      </c>
      <c r="L442" s="39">
        <v>635790.48</v>
      </c>
    </row>
    <row r="443" spans="1:12" ht="84.95" customHeight="1" x14ac:dyDescent="0.25">
      <c r="A443" s="31" t="s">
        <v>1357</v>
      </c>
      <c r="B443" s="32"/>
      <c r="C443" s="33" t="s">
        <v>1324</v>
      </c>
      <c r="D443" s="33" t="s">
        <v>1325</v>
      </c>
      <c r="E443" s="33" t="s">
        <v>1358</v>
      </c>
      <c r="F443" s="72" t="s">
        <v>1359</v>
      </c>
      <c r="G443" s="34" t="s">
        <v>3032</v>
      </c>
      <c r="H443" s="35"/>
      <c r="I443" s="36">
        <v>456647</v>
      </c>
      <c r="J443" s="37">
        <v>0.105</v>
      </c>
      <c r="K443" s="38" t="str">
        <f>IF(H443=0,"",(+H443*I443))</f>
        <v/>
      </c>
      <c r="L443" s="39">
        <v>605513.92200000002</v>
      </c>
    </row>
    <row r="444" spans="1:12" ht="84.95" customHeight="1" x14ac:dyDescent="0.25">
      <c r="A444" s="31" t="s">
        <v>1360</v>
      </c>
      <c r="B444" s="32"/>
      <c r="C444" s="33" t="s">
        <v>1324</v>
      </c>
      <c r="D444" s="33" t="s">
        <v>1325</v>
      </c>
      <c r="E444" s="33" t="s">
        <v>1361</v>
      </c>
      <c r="F444" s="72" t="s">
        <v>1362</v>
      </c>
      <c r="G444" s="34" t="s">
        <v>3032</v>
      </c>
      <c r="H444" s="35"/>
      <c r="I444" s="36">
        <v>570814</v>
      </c>
      <c r="J444" s="37">
        <v>0.105</v>
      </c>
      <c r="K444" s="38" t="str">
        <f>IF(H444=0,"",(+H444*I444))</f>
        <v/>
      </c>
      <c r="L444" s="39">
        <v>756899.36399999994</v>
      </c>
    </row>
    <row r="445" spans="1:12" ht="84.95" customHeight="1" x14ac:dyDescent="0.25">
      <c r="A445" s="31" t="s">
        <v>1363</v>
      </c>
      <c r="B445" s="71"/>
      <c r="C445" s="33" t="s">
        <v>1324</v>
      </c>
      <c r="D445" s="33" t="s">
        <v>1325</v>
      </c>
      <c r="E445" s="33" t="s">
        <v>1364</v>
      </c>
      <c r="F445" s="72" t="s">
        <v>1365</v>
      </c>
      <c r="G445" s="34" t="s">
        <v>3032</v>
      </c>
      <c r="H445" s="35"/>
      <c r="I445" s="36">
        <v>525147</v>
      </c>
      <c r="J445" s="37">
        <v>0.105</v>
      </c>
      <c r="K445" s="38" t="str">
        <f>IF(H445=0,"",(+H445*I445))</f>
        <v/>
      </c>
      <c r="L445" s="39">
        <v>696344.9219999999</v>
      </c>
    </row>
    <row r="446" spans="1:12" ht="84.95" customHeight="1" x14ac:dyDescent="0.25">
      <c r="A446" s="31" t="s">
        <v>1366</v>
      </c>
      <c r="B446" s="32"/>
      <c r="C446" s="33" t="s">
        <v>1324</v>
      </c>
      <c r="D446" s="33" t="s">
        <v>1325</v>
      </c>
      <c r="E446" s="73" t="s">
        <v>1367</v>
      </c>
      <c r="F446" s="72" t="s">
        <v>1368</v>
      </c>
      <c r="G446" s="34" t="s">
        <v>3033</v>
      </c>
      <c r="H446" s="35"/>
      <c r="I446" s="36">
        <v>684980</v>
      </c>
      <c r="J446" s="37">
        <v>0.105</v>
      </c>
      <c r="K446" s="38" t="str">
        <f>IF(H446=0,"",(+H446*I446))</f>
        <v/>
      </c>
      <c r="L446" s="39">
        <v>908283.48</v>
      </c>
    </row>
    <row r="447" spans="1:12" ht="84.95" customHeight="1" x14ac:dyDescent="0.25">
      <c r="A447" s="31" t="s">
        <v>1369</v>
      </c>
      <c r="B447" s="71"/>
      <c r="C447" s="33" t="s">
        <v>1324</v>
      </c>
      <c r="D447" s="33" t="s">
        <v>1325</v>
      </c>
      <c r="E447" s="74" t="s">
        <v>1370</v>
      </c>
      <c r="F447" s="72" t="s">
        <v>1371</v>
      </c>
      <c r="G447" s="34" t="s">
        <v>3032</v>
      </c>
      <c r="H447" s="35"/>
      <c r="I447" s="36">
        <v>639313</v>
      </c>
      <c r="J447" s="37">
        <v>0.105</v>
      </c>
      <c r="K447" s="38" t="str">
        <f>IF(H447=0,"",(+H447*I447))</f>
        <v/>
      </c>
      <c r="L447" s="39">
        <v>847729.03799999994</v>
      </c>
    </row>
    <row r="448" spans="1:12" ht="84.95" customHeight="1" x14ac:dyDescent="0.25">
      <c r="A448" s="31" t="s">
        <v>1372</v>
      </c>
      <c r="B448" s="32"/>
      <c r="C448" s="33" t="s">
        <v>1324</v>
      </c>
      <c r="D448" s="33" t="s">
        <v>1325</v>
      </c>
      <c r="E448" s="33" t="s">
        <v>1373</v>
      </c>
      <c r="F448" s="33" t="s">
        <v>1374</v>
      </c>
      <c r="G448" s="34" t="s">
        <v>3032</v>
      </c>
      <c r="H448" s="35"/>
      <c r="I448" s="36">
        <v>1484149</v>
      </c>
      <c r="J448" s="37">
        <v>0.105</v>
      </c>
      <c r="K448" s="38" t="str">
        <f>IF(H448=0,"",(+H448*I448))</f>
        <v/>
      </c>
      <c r="L448" s="39">
        <v>1967981.574</v>
      </c>
    </row>
    <row r="449" spans="1:12" ht="84.95" customHeight="1" x14ac:dyDescent="0.25">
      <c r="A449" s="31" t="s">
        <v>1375</v>
      </c>
      <c r="B449" s="32"/>
      <c r="C449" s="33" t="s">
        <v>1324</v>
      </c>
      <c r="D449" s="33" t="s">
        <v>1325</v>
      </c>
      <c r="E449" s="33" t="s">
        <v>1376</v>
      </c>
      <c r="F449" s="33" t="s">
        <v>1377</v>
      </c>
      <c r="G449" s="34" t="s">
        <v>3034</v>
      </c>
      <c r="H449" s="35"/>
      <c r="I449" s="36">
        <v>1712482</v>
      </c>
      <c r="J449" s="37">
        <v>0.105</v>
      </c>
      <c r="K449" s="38" t="str">
        <f>IF(H449=0,"",(+H449*I449))</f>
        <v/>
      </c>
      <c r="L449" s="39">
        <v>2270751.1319999998</v>
      </c>
    </row>
    <row r="450" spans="1:12" ht="84.95" customHeight="1" x14ac:dyDescent="0.25">
      <c r="A450" s="31" t="s">
        <v>1378</v>
      </c>
      <c r="B450" s="32"/>
      <c r="C450" s="33" t="s">
        <v>1324</v>
      </c>
      <c r="D450" s="33" t="s">
        <v>1325</v>
      </c>
      <c r="E450" s="33" t="s">
        <v>1379</v>
      </c>
      <c r="F450" s="75" t="s">
        <v>1380</v>
      </c>
      <c r="G450" s="34" t="s">
        <v>3034</v>
      </c>
      <c r="H450" s="35"/>
      <c r="I450" s="36">
        <v>5708319</v>
      </c>
      <c r="J450" s="37">
        <v>0.21</v>
      </c>
      <c r="K450" s="38" t="str">
        <f>IF(H450=0,"",(+H450*I450))</f>
        <v/>
      </c>
      <c r="L450" s="39">
        <v>8288479.1880000001</v>
      </c>
    </row>
    <row r="451" spans="1:12" s="9" customFormat="1" ht="99.95" customHeight="1" x14ac:dyDescent="0.25">
      <c r="A451" s="76" t="s">
        <v>1381</v>
      </c>
      <c r="B451" s="55"/>
      <c r="C451" s="33" t="s">
        <v>1382</v>
      </c>
      <c r="D451" s="33" t="s">
        <v>1325</v>
      </c>
      <c r="E451" s="33" t="s">
        <v>1383</v>
      </c>
      <c r="F451" s="77" t="s">
        <v>1384</v>
      </c>
      <c r="G451" s="34" t="s">
        <v>3032</v>
      </c>
      <c r="H451" s="35"/>
      <c r="I451" s="36">
        <v>456626</v>
      </c>
      <c r="J451" s="37">
        <v>0.105</v>
      </c>
      <c r="K451" s="38" t="str">
        <f>IF(H451=0,"",(+H451*I451))</f>
        <v/>
      </c>
      <c r="L451" s="39">
        <v>681171.83550000004</v>
      </c>
    </row>
    <row r="452" spans="1:12" ht="84.95" customHeight="1" x14ac:dyDescent="0.2">
      <c r="A452" s="31" t="s">
        <v>1385</v>
      </c>
      <c r="B452" s="54"/>
      <c r="C452" s="33" t="s">
        <v>1386</v>
      </c>
      <c r="D452" s="33" t="s">
        <v>1325</v>
      </c>
      <c r="E452" s="33" t="s">
        <v>1383</v>
      </c>
      <c r="F452" s="33" t="s">
        <v>1387</v>
      </c>
      <c r="G452" s="34" t="s">
        <v>3034</v>
      </c>
      <c r="H452" s="35"/>
      <c r="I452" s="36">
        <v>388148</v>
      </c>
      <c r="J452" s="37">
        <v>0.105</v>
      </c>
      <c r="K452" s="38" t="str">
        <f>IF(H452=0,"",(+H452*I452))</f>
        <v/>
      </c>
      <c r="L452" s="39">
        <v>514684.24799999996</v>
      </c>
    </row>
    <row r="453" spans="1:12" ht="84.95" customHeight="1" x14ac:dyDescent="0.2">
      <c r="A453" s="31" t="s">
        <v>1388</v>
      </c>
      <c r="B453" s="54"/>
      <c r="C453" s="33" t="s">
        <v>1386</v>
      </c>
      <c r="D453" s="33" t="s">
        <v>1325</v>
      </c>
      <c r="E453" s="33" t="s">
        <v>1389</v>
      </c>
      <c r="F453" s="33" t="s">
        <v>3037</v>
      </c>
      <c r="G453" s="34" t="s">
        <v>3034</v>
      </c>
      <c r="H453" s="35"/>
      <c r="I453" s="36">
        <v>149800</v>
      </c>
      <c r="J453" s="37">
        <v>0.105</v>
      </c>
      <c r="K453" s="38" t="str">
        <f>IF(H453=0,"",(+H453*I453))</f>
        <v/>
      </c>
      <c r="L453" s="39">
        <v>198634.8</v>
      </c>
    </row>
    <row r="454" spans="1:12" ht="84.95" customHeight="1" x14ac:dyDescent="0.25">
      <c r="A454" s="31" t="s">
        <v>1390</v>
      </c>
      <c r="B454" s="71"/>
      <c r="C454" s="33" t="s">
        <v>1386</v>
      </c>
      <c r="D454" s="33" t="s">
        <v>1325</v>
      </c>
      <c r="E454" s="33" t="s">
        <v>1391</v>
      </c>
      <c r="F454" s="33" t="s">
        <v>3037</v>
      </c>
      <c r="G454" s="34" t="s">
        <v>3032</v>
      </c>
      <c r="H454" s="35"/>
      <c r="I454" s="36">
        <v>251147</v>
      </c>
      <c r="J454" s="37">
        <v>0.105</v>
      </c>
      <c r="K454" s="38" t="str">
        <f>IF(H454=0,"",(+H454*I454))</f>
        <v/>
      </c>
      <c r="L454" s="39">
        <v>333020.92199999996</v>
      </c>
    </row>
    <row r="455" spans="1:12" ht="84.95" customHeight="1" x14ac:dyDescent="0.25">
      <c r="A455" s="31" t="s">
        <v>1392</v>
      </c>
      <c r="B455" s="32"/>
      <c r="C455" s="33" t="s">
        <v>1386</v>
      </c>
      <c r="D455" s="33" t="s">
        <v>1325</v>
      </c>
      <c r="E455" s="33" t="s">
        <v>1393</v>
      </c>
      <c r="F455" s="33" t="s">
        <v>1394</v>
      </c>
      <c r="G455" s="34" t="s">
        <v>3032</v>
      </c>
      <c r="H455" s="35"/>
      <c r="I455" s="36">
        <v>456647</v>
      </c>
      <c r="J455" s="37">
        <v>0.105</v>
      </c>
      <c r="K455" s="38" t="str">
        <f>IF(H455=0,"",(+H455*I455))</f>
        <v/>
      </c>
      <c r="L455" s="39">
        <v>605513.92200000002</v>
      </c>
    </row>
    <row r="456" spans="1:12" ht="84.95" customHeight="1" x14ac:dyDescent="0.25">
      <c r="A456" s="31" t="s">
        <v>1395</v>
      </c>
      <c r="B456" s="71"/>
      <c r="C456" s="33" t="s">
        <v>1386</v>
      </c>
      <c r="D456" s="33" t="s">
        <v>1325</v>
      </c>
      <c r="E456" s="33" t="s">
        <v>1396</v>
      </c>
      <c r="F456" s="33" t="s">
        <v>1397</v>
      </c>
      <c r="G456" s="34" t="s">
        <v>3032</v>
      </c>
      <c r="H456" s="35"/>
      <c r="I456" s="36">
        <v>799147</v>
      </c>
      <c r="J456" s="37">
        <v>0.105</v>
      </c>
      <c r="K456" s="38" t="str">
        <f>IF(H456=0,"",(+H456*I456))</f>
        <v/>
      </c>
      <c r="L456" s="39">
        <v>1059668.9219999998</v>
      </c>
    </row>
    <row r="457" spans="1:12" ht="84.95" customHeight="1" x14ac:dyDescent="0.25">
      <c r="A457" s="31" t="s">
        <v>1398</v>
      </c>
      <c r="B457" s="71"/>
      <c r="C457" s="33" t="s">
        <v>1399</v>
      </c>
      <c r="D457" s="33" t="s">
        <v>1325</v>
      </c>
      <c r="E457" s="33" t="s">
        <v>1400</v>
      </c>
      <c r="F457" s="33" t="s">
        <v>1401</v>
      </c>
      <c r="G457" s="34" t="s">
        <v>3034</v>
      </c>
      <c r="H457" s="35"/>
      <c r="I457" s="36">
        <v>1141648</v>
      </c>
      <c r="J457" s="37">
        <v>0.21</v>
      </c>
      <c r="K457" s="38" t="str">
        <f>IF(H457=0,"",(+H457*I457))</f>
        <v/>
      </c>
      <c r="L457" s="39">
        <v>1657672.8959999999</v>
      </c>
    </row>
    <row r="458" spans="1:12" ht="84.95" customHeight="1" x14ac:dyDescent="0.25">
      <c r="A458" s="31" t="s">
        <v>1402</v>
      </c>
      <c r="B458" s="71"/>
      <c r="C458" s="33" t="s">
        <v>1399</v>
      </c>
      <c r="D458" s="33" t="s">
        <v>1325</v>
      </c>
      <c r="E458" s="33" t="s">
        <v>1403</v>
      </c>
      <c r="F458" s="33" t="s">
        <v>1404</v>
      </c>
      <c r="G458" s="34" t="s">
        <v>3033</v>
      </c>
      <c r="H458" s="35"/>
      <c r="I458" s="36">
        <v>1073148</v>
      </c>
      <c r="J458" s="37">
        <v>0.105</v>
      </c>
      <c r="K458" s="38" t="str">
        <f>IF(H458=0,"",(+H458*I458))</f>
        <v/>
      </c>
      <c r="L458" s="39">
        <v>1422994.2479999999</v>
      </c>
    </row>
    <row r="459" spans="1:12" ht="84.95" customHeight="1" x14ac:dyDescent="0.25">
      <c r="A459" s="31" t="s">
        <v>1405</v>
      </c>
      <c r="B459" s="71"/>
      <c r="C459" s="33" t="s">
        <v>1399</v>
      </c>
      <c r="D459" s="33" t="s">
        <v>1325</v>
      </c>
      <c r="E459" s="33" t="s">
        <v>1406</v>
      </c>
      <c r="F459" s="33" t="s">
        <v>1407</v>
      </c>
      <c r="G459" s="34" t="s">
        <v>3034</v>
      </c>
      <c r="H459" s="35"/>
      <c r="I459" s="36">
        <v>706190</v>
      </c>
      <c r="J459" s="37">
        <v>0.105</v>
      </c>
      <c r="K459" s="38" t="str">
        <f>IF(H459=0,"",(+H459*I459))</f>
        <v/>
      </c>
      <c r="L459" s="39">
        <v>936407.94</v>
      </c>
    </row>
    <row r="460" spans="1:12" ht="84.95" customHeight="1" x14ac:dyDescent="0.25">
      <c r="A460" s="31" t="s">
        <v>1408</v>
      </c>
      <c r="B460" s="32"/>
      <c r="C460" s="33" t="s">
        <v>1399</v>
      </c>
      <c r="D460" s="33" t="s">
        <v>1325</v>
      </c>
      <c r="E460" s="33" t="s">
        <v>1409</v>
      </c>
      <c r="F460" s="33" t="s">
        <v>1410</v>
      </c>
      <c r="G460" s="34" t="s">
        <v>3033</v>
      </c>
      <c r="H460" s="35"/>
      <c r="I460" s="36">
        <v>958980</v>
      </c>
      <c r="J460" s="37">
        <v>0.105</v>
      </c>
      <c r="K460" s="38" t="str">
        <f>IF(H460=0,"",(+H460*I460))</f>
        <v/>
      </c>
      <c r="L460" s="39">
        <v>1271607.4799999997</v>
      </c>
    </row>
    <row r="461" spans="1:12" ht="84.95" customHeight="1" x14ac:dyDescent="0.25">
      <c r="A461" s="31" t="s">
        <v>1411</v>
      </c>
      <c r="B461" s="32"/>
      <c r="C461" s="33" t="s">
        <v>1399</v>
      </c>
      <c r="D461" s="33" t="s">
        <v>1325</v>
      </c>
      <c r="E461" s="33" t="s">
        <v>1412</v>
      </c>
      <c r="F461" s="33" t="s">
        <v>1413</v>
      </c>
      <c r="G461" s="34" t="s">
        <v>3034</v>
      </c>
      <c r="H461" s="35"/>
      <c r="I461" s="36">
        <v>1069982</v>
      </c>
      <c r="J461" s="37">
        <v>0.105</v>
      </c>
      <c r="K461" s="38" t="str">
        <f>IF(H461=0,"",(+H461*I461))</f>
        <v/>
      </c>
      <c r="L461" s="39">
        <v>1418796.1319999998</v>
      </c>
    </row>
    <row r="462" spans="1:12" ht="84.95" customHeight="1" x14ac:dyDescent="0.25">
      <c r="A462" s="31" t="s">
        <v>1414</v>
      </c>
      <c r="B462" s="32"/>
      <c r="C462" s="33" t="s">
        <v>1399</v>
      </c>
      <c r="D462" s="33" t="s">
        <v>1325</v>
      </c>
      <c r="E462" s="33" t="s">
        <v>1415</v>
      </c>
      <c r="F462" s="33" t="s">
        <v>1416</v>
      </c>
      <c r="G462" s="34" t="s">
        <v>3032</v>
      </c>
      <c r="H462" s="35"/>
      <c r="I462" s="36">
        <v>958980</v>
      </c>
      <c r="J462" s="37">
        <v>0.105</v>
      </c>
      <c r="K462" s="38" t="str">
        <f>IF(H462=0,"",(+H462*I462))</f>
        <v/>
      </c>
      <c r="L462" s="39">
        <v>1271607.4799999997</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0.21</v>
      </c>
      <c r="K478" s="38" t="str">
        <f>IF(H478=0,"",(+H478*I478))</f>
        <v/>
      </c>
      <c r="L478" s="39">
        <v>5201665.1279999996</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355653</v>
      </c>
      <c r="J536" s="37">
        <v>0.21</v>
      </c>
      <c r="K536" s="38" t="str">
        <f>IF(H536=0,"",(+H536*I536))</f>
        <v/>
      </c>
      <c r="L536" s="39">
        <v>516408.15599999996</v>
      </c>
    </row>
    <row r="537" spans="1:12" s="9" customFormat="1" ht="99.95" customHeight="1" x14ac:dyDescent="0.25">
      <c r="A537" s="90" t="s">
        <v>1647</v>
      </c>
      <c r="B537" s="71"/>
      <c r="C537" s="33" t="s">
        <v>19</v>
      </c>
      <c r="D537" s="33" t="s">
        <v>1644</v>
      </c>
      <c r="E537" s="33" t="s">
        <v>1648</v>
      </c>
      <c r="F537" s="91" t="s">
        <v>1649</v>
      </c>
      <c r="G537" s="34" t="s">
        <v>3032</v>
      </c>
      <c r="H537" s="35"/>
      <c r="I537" s="36">
        <v>711303</v>
      </c>
      <c r="J537" s="37">
        <v>0.21</v>
      </c>
      <c r="K537" s="38" t="str">
        <f>IF(H537=0,"",(+H537*I537))</f>
        <v/>
      </c>
      <c r="L537" s="39">
        <v>1032811.956</v>
      </c>
    </row>
    <row r="538" spans="1:12" s="9" customFormat="1" ht="99.95" customHeight="1" x14ac:dyDescent="0.25">
      <c r="A538" s="90" t="s">
        <v>1650</v>
      </c>
      <c r="B538" s="32"/>
      <c r="C538" s="33" t="s">
        <v>19</v>
      </c>
      <c r="D538" s="33" t="s">
        <v>1644</v>
      </c>
      <c r="E538" s="81" t="s">
        <v>1651</v>
      </c>
      <c r="F538" s="88" t="s">
        <v>1652</v>
      </c>
      <c r="G538" s="34" t="s">
        <v>3032</v>
      </c>
      <c r="H538" s="35"/>
      <c r="I538" s="36">
        <v>711304</v>
      </c>
      <c r="J538" s="37">
        <v>0.21</v>
      </c>
      <c r="K538" s="38" t="str">
        <f>IF(H538=0,"",(+H538*I538))</f>
        <v/>
      </c>
      <c r="L538" s="39">
        <v>1032813.4079999999</v>
      </c>
    </row>
    <row r="539" spans="1:12" s="9" customFormat="1" ht="99.95" customHeight="1" x14ac:dyDescent="0.25">
      <c r="A539" s="92" t="s">
        <v>1653</v>
      </c>
      <c r="B539" s="32"/>
      <c r="C539" s="33" t="s">
        <v>1599</v>
      </c>
      <c r="D539" s="33" t="s">
        <v>1644</v>
      </c>
      <c r="E539" s="81" t="s">
        <v>1654</v>
      </c>
      <c r="F539" s="93" t="s">
        <v>1655</v>
      </c>
      <c r="G539" s="34" t="s">
        <v>3032</v>
      </c>
      <c r="H539" s="35"/>
      <c r="I539" s="36">
        <v>26045</v>
      </c>
      <c r="J539" s="37">
        <v>0.21</v>
      </c>
      <c r="K539" s="38" t="str">
        <f>IF(H539=0,"",(+H539*I539))</f>
        <v/>
      </c>
      <c r="L539" s="39">
        <v>37817.339999999997</v>
      </c>
    </row>
    <row r="540" spans="1:12" s="9" customFormat="1" ht="99.95" customHeight="1" x14ac:dyDescent="0.25">
      <c r="A540" s="92" t="s">
        <v>1656</v>
      </c>
      <c r="B540" s="32"/>
      <c r="C540" s="33" t="s">
        <v>1599</v>
      </c>
      <c r="D540" s="33" t="s">
        <v>1644</v>
      </c>
      <c r="E540" s="81" t="s">
        <v>1657</v>
      </c>
      <c r="F540" s="93" t="s">
        <v>1658</v>
      </c>
      <c r="G540" s="34" t="s">
        <v>3032</v>
      </c>
      <c r="H540" s="35"/>
      <c r="I540" s="36">
        <v>37912</v>
      </c>
      <c r="J540" s="37">
        <v>0.21</v>
      </c>
      <c r="K540" s="38" t="str">
        <f>IF(H540=0,"",(+H540*I540))</f>
        <v/>
      </c>
      <c r="L540" s="39">
        <v>55048.223999999995</v>
      </c>
    </row>
    <row r="541" spans="1:12" s="9" customFormat="1" ht="99.95" customHeight="1" x14ac:dyDescent="0.2">
      <c r="A541" s="94" t="s">
        <v>1659</v>
      </c>
      <c r="B541" s="54"/>
      <c r="C541" s="33" t="s">
        <v>19</v>
      </c>
      <c r="D541" s="33" t="s">
        <v>1644</v>
      </c>
      <c r="E541" s="33" t="s">
        <v>1660</v>
      </c>
      <c r="F541" s="95" t="s">
        <v>1661</v>
      </c>
      <c r="G541" s="34" t="s">
        <v>3032</v>
      </c>
      <c r="H541" s="35"/>
      <c r="I541" s="36">
        <v>474234</v>
      </c>
      <c r="J541" s="37">
        <v>0.21</v>
      </c>
      <c r="K541" s="38" t="str">
        <f>IF(H541=0,"",(+H541*I541))</f>
        <v/>
      </c>
      <c r="L541" s="39">
        <v>688587.76800000004</v>
      </c>
    </row>
    <row r="542" spans="1:12" s="9" customFormat="1" ht="99.95" customHeight="1" x14ac:dyDescent="0.25">
      <c r="A542" s="94" t="s">
        <v>1662</v>
      </c>
      <c r="B542" s="96"/>
      <c r="C542" s="33" t="s">
        <v>19</v>
      </c>
      <c r="D542" s="33" t="s">
        <v>1644</v>
      </c>
      <c r="E542" s="33" t="s">
        <v>1663</v>
      </c>
      <c r="F542" s="95" t="s">
        <v>1664</v>
      </c>
      <c r="G542" s="34" t="s">
        <v>3032</v>
      </c>
      <c r="H542" s="35"/>
      <c r="I542" s="36">
        <v>640191</v>
      </c>
      <c r="J542" s="37">
        <v>0.21</v>
      </c>
      <c r="K542" s="38" t="str">
        <f>IF(H542=0,"",(+H542*I542))</f>
        <v/>
      </c>
      <c r="L542" s="39">
        <v>929557.33199999994</v>
      </c>
    </row>
    <row r="543" spans="1:12" s="9" customFormat="1" ht="99.95" customHeight="1" x14ac:dyDescent="0.25">
      <c r="A543" s="94" t="s">
        <v>1665</v>
      </c>
      <c r="B543" s="96"/>
      <c r="C543" s="33" t="s">
        <v>19</v>
      </c>
      <c r="D543" s="33" t="s">
        <v>1644</v>
      </c>
      <c r="E543" s="33" t="s">
        <v>1666</v>
      </c>
      <c r="F543" s="95" t="s">
        <v>1667</v>
      </c>
      <c r="G543" s="34" t="s">
        <v>3032</v>
      </c>
      <c r="H543" s="35"/>
      <c r="I543" s="36">
        <v>782460</v>
      </c>
      <c r="J543" s="37">
        <v>0.21</v>
      </c>
      <c r="K543" s="38" t="str">
        <f>IF(H543=0,"",(+H543*I543))</f>
        <v/>
      </c>
      <c r="L543" s="39">
        <v>1136131.92</v>
      </c>
    </row>
    <row r="544" spans="1:12" s="9" customFormat="1" ht="99.95" customHeight="1" x14ac:dyDescent="0.25">
      <c r="A544" s="94" t="s">
        <v>1668</v>
      </c>
      <c r="B544" s="96"/>
      <c r="C544" s="33" t="s">
        <v>19</v>
      </c>
      <c r="D544" s="33" t="s">
        <v>1644</v>
      </c>
      <c r="E544" s="33" t="s">
        <v>1669</v>
      </c>
      <c r="F544" s="95" t="s">
        <v>1670</v>
      </c>
      <c r="G544" s="34" t="s">
        <v>3034</v>
      </c>
      <c r="H544" s="35"/>
      <c r="I544" s="36">
        <v>995865</v>
      </c>
      <c r="J544" s="37">
        <v>0.21</v>
      </c>
      <c r="K544" s="38" t="str">
        <f>IF(H544=0,"",(+H544*I544))</f>
        <v/>
      </c>
      <c r="L544" s="39">
        <v>1445995.9799999997</v>
      </c>
    </row>
    <row r="545" spans="1:12" s="9" customFormat="1" ht="99.95" customHeight="1" x14ac:dyDescent="0.25">
      <c r="A545" s="97" t="s">
        <v>1671</v>
      </c>
      <c r="B545" s="98"/>
      <c r="C545" s="33" t="s">
        <v>1672</v>
      </c>
      <c r="D545" s="99" t="s">
        <v>1644</v>
      </c>
      <c r="E545" s="100" t="s">
        <v>1673</v>
      </c>
      <c r="F545" s="101" t="s">
        <v>1674</v>
      </c>
      <c r="G545" s="34" t="s">
        <v>3032</v>
      </c>
      <c r="H545" s="35"/>
      <c r="I545" s="36">
        <v>1232980</v>
      </c>
      <c r="J545" s="37">
        <v>0.21</v>
      </c>
      <c r="K545" s="38"/>
      <c r="L545" s="39">
        <v>1790286.96</v>
      </c>
    </row>
    <row r="546" spans="1:12" s="9" customFormat="1" ht="99.95" customHeight="1" x14ac:dyDescent="0.25">
      <c r="A546" s="97" t="s">
        <v>1675</v>
      </c>
      <c r="B546" s="98"/>
      <c r="C546" s="33" t="s">
        <v>1672</v>
      </c>
      <c r="D546" s="99" t="s">
        <v>1644</v>
      </c>
      <c r="E546" s="100" t="s">
        <v>1676</v>
      </c>
      <c r="F546" s="101" t="s">
        <v>1677</v>
      </c>
      <c r="G546" s="34" t="s">
        <v>3032</v>
      </c>
      <c r="H546" s="35"/>
      <c r="I546" s="36">
        <v>1730923</v>
      </c>
      <c r="J546" s="37">
        <v>0.21</v>
      </c>
      <c r="K546" s="38"/>
      <c r="L546" s="39">
        <v>2513300.1959999995</v>
      </c>
    </row>
    <row r="547" spans="1:12" s="9" customFormat="1" ht="99.95" customHeight="1" x14ac:dyDescent="0.25">
      <c r="A547" s="97" t="s">
        <v>1678</v>
      </c>
      <c r="B547" s="98"/>
      <c r="C547" s="33" t="s">
        <v>1672</v>
      </c>
      <c r="D547" s="99" t="s">
        <v>1644</v>
      </c>
      <c r="E547" s="100" t="s">
        <v>1679</v>
      </c>
      <c r="F547" s="101" t="s">
        <v>1680</v>
      </c>
      <c r="G547" s="34" t="s">
        <v>3032</v>
      </c>
      <c r="H547" s="35"/>
      <c r="I547" s="36">
        <v>2015462</v>
      </c>
      <c r="J547" s="37">
        <v>0.21</v>
      </c>
      <c r="K547" s="38"/>
      <c r="L547" s="39">
        <v>2926450.824</v>
      </c>
    </row>
    <row r="548" spans="1:12" s="9" customFormat="1" ht="99.95" customHeight="1" x14ac:dyDescent="0.25">
      <c r="A548" s="97" t="s">
        <v>1681</v>
      </c>
      <c r="B548" s="98"/>
      <c r="C548" s="33" t="s">
        <v>1672</v>
      </c>
      <c r="D548" s="99" t="s">
        <v>1644</v>
      </c>
      <c r="E548" s="100" t="s">
        <v>1682</v>
      </c>
      <c r="F548" s="101" t="s">
        <v>1683</v>
      </c>
      <c r="G548" s="34" t="s">
        <v>3032</v>
      </c>
      <c r="H548" s="35"/>
      <c r="I548" s="36">
        <v>3793829</v>
      </c>
      <c r="J548" s="37">
        <v>0.21</v>
      </c>
      <c r="K548" s="38"/>
      <c r="L548" s="39">
        <v>5508639.7079999996</v>
      </c>
    </row>
    <row r="549" spans="1:12" s="9" customFormat="1" ht="99.95" customHeight="1" x14ac:dyDescent="0.25">
      <c r="A549" s="97" t="s">
        <v>1684</v>
      </c>
      <c r="B549" s="98"/>
      <c r="C549" s="33" t="s">
        <v>1672</v>
      </c>
      <c r="D549" s="99" t="s">
        <v>1644</v>
      </c>
      <c r="E549" s="100" t="s">
        <v>1685</v>
      </c>
      <c r="F549" s="101" t="s">
        <v>1686</v>
      </c>
      <c r="G549" s="34" t="s">
        <v>3032</v>
      </c>
      <c r="H549" s="35"/>
      <c r="I549" s="36">
        <v>3793829</v>
      </c>
      <c r="J549" s="37">
        <v>0.21</v>
      </c>
      <c r="K549" s="38"/>
      <c r="L549" s="39">
        <v>5508639.7079999996</v>
      </c>
    </row>
    <row r="550" spans="1:12" s="9" customFormat="1" ht="99.95" customHeight="1" x14ac:dyDescent="0.25">
      <c r="A550" s="97" t="s">
        <v>1687</v>
      </c>
      <c r="B550" s="98"/>
      <c r="C550" s="33" t="s">
        <v>1672</v>
      </c>
      <c r="D550" s="99" t="s">
        <v>1644</v>
      </c>
      <c r="E550" s="100" t="s">
        <v>1688</v>
      </c>
      <c r="F550" s="101" t="s">
        <v>1689</v>
      </c>
      <c r="G550" s="34" t="s">
        <v>3032</v>
      </c>
      <c r="H550" s="35"/>
      <c r="I550" s="36">
        <v>3319596</v>
      </c>
      <c r="J550" s="37">
        <v>0.21</v>
      </c>
      <c r="K550" s="38"/>
      <c r="L550" s="39">
        <v>4820053.3919999991</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316137</v>
      </c>
      <c r="J559" s="37">
        <v>0.105</v>
      </c>
      <c r="K559" s="38" t="str">
        <f>IF(H559=0,"",(+H559*I559))</f>
        <v/>
      </c>
      <c r="L559" s="39">
        <v>419197.66200000001</v>
      </c>
    </row>
    <row r="560" spans="1:12" ht="84.95" customHeight="1" x14ac:dyDescent="0.25">
      <c r="A560" s="31" t="s">
        <v>1720</v>
      </c>
      <c r="B560" s="32"/>
      <c r="C560" s="33" t="s">
        <v>164</v>
      </c>
      <c r="D560" s="33" t="s">
        <v>1717</v>
      </c>
      <c r="E560" s="33" t="s">
        <v>1721</v>
      </c>
      <c r="F560" s="33" t="s">
        <v>1722</v>
      </c>
      <c r="G560" s="34" t="s">
        <v>3032</v>
      </c>
      <c r="H560" s="35"/>
      <c r="I560" s="36">
        <v>526905</v>
      </c>
      <c r="J560" s="37">
        <v>0.105</v>
      </c>
      <c r="K560" s="38" t="str">
        <f>IF(H560=0,"",(+H560*I560))</f>
        <v/>
      </c>
      <c r="L560" s="39">
        <v>698676.03</v>
      </c>
    </row>
    <row r="561" spans="1:12" ht="84.95" customHeight="1" x14ac:dyDescent="0.25">
      <c r="A561" s="31" t="s">
        <v>1723</v>
      </c>
      <c r="B561" s="32"/>
      <c r="C561" s="33" t="s">
        <v>164</v>
      </c>
      <c r="D561" s="33" t="s">
        <v>1717</v>
      </c>
      <c r="E561" s="33" t="s">
        <v>1724</v>
      </c>
      <c r="F561" s="33" t="s">
        <v>1719</v>
      </c>
      <c r="G561" s="34" t="s">
        <v>3032</v>
      </c>
      <c r="H561" s="35"/>
      <c r="I561" s="36">
        <v>526905</v>
      </c>
      <c r="J561" s="37">
        <v>0.105</v>
      </c>
      <c r="K561" s="38" t="str">
        <f>IF(H561=0,"",(+H561*I561))</f>
        <v/>
      </c>
      <c r="L561" s="39">
        <v>698676.03</v>
      </c>
    </row>
    <row r="562" spans="1:12" ht="84.95" customHeight="1" x14ac:dyDescent="0.25">
      <c r="A562" s="31" t="s">
        <v>1725</v>
      </c>
      <c r="B562" s="32"/>
      <c r="C562" s="33" t="s">
        <v>164</v>
      </c>
      <c r="D562" s="33" t="s">
        <v>1717</v>
      </c>
      <c r="E562" s="33" t="s">
        <v>1726</v>
      </c>
      <c r="F562" s="33" t="s">
        <v>1722</v>
      </c>
      <c r="G562" s="34" t="s">
        <v>3032</v>
      </c>
      <c r="H562" s="35"/>
      <c r="I562" s="36">
        <v>843060</v>
      </c>
      <c r="J562" s="37">
        <v>0.105</v>
      </c>
      <c r="K562" s="38" t="str">
        <f>IF(H562=0,"",(+H562*I562))</f>
        <v/>
      </c>
      <c r="L562" s="39">
        <v>1117897.5599999998</v>
      </c>
    </row>
    <row r="563" spans="1:12" ht="84.95" customHeight="1" x14ac:dyDescent="0.25">
      <c r="A563" s="90" t="s">
        <v>1727</v>
      </c>
      <c r="B563" s="32"/>
      <c r="C563" s="33" t="s">
        <v>1728</v>
      </c>
      <c r="D563" s="33" t="s">
        <v>1717</v>
      </c>
      <c r="E563" s="33" t="s">
        <v>3043</v>
      </c>
      <c r="F563" s="105" t="s">
        <v>1729</v>
      </c>
      <c r="G563" s="34" t="s">
        <v>3034</v>
      </c>
      <c r="H563" s="35"/>
      <c r="I563" s="36">
        <v>263415</v>
      </c>
      <c r="J563" s="37">
        <v>0.105</v>
      </c>
      <c r="K563" s="38" t="str">
        <f>IF(H563=0,"",(+H563*I563))</f>
        <v/>
      </c>
      <c r="L563" s="39">
        <v>349288.29</v>
      </c>
    </row>
    <row r="564" spans="1:12" ht="84.95" customHeight="1" x14ac:dyDescent="0.25">
      <c r="A564" s="31" t="s">
        <v>1730</v>
      </c>
      <c r="B564" s="32"/>
      <c r="C564" s="33" t="s">
        <v>1728</v>
      </c>
      <c r="D564" s="33" t="s">
        <v>1717</v>
      </c>
      <c r="E564" s="33" t="s">
        <v>3044</v>
      </c>
      <c r="F564" s="33" t="s">
        <v>1731</v>
      </c>
      <c r="G564" s="34" t="s">
        <v>3033</v>
      </c>
      <c r="H564" s="35"/>
      <c r="I564" s="36">
        <v>355652</v>
      </c>
      <c r="J564" s="37">
        <v>0.105</v>
      </c>
      <c r="K564" s="38" t="str">
        <f>IF(H564=0,"",(+H564*I564))</f>
        <v/>
      </c>
      <c r="L564" s="39">
        <v>471594.55200000003</v>
      </c>
    </row>
    <row r="565" spans="1:12" ht="84.95" customHeight="1" x14ac:dyDescent="0.25">
      <c r="A565" s="31" t="s">
        <v>1732</v>
      </c>
      <c r="B565" s="32"/>
      <c r="C565" s="33" t="s">
        <v>1728</v>
      </c>
      <c r="D565" s="33" t="s">
        <v>1717</v>
      </c>
      <c r="E565" s="33" t="s">
        <v>3045</v>
      </c>
      <c r="F565" s="33" t="s">
        <v>1731</v>
      </c>
      <c r="G565" s="34" t="s">
        <v>3032</v>
      </c>
      <c r="H565" s="35"/>
      <c r="I565" s="36">
        <v>616480</v>
      </c>
      <c r="J565" s="37">
        <v>0.105</v>
      </c>
      <c r="K565" s="38" t="str">
        <f>IF(H565=0,"",(+H565*I565))</f>
        <v/>
      </c>
      <c r="L565" s="39">
        <v>817452.48</v>
      </c>
    </row>
    <row r="566" spans="1:12" ht="84.95" customHeight="1" x14ac:dyDescent="0.25">
      <c r="A566" s="31" t="s">
        <v>1733</v>
      </c>
      <c r="B566" s="32"/>
      <c r="C566" s="33" t="s">
        <v>1728</v>
      </c>
      <c r="D566" s="33" t="s">
        <v>1717</v>
      </c>
      <c r="E566" s="33" t="s">
        <v>3046</v>
      </c>
      <c r="F566" s="33" t="s">
        <v>1734</v>
      </c>
      <c r="G566" s="34" t="s">
        <v>3034</v>
      </c>
      <c r="H566" s="35"/>
      <c r="I566" s="36">
        <v>454485</v>
      </c>
      <c r="J566" s="37">
        <v>0.105</v>
      </c>
      <c r="K566" s="38" t="str">
        <f>IF(H566=0,"",(+H566*I566))</f>
        <v/>
      </c>
      <c r="L566" s="39">
        <v>602647.11</v>
      </c>
    </row>
    <row r="567" spans="1:12" ht="84.95" customHeight="1" x14ac:dyDescent="0.25">
      <c r="A567" s="31" t="s">
        <v>1735</v>
      </c>
      <c r="B567" s="32"/>
      <c r="C567" s="33" t="s">
        <v>1728</v>
      </c>
      <c r="D567" s="33" t="s">
        <v>1717</v>
      </c>
      <c r="E567" s="33" t="s">
        <v>3047</v>
      </c>
      <c r="F567" s="33" t="s">
        <v>1736</v>
      </c>
      <c r="G567" s="34" t="s">
        <v>3032</v>
      </c>
      <c r="H567" s="35"/>
      <c r="I567" s="36">
        <v>497921</v>
      </c>
      <c r="J567" s="37">
        <v>0.105</v>
      </c>
      <c r="K567" s="38" t="str">
        <f>IF(H567=0,"",(+H567*I567))</f>
        <v/>
      </c>
      <c r="L567" s="39">
        <v>660243.24599999993</v>
      </c>
    </row>
    <row r="568" spans="1:12" ht="84.95" customHeight="1" x14ac:dyDescent="0.25">
      <c r="A568" s="103" t="s">
        <v>1737</v>
      </c>
      <c r="B568" s="32"/>
      <c r="C568" s="33" t="s">
        <v>1728</v>
      </c>
      <c r="D568" s="33" t="s">
        <v>1717</v>
      </c>
      <c r="E568" s="33" t="s">
        <v>3048</v>
      </c>
      <c r="F568" s="33" t="s">
        <v>1738</v>
      </c>
      <c r="G568" s="34" t="s">
        <v>3034</v>
      </c>
      <c r="H568" s="35"/>
      <c r="I568" s="36">
        <v>360433</v>
      </c>
      <c r="J568" s="37">
        <v>0.105</v>
      </c>
      <c r="K568" s="38" t="str">
        <f>IF(H568=0,"",(+H568*I568))</f>
        <v/>
      </c>
      <c r="L568" s="39">
        <v>477934.15799999994</v>
      </c>
    </row>
    <row r="569" spans="1:12" ht="84.95" customHeight="1" x14ac:dyDescent="0.25">
      <c r="A569" s="31" t="s">
        <v>1739</v>
      </c>
      <c r="B569" s="32"/>
      <c r="C569" s="33" t="s">
        <v>1728</v>
      </c>
      <c r="D569" s="33" t="s">
        <v>1717</v>
      </c>
      <c r="E569" s="33" t="s">
        <v>3049</v>
      </c>
      <c r="F569" s="72" t="s">
        <v>1736</v>
      </c>
      <c r="G569" s="34" t="s">
        <v>3032</v>
      </c>
      <c r="H569" s="35"/>
      <c r="I569" s="36">
        <v>758748</v>
      </c>
      <c r="J569" s="37">
        <v>0.105</v>
      </c>
      <c r="K569" s="38" t="str">
        <f>IF(H569=0,"",(+H569*I569))</f>
        <v/>
      </c>
      <c r="L569" s="39">
        <v>1006099.848</v>
      </c>
    </row>
    <row r="570" spans="1:12" ht="84.95" customHeight="1" x14ac:dyDescent="0.25">
      <c r="A570" s="31" t="s">
        <v>1740</v>
      </c>
      <c r="B570" s="32"/>
      <c r="C570" s="33" t="s">
        <v>1728</v>
      </c>
      <c r="D570" s="33" t="s">
        <v>1717</v>
      </c>
      <c r="E570" s="33" t="s">
        <v>3050</v>
      </c>
      <c r="F570" s="33" t="s">
        <v>1741</v>
      </c>
      <c r="G570" s="34" t="s">
        <v>3032</v>
      </c>
      <c r="H570" s="35"/>
      <c r="I570" s="36">
        <v>588291</v>
      </c>
      <c r="J570" s="37">
        <v>0.105</v>
      </c>
      <c r="K570" s="38" t="str">
        <f>IF(H570=0,"",(+H570*I570))</f>
        <v/>
      </c>
      <c r="L570" s="39">
        <v>780073.86599999992</v>
      </c>
    </row>
    <row r="571" spans="1:12" ht="84.95" customHeight="1" x14ac:dyDescent="0.25">
      <c r="A571" s="31" t="s">
        <v>1742</v>
      </c>
      <c r="B571" s="32"/>
      <c r="C571" s="33" t="s">
        <v>1728</v>
      </c>
      <c r="D571" s="33" t="s">
        <v>1717</v>
      </c>
      <c r="E571" s="33" t="s">
        <v>3051</v>
      </c>
      <c r="F571" s="33" t="s">
        <v>1743</v>
      </c>
      <c r="G571" s="34" t="s">
        <v>3032</v>
      </c>
      <c r="H571" s="35"/>
      <c r="I571" s="36">
        <v>527433</v>
      </c>
      <c r="J571" s="37">
        <v>0.105</v>
      </c>
      <c r="K571" s="38" t="str">
        <f>IF(H571=0,"",(+H571*I571))</f>
        <v/>
      </c>
      <c r="L571" s="39">
        <v>699376.15799999994</v>
      </c>
    </row>
    <row r="572" spans="1:12" ht="84.95" customHeight="1" x14ac:dyDescent="0.25">
      <c r="A572" s="31" t="s">
        <v>1744</v>
      </c>
      <c r="B572" s="32"/>
      <c r="C572" s="33" t="s">
        <v>1728</v>
      </c>
      <c r="D572" s="33" t="s">
        <v>1717</v>
      </c>
      <c r="E572" s="33" t="s">
        <v>1745</v>
      </c>
      <c r="F572" s="70" t="s">
        <v>1746</v>
      </c>
      <c r="G572" s="34" t="s">
        <v>3034</v>
      </c>
      <c r="H572" s="35"/>
      <c r="I572" s="36">
        <v>687615</v>
      </c>
      <c r="J572" s="37">
        <v>0.105</v>
      </c>
      <c r="K572" s="38" t="str">
        <f>IF(H572=0,"",(+H572*I572))</f>
        <v/>
      </c>
      <c r="L572" s="39">
        <v>911777.48999999987</v>
      </c>
    </row>
    <row r="573" spans="1:12" ht="84.95" customHeight="1" x14ac:dyDescent="0.25">
      <c r="A573" s="31" t="s">
        <v>1747</v>
      </c>
      <c r="B573" s="32"/>
      <c r="C573" s="33" t="s">
        <v>1728</v>
      </c>
      <c r="D573" s="33" t="s">
        <v>1717</v>
      </c>
      <c r="E573" s="33" t="s">
        <v>3052</v>
      </c>
      <c r="F573" s="33" t="s">
        <v>1748</v>
      </c>
      <c r="G573" s="34" t="s">
        <v>3032</v>
      </c>
      <c r="H573" s="35"/>
      <c r="I573" s="36">
        <v>608579</v>
      </c>
      <c r="J573" s="37">
        <v>0.105</v>
      </c>
      <c r="K573" s="38" t="str">
        <f>IF(H573=0,"",(+H573*I573))</f>
        <v/>
      </c>
      <c r="L573" s="39">
        <v>806975.75400000007</v>
      </c>
    </row>
    <row r="574" spans="1:12" ht="84.95" customHeight="1" x14ac:dyDescent="0.25">
      <c r="A574" s="31" t="s">
        <v>1749</v>
      </c>
      <c r="B574" s="32"/>
      <c r="C574" s="33" t="s">
        <v>1728</v>
      </c>
      <c r="D574" s="33" t="s">
        <v>1717</v>
      </c>
      <c r="E574" s="33" t="s">
        <v>3053</v>
      </c>
      <c r="F574" s="33" t="s">
        <v>1750</v>
      </c>
      <c r="G574" s="34" t="s">
        <v>3032</v>
      </c>
      <c r="H574" s="35"/>
      <c r="I574" s="36">
        <v>912878</v>
      </c>
      <c r="J574" s="37">
        <v>0.105</v>
      </c>
      <c r="K574" s="38" t="str">
        <f>IF(H574=0,"",(+H574*I574))</f>
        <v/>
      </c>
      <c r="L574" s="39">
        <v>1210476.2279999999</v>
      </c>
    </row>
    <row r="575" spans="1:12" ht="84.95" customHeight="1" x14ac:dyDescent="0.25">
      <c r="A575" s="90" t="s">
        <v>1751</v>
      </c>
      <c r="B575" s="32"/>
      <c r="C575" s="33" t="s">
        <v>1728</v>
      </c>
      <c r="D575" s="33" t="s">
        <v>1717</v>
      </c>
      <c r="E575" s="33" t="s">
        <v>3054</v>
      </c>
      <c r="F575" s="33" t="s">
        <v>1752</v>
      </c>
      <c r="G575" s="34" t="s">
        <v>3032</v>
      </c>
      <c r="H575" s="35"/>
      <c r="I575" s="36">
        <v>877272</v>
      </c>
      <c r="J575" s="37">
        <v>0.105</v>
      </c>
      <c r="K575" s="38"/>
      <c r="L575" s="39">
        <v>1163262.6719999998</v>
      </c>
    </row>
    <row r="576" spans="1:12" ht="84.95" customHeight="1" x14ac:dyDescent="0.25">
      <c r="A576" s="90" t="s">
        <v>1753</v>
      </c>
      <c r="B576" s="32"/>
      <c r="C576" s="33" t="s">
        <v>1728</v>
      </c>
      <c r="D576" s="33" t="s">
        <v>1717</v>
      </c>
      <c r="E576" s="33" t="s">
        <v>3055</v>
      </c>
      <c r="F576" s="33" t="s">
        <v>1754</v>
      </c>
      <c r="G576" s="34" t="s">
        <v>3032</v>
      </c>
      <c r="H576" s="35"/>
      <c r="I576" s="36">
        <v>1185487</v>
      </c>
      <c r="J576" s="37">
        <v>0.105</v>
      </c>
      <c r="K576" s="38"/>
      <c r="L576" s="39">
        <v>1571955.7619999999</v>
      </c>
    </row>
    <row r="577" spans="1:12" ht="84.95" customHeight="1" x14ac:dyDescent="0.25">
      <c r="A577" s="31" t="s">
        <v>1755</v>
      </c>
      <c r="B577" s="71"/>
      <c r="C577" s="33" t="s">
        <v>1728</v>
      </c>
      <c r="D577" s="33" t="s">
        <v>1717</v>
      </c>
      <c r="E577" s="33" t="s">
        <v>3056</v>
      </c>
      <c r="F577" s="33" t="s">
        <v>1756</v>
      </c>
      <c r="G577" s="34" t="s">
        <v>3033</v>
      </c>
      <c r="H577" s="35"/>
      <c r="I577" s="36">
        <v>1217162</v>
      </c>
      <c r="J577" s="37">
        <v>0.105</v>
      </c>
      <c r="K577" s="38" t="str">
        <f>IF(H577=0,"",(+H577*I577))</f>
        <v/>
      </c>
      <c r="L577" s="39">
        <v>1613956.8119999999</v>
      </c>
    </row>
    <row r="578" spans="1:12" ht="84.95" customHeight="1" x14ac:dyDescent="0.25">
      <c r="A578" s="90" t="s">
        <v>1757</v>
      </c>
      <c r="B578" s="71"/>
      <c r="C578" s="33" t="s">
        <v>1728</v>
      </c>
      <c r="D578" s="33" t="s">
        <v>1717</v>
      </c>
      <c r="E578" s="33" t="s">
        <v>3057</v>
      </c>
      <c r="F578" s="33" t="s">
        <v>1758</v>
      </c>
      <c r="G578" s="34" t="s">
        <v>3032</v>
      </c>
      <c r="H578" s="35"/>
      <c r="I578" s="36">
        <v>1659768</v>
      </c>
      <c r="J578" s="37">
        <v>0.105</v>
      </c>
      <c r="K578" s="38" t="str">
        <f>IF(H578=0,"",(+H578*I578))</f>
        <v/>
      </c>
      <c r="L578" s="39">
        <v>2200852.3679999998</v>
      </c>
    </row>
    <row r="579" spans="1:12" ht="84.95" customHeight="1" x14ac:dyDescent="0.25">
      <c r="A579" s="31" t="s">
        <v>1759</v>
      </c>
      <c r="B579" s="71"/>
      <c r="C579" s="33" t="s">
        <v>1760</v>
      </c>
      <c r="D579" s="33" t="s">
        <v>1717</v>
      </c>
      <c r="E579" s="33" t="s">
        <v>3058</v>
      </c>
      <c r="F579" s="33" t="s">
        <v>1761</v>
      </c>
      <c r="G579" s="34" t="s">
        <v>3032</v>
      </c>
      <c r="H579" s="35"/>
      <c r="I579" s="36">
        <v>1185616</v>
      </c>
      <c r="J579" s="37">
        <v>0.105</v>
      </c>
      <c r="K579" s="38" t="str">
        <f>IF(H579=0,"",(+H579*I579))</f>
        <v/>
      </c>
      <c r="L579" s="39">
        <v>1572126.8159999999</v>
      </c>
    </row>
    <row r="580" spans="1:12" ht="84.95" customHeight="1" x14ac:dyDescent="0.25">
      <c r="A580" s="31" t="s">
        <v>1762</v>
      </c>
      <c r="B580" s="71"/>
      <c r="C580" s="33" t="s">
        <v>1760</v>
      </c>
      <c r="D580" s="33" t="s">
        <v>1717</v>
      </c>
      <c r="E580" s="33" t="s">
        <v>3059</v>
      </c>
      <c r="F580" s="33" t="s">
        <v>1763</v>
      </c>
      <c r="G580" s="34" t="s">
        <v>3032</v>
      </c>
      <c r="H580" s="35"/>
      <c r="I580" s="36">
        <v>1666815</v>
      </c>
      <c r="J580" s="37">
        <v>0.105</v>
      </c>
      <c r="K580" s="38" t="str">
        <f>IF(H580=0,"",(+H580*I580))</f>
        <v/>
      </c>
      <c r="L580" s="39">
        <v>2210196.69</v>
      </c>
    </row>
    <row r="581" spans="1:12" ht="84.95" customHeight="1" x14ac:dyDescent="0.25">
      <c r="A581" s="31" t="s">
        <v>1764</v>
      </c>
      <c r="B581" s="71"/>
      <c r="C581" s="33" t="s">
        <v>1760</v>
      </c>
      <c r="D581" s="33" t="s">
        <v>1717</v>
      </c>
      <c r="E581" s="33" t="s">
        <v>3060</v>
      </c>
      <c r="F581" s="106" t="s">
        <v>1765</v>
      </c>
      <c r="G581" s="34" t="s">
        <v>3032</v>
      </c>
      <c r="H581" s="35"/>
      <c r="I581" s="36">
        <v>2397482</v>
      </c>
      <c r="J581" s="37">
        <v>0.105</v>
      </c>
      <c r="K581" s="38" t="str">
        <f>IF(H581=0,"",(+H581*I581))</f>
        <v/>
      </c>
      <c r="L581" s="39">
        <v>3179061.1319999998</v>
      </c>
    </row>
    <row r="582" spans="1:12" ht="84.95" customHeight="1" x14ac:dyDescent="0.25">
      <c r="A582" s="31" t="s">
        <v>1766</v>
      </c>
      <c r="B582" s="71"/>
      <c r="C582" s="33" t="s">
        <v>1760</v>
      </c>
      <c r="D582" s="33" t="s">
        <v>1717</v>
      </c>
      <c r="E582" s="33" t="s">
        <v>1767</v>
      </c>
      <c r="F582" s="72" t="s">
        <v>1768</v>
      </c>
      <c r="G582" s="34" t="s">
        <v>3032</v>
      </c>
      <c r="H582" s="35"/>
      <c r="I582" s="36">
        <v>1917982</v>
      </c>
      <c r="J582" s="37">
        <v>0.105</v>
      </c>
      <c r="K582" s="38" t="str">
        <f>IF(H582=0,"",(+H582*I582))</f>
        <v/>
      </c>
      <c r="L582" s="39">
        <v>2543244.1319999998</v>
      </c>
    </row>
    <row r="583" spans="1:12" ht="84.95" customHeight="1" x14ac:dyDescent="0.25">
      <c r="A583" s="31" t="s">
        <v>1769</v>
      </c>
      <c r="B583" s="71"/>
      <c r="C583" s="33" t="s">
        <v>1760</v>
      </c>
      <c r="D583" s="33" t="s">
        <v>1717</v>
      </c>
      <c r="E583" s="107" t="s">
        <v>1770</v>
      </c>
      <c r="F583" s="33" t="s">
        <v>1771</v>
      </c>
      <c r="G583" s="34" t="s">
        <v>3032</v>
      </c>
      <c r="H583" s="35"/>
      <c r="I583" s="36">
        <v>1272503</v>
      </c>
      <c r="J583" s="37">
        <v>0.105</v>
      </c>
      <c r="K583" s="38" t="str">
        <f>IF(H583=0,"",(+H583*I583))</f>
        <v/>
      </c>
      <c r="L583" s="39">
        <v>1687338.9779999999</v>
      </c>
    </row>
    <row r="584" spans="1:12" ht="84.95" customHeight="1" x14ac:dyDescent="0.25">
      <c r="A584" s="31" t="s">
        <v>1772</v>
      </c>
      <c r="B584" s="71"/>
      <c r="C584" s="33" t="s">
        <v>1760</v>
      </c>
      <c r="D584" s="33" t="s">
        <v>1717</v>
      </c>
      <c r="E584" s="33" t="s">
        <v>1773</v>
      </c>
      <c r="F584" s="33" t="s">
        <v>1774</v>
      </c>
      <c r="G584" s="34" t="s">
        <v>3033</v>
      </c>
      <c r="H584" s="35"/>
      <c r="I584" s="36">
        <v>1898664</v>
      </c>
      <c r="J584" s="37">
        <v>0.105</v>
      </c>
      <c r="K584" s="38" t="str">
        <f>IF(H584=0,"",(+H584*I584))</f>
        <v/>
      </c>
      <c r="L584" s="39">
        <v>2517628.4639999997</v>
      </c>
    </row>
    <row r="585" spans="1:12" ht="84.95" customHeight="1" x14ac:dyDescent="0.25">
      <c r="A585" s="31" t="s">
        <v>1775</v>
      </c>
      <c r="B585" s="71"/>
      <c r="C585" s="33" t="s">
        <v>1760</v>
      </c>
      <c r="D585" s="33" t="s">
        <v>1717</v>
      </c>
      <c r="E585" s="33" t="s">
        <v>1776</v>
      </c>
      <c r="F585" s="33" t="s">
        <v>1777</v>
      </c>
      <c r="G585" s="34" t="s">
        <v>3033</v>
      </c>
      <c r="H585" s="35"/>
      <c r="I585" s="36">
        <v>6867555</v>
      </c>
      <c r="J585" s="37">
        <v>0.105</v>
      </c>
      <c r="K585" s="38"/>
      <c r="L585" s="39">
        <v>9106377.9299999997</v>
      </c>
    </row>
    <row r="586" spans="1:12" ht="84.95" customHeight="1" x14ac:dyDescent="0.25">
      <c r="A586" s="31" t="s">
        <v>1778</v>
      </c>
      <c r="B586" s="71"/>
      <c r="C586" s="33" t="s">
        <v>1760</v>
      </c>
      <c r="D586" s="33" t="s">
        <v>1717</v>
      </c>
      <c r="E586" s="33" t="s">
        <v>1779</v>
      </c>
      <c r="F586" s="33" t="s">
        <v>1780</v>
      </c>
      <c r="G586" s="34" t="s">
        <v>3033</v>
      </c>
      <c r="H586" s="35"/>
      <c r="I586" s="36">
        <v>4444666</v>
      </c>
      <c r="J586" s="37">
        <v>0.105</v>
      </c>
      <c r="K586" s="38" t="str">
        <f>IF(H586=0,"",(+H586*I586))</f>
        <v/>
      </c>
      <c r="L586" s="39">
        <v>5893627.1159999995</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1232980</v>
      </c>
      <c r="J589" s="37">
        <v>0.105</v>
      </c>
      <c r="K589" s="38" t="str">
        <f>IF(H589=0,"",(+H589*I589))</f>
        <v/>
      </c>
      <c r="L589" s="39">
        <v>1634931.4799999997</v>
      </c>
    </row>
    <row r="590" spans="1:12" ht="84.95" customHeight="1" x14ac:dyDescent="0.25">
      <c r="A590" s="31" t="s">
        <v>1791</v>
      </c>
      <c r="B590" s="71"/>
      <c r="C590" s="33" t="s">
        <v>1760</v>
      </c>
      <c r="D590" s="33" t="s">
        <v>1717</v>
      </c>
      <c r="E590" s="33" t="s">
        <v>1792</v>
      </c>
      <c r="F590" s="72" t="s">
        <v>1793</v>
      </c>
      <c r="G590" s="34" t="s">
        <v>3034</v>
      </c>
      <c r="H590" s="35"/>
      <c r="I590" s="36">
        <v>1730923</v>
      </c>
      <c r="J590" s="37">
        <v>0.105</v>
      </c>
      <c r="K590" s="38" t="str">
        <f>IF(H590=0,"",(+H590*I590))</f>
        <v/>
      </c>
      <c r="L590" s="39">
        <v>2295203.898</v>
      </c>
    </row>
    <row r="591" spans="1:12" ht="84.95" customHeight="1" x14ac:dyDescent="0.25">
      <c r="A591" s="31" t="s">
        <v>1794</v>
      </c>
      <c r="B591" s="71"/>
      <c r="C591" s="33" t="s">
        <v>1795</v>
      </c>
      <c r="D591" s="33" t="s">
        <v>1796</v>
      </c>
      <c r="E591" s="33" t="s">
        <v>1797</v>
      </c>
      <c r="F591" s="93" t="s">
        <v>1798</v>
      </c>
      <c r="G591" s="34" t="s">
        <v>3033</v>
      </c>
      <c r="H591" s="35"/>
      <c r="I591" s="36">
        <v>4742294</v>
      </c>
      <c r="J591" s="37">
        <v>0.105</v>
      </c>
      <c r="K591" s="38" t="str">
        <f>IF(H591=0,"",(+H591*I591))</f>
        <v/>
      </c>
      <c r="L591" s="39">
        <v>6288281.8439999996</v>
      </c>
    </row>
    <row r="592" spans="1:12" ht="84.95" customHeight="1" x14ac:dyDescent="0.25">
      <c r="A592" s="31" t="s">
        <v>1799</v>
      </c>
      <c r="B592" s="71"/>
      <c r="C592" s="33" t="s">
        <v>1795</v>
      </c>
      <c r="D592" s="33" t="s">
        <v>1796</v>
      </c>
      <c r="E592" s="33" t="s">
        <v>1800</v>
      </c>
      <c r="F592" s="108" t="s">
        <v>1801</v>
      </c>
      <c r="G592" s="34" t="s">
        <v>3033</v>
      </c>
      <c r="H592" s="35"/>
      <c r="I592" s="36">
        <v>4742270</v>
      </c>
      <c r="J592" s="37">
        <v>0.105</v>
      </c>
      <c r="K592" s="38" t="str">
        <f>IF(H592=0,"",(+H592*I592))</f>
        <v/>
      </c>
      <c r="L592" s="39">
        <v>6288250.0199999996</v>
      </c>
    </row>
    <row r="593" spans="1:12" ht="84.95" customHeight="1" x14ac:dyDescent="0.25">
      <c r="A593" s="31" t="s">
        <v>1802</v>
      </c>
      <c r="B593" s="71"/>
      <c r="C593" s="33" t="s">
        <v>1795</v>
      </c>
      <c r="D593" s="33" t="s">
        <v>1796</v>
      </c>
      <c r="E593" s="33" t="s">
        <v>1803</v>
      </c>
      <c r="F593" s="33" t="s">
        <v>1804</v>
      </c>
      <c r="G593" s="34" t="s">
        <v>3033</v>
      </c>
      <c r="H593" s="35"/>
      <c r="I593" s="36">
        <v>8887039</v>
      </c>
      <c r="J593" s="37">
        <v>0.21</v>
      </c>
      <c r="K593" s="38" t="str">
        <f>IF(H593=0,"",(+H593*I593))</f>
        <v/>
      </c>
      <c r="L593" s="39">
        <v>12903980.627999999</v>
      </c>
    </row>
    <row r="594" spans="1:12" ht="84.95" customHeight="1" x14ac:dyDescent="0.25">
      <c r="A594" s="31" t="s">
        <v>1805</v>
      </c>
      <c r="B594" s="32"/>
      <c r="C594" s="33" t="s">
        <v>1795</v>
      </c>
      <c r="D594" s="33" t="s">
        <v>1796</v>
      </c>
      <c r="E594" s="109" t="s">
        <v>1806</v>
      </c>
      <c r="F594" s="72" t="s">
        <v>1807</v>
      </c>
      <c r="G594" s="34" t="s">
        <v>3034</v>
      </c>
      <c r="H594" s="35"/>
      <c r="I594" s="36">
        <v>8079125</v>
      </c>
      <c r="J594" s="37">
        <v>0.105</v>
      </c>
      <c r="K594" s="38"/>
      <c r="L594" s="39">
        <v>10712919.75</v>
      </c>
    </row>
    <row r="595" spans="1:12" ht="84.95" customHeight="1" x14ac:dyDescent="0.25">
      <c r="A595" s="31" t="s">
        <v>1808</v>
      </c>
      <c r="B595"/>
      <c r="C595" s="33" t="s">
        <v>1795</v>
      </c>
      <c r="D595" s="33" t="s">
        <v>1796</v>
      </c>
      <c r="E595" s="109" t="s">
        <v>1809</v>
      </c>
      <c r="F595" s="33" t="s">
        <v>1810</v>
      </c>
      <c r="G595" s="34" t="s">
        <v>3034</v>
      </c>
      <c r="H595" s="35"/>
      <c r="I595" s="36">
        <v>7069541</v>
      </c>
      <c r="J595" s="37">
        <v>0.21</v>
      </c>
      <c r="K595" s="38"/>
      <c r="L595" s="39">
        <v>10264973.532</v>
      </c>
    </row>
    <row r="596" spans="1:12" ht="84.95" customHeight="1" x14ac:dyDescent="0.25">
      <c r="A596" s="31" t="s">
        <v>1811</v>
      </c>
      <c r="B596" s="32"/>
      <c r="C596" s="33" t="s">
        <v>1795</v>
      </c>
      <c r="D596" s="33" t="s">
        <v>1796</v>
      </c>
      <c r="E596" s="109" t="s">
        <v>1812</v>
      </c>
      <c r="F596" s="33" t="s">
        <v>1813</v>
      </c>
      <c r="G596" s="34" t="s">
        <v>3033</v>
      </c>
      <c r="H596" s="35"/>
      <c r="I596" s="36">
        <v>5906030</v>
      </c>
      <c r="J596" s="37">
        <v>0.105</v>
      </c>
      <c r="K596" s="38"/>
      <c r="L596" s="39">
        <v>7831395.7799999993</v>
      </c>
    </row>
    <row r="597" spans="1:12" ht="84.95" customHeight="1" x14ac:dyDescent="0.25">
      <c r="A597" s="31" t="s">
        <v>1814</v>
      </c>
      <c r="B597"/>
      <c r="C597" s="33" t="s">
        <v>1795</v>
      </c>
      <c r="D597" s="33" t="s">
        <v>1796</v>
      </c>
      <c r="E597" s="109" t="s">
        <v>1815</v>
      </c>
      <c r="F597" s="33" t="s">
        <v>1816</v>
      </c>
      <c r="G597" s="34" t="s">
        <v>3032</v>
      </c>
      <c r="H597" s="35"/>
      <c r="I597" s="36">
        <v>1413832</v>
      </c>
      <c r="J597" s="37">
        <v>0.105</v>
      </c>
      <c r="K597" s="38"/>
      <c r="L597" s="39">
        <v>1874741.2319999998</v>
      </c>
    </row>
    <row r="598" spans="1:12" ht="84.95" customHeight="1" x14ac:dyDescent="0.25">
      <c r="A598" s="31" t="s">
        <v>1817</v>
      </c>
      <c r="B598" s="32"/>
      <c r="C598" s="33" t="s">
        <v>1795</v>
      </c>
      <c r="D598" s="33" t="s">
        <v>1796</v>
      </c>
      <c r="E598" s="109" t="s">
        <v>1818</v>
      </c>
      <c r="F598" s="33" t="s">
        <v>1819</v>
      </c>
      <c r="G598" s="34" t="s">
        <v>3033</v>
      </c>
      <c r="H598" s="35"/>
      <c r="I598" s="36">
        <v>2625703</v>
      </c>
      <c r="J598" s="37">
        <v>0.105</v>
      </c>
      <c r="K598" s="38"/>
      <c r="L598" s="39">
        <v>3481682.1779999998</v>
      </c>
    </row>
    <row r="599" spans="1:12" ht="84.95" customHeight="1" x14ac:dyDescent="0.25">
      <c r="A599" s="31" t="s">
        <v>1820</v>
      </c>
      <c r="B599" s="32"/>
      <c r="C599" s="33" t="s">
        <v>1795</v>
      </c>
      <c r="D599" s="33" t="s">
        <v>1796</v>
      </c>
      <c r="E599" s="109" t="s">
        <v>1821</v>
      </c>
      <c r="F599" s="33" t="s">
        <v>1822</v>
      </c>
      <c r="G599" s="34" t="s">
        <v>3034</v>
      </c>
      <c r="H599" s="35"/>
      <c r="I599" s="36">
        <v>1892959</v>
      </c>
      <c r="J599" s="37">
        <v>0.105</v>
      </c>
      <c r="K599" s="38"/>
      <c r="L599" s="39">
        <v>2510063.6340000001</v>
      </c>
    </row>
    <row r="600" spans="1:12" ht="84.95" customHeight="1" x14ac:dyDescent="0.25">
      <c r="A600" s="31" t="s">
        <v>1823</v>
      </c>
      <c r="B600" s="32"/>
      <c r="C600" s="33" t="s">
        <v>1795</v>
      </c>
      <c r="D600" s="33" t="s">
        <v>1796</v>
      </c>
      <c r="E600" s="109" t="s">
        <v>1824</v>
      </c>
      <c r="F600" s="33" t="s">
        <v>1825</v>
      </c>
      <c r="G600" s="34" t="s">
        <v>3034</v>
      </c>
      <c r="H600" s="35"/>
      <c r="I600" s="36">
        <v>4134222</v>
      </c>
      <c r="J600" s="37">
        <v>0.105</v>
      </c>
      <c r="K600" s="38"/>
      <c r="L600" s="39">
        <v>5481978.3719999995</v>
      </c>
    </row>
    <row r="601" spans="1:12" ht="84.95" customHeight="1" x14ac:dyDescent="0.25">
      <c r="A601" s="31" t="s">
        <v>1826</v>
      </c>
      <c r="B601" s="32"/>
      <c r="C601" s="33" t="s">
        <v>1795</v>
      </c>
      <c r="D601" s="33" t="s">
        <v>1796</v>
      </c>
      <c r="E601" s="109" t="s">
        <v>1827</v>
      </c>
      <c r="F601" s="33" t="s">
        <v>1828</v>
      </c>
      <c r="G601" s="34" t="s">
        <v>3034</v>
      </c>
      <c r="H601" s="35"/>
      <c r="I601" s="36">
        <v>4088790</v>
      </c>
      <c r="J601" s="37">
        <v>0.105</v>
      </c>
      <c r="K601" s="38"/>
      <c r="L601" s="39">
        <v>5421735.54</v>
      </c>
    </row>
    <row r="602" spans="1:12" ht="84.95" customHeight="1" x14ac:dyDescent="0.25">
      <c r="A602" s="31" t="s">
        <v>1829</v>
      </c>
      <c r="B602" s="32"/>
      <c r="C602" s="33" t="s">
        <v>1795</v>
      </c>
      <c r="D602" s="33" t="s">
        <v>1796</v>
      </c>
      <c r="E602" s="109" t="s">
        <v>1830</v>
      </c>
      <c r="F602" s="33" t="s">
        <v>1831</v>
      </c>
      <c r="G602" s="34" t="s">
        <v>3034</v>
      </c>
      <c r="H602" s="35"/>
      <c r="I602" s="36">
        <v>6890367</v>
      </c>
      <c r="J602" s="37">
        <v>0.105</v>
      </c>
      <c r="K602" s="38"/>
      <c r="L602" s="39">
        <v>9136626.6419999991</v>
      </c>
    </row>
    <row r="603" spans="1:12" ht="84.95" customHeight="1" x14ac:dyDescent="0.2">
      <c r="A603" s="31" t="s">
        <v>1832</v>
      </c>
      <c r="B603" s="110"/>
      <c r="C603" s="33" t="s">
        <v>1795</v>
      </c>
      <c r="D603" s="33" t="s">
        <v>1796</v>
      </c>
      <c r="E603" s="95" t="s">
        <v>1833</v>
      </c>
      <c r="F603" s="33" t="s">
        <v>1834</v>
      </c>
      <c r="G603" s="34" t="s">
        <v>3034</v>
      </c>
      <c r="H603" s="35"/>
      <c r="I603" s="36">
        <v>2221747</v>
      </c>
      <c r="J603" s="37">
        <v>0.21</v>
      </c>
      <c r="K603" s="38"/>
      <c r="L603" s="39">
        <v>3225976.6439999999</v>
      </c>
    </row>
    <row r="604" spans="1:12" ht="84.95" customHeight="1" x14ac:dyDescent="0.25">
      <c r="A604" s="31" t="s">
        <v>1835</v>
      </c>
      <c r="B604"/>
      <c r="C604" s="33" t="s">
        <v>1728</v>
      </c>
      <c r="D604" s="33" t="s">
        <v>1796</v>
      </c>
      <c r="E604" s="111" t="s">
        <v>1836</v>
      </c>
      <c r="F604" s="33" t="s">
        <v>1837</v>
      </c>
      <c r="G604" s="34" t="s">
        <v>3034</v>
      </c>
      <c r="H604" s="35"/>
      <c r="I604" s="36">
        <v>5368961</v>
      </c>
      <c r="J604" s="37">
        <v>0.105</v>
      </c>
      <c r="K604" s="38"/>
      <c r="L604" s="39">
        <v>7119242.2860000003</v>
      </c>
    </row>
    <row r="605" spans="1:12" ht="84.95" customHeight="1" x14ac:dyDescent="0.25">
      <c r="A605" s="31" t="s">
        <v>1838</v>
      </c>
      <c r="B605" s="32"/>
      <c r="C605" s="33" t="s">
        <v>1728</v>
      </c>
      <c r="D605" s="33" t="s">
        <v>1796</v>
      </c>
      <c r="E605" s="111" t="s">
        <v>1839</v>
      </c>
      <c r="F605" s="33" t="s">
        <v>1840</v>
      </c>
      <c r="G605" s="34" t="s">
        <v>3034</v>
      </c>
      <c r="H605" s="35"/>
      <c r="I605" s="36">
        <v>5049447</v>
      </c>
      <c r="J605" s="37">
        <v>0.21</v>
      </c>
      <c r="K605" s="38"/>
      <c r="L605" s="39">
        <v>7331797.0439999998</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3033</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3032</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3033</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3032</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3032</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3034</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3033</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3033</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3033</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3032</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3034</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3034</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3034</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3034</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3034</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3033</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3032</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3032</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843883A7-B6F6-4D2A-815C-A2739EBA48BC}"/>
  </dataValidations>
  <hyperlinks>
    <hyperlink ref="E989" r:id="rId1" display="https://www.youtube.com/watch?v=fOPtl5SS1oA&amp;list=UUzE3ANCK-IAdyKGMPPHnJFQ" xr:uid="{4ADF98BD-C5F7-42C7-9003-742CBFB1232D}"/>
    <hyperlink ref="E583" r:id="rId2" display="https://www.youtube.com/watch?v=baArDQ8Q2as" xr:uid="{44B3D811-C99E-4178-9C47-A81B4AB0BEC8}"/>
    <hyperlink ref="F615" r:id="rId3" xr:uid="{9AB328DC-59B0-4AAF-807A-C53AF4897E7F}"/>
    <hyperlink ref="E629" r:id="rId4" xr:uid="{427EDFCA-AECB-49F1-A019-23A056E09D9B}"/>
    <hyperlink ref="E630" r:id="rId5" display="DS420B " xr:uid="{C24A406E-A848-4419-9C8E-469758B7008E}"/>
    <hyperlink ref="E631" r:id="rId6" xr:uid="{E27219F8-63FE-4819-B44F-65D298115688}"/>
    <hyperlink ref="E632" r:id="rId7" xr:uid="{3645BBEE-3F24-4849-A9E6-5F5995618454}"/>
    <hyperlink ref="E634" r:id="rId8" xr:uid="{8295B2E3-0A6C-4DB1-A836-7720F307617D}"/>
    <hyperlink ref="E635" r:id="rId9" xr:uid="{9177FFCB-9E8D-407B-A884-518AB815FCDA}"/>
    <hyperlink ref="E636" r:id="rId10" xr:uid="{38C2A9BE-AB7E-4E75-B9E9-2374A65F5C66}"/>
    <hyperlink ref="E637" r:id="rId11" xr:uid="{DFF19A8D-8655-4B8C-82FC-8C9675D093CA}"/>
    <hyperlink ref="E638" r:id="rId12" xr:uid="{2DCFA8E3-2D68-4204-9C7B-A7289E4CFC2D}"/>
    <hyperlink ref="E639" r:id="rId13" xr:uid="{3D72CF92-C21C-40CD-98FD-384C26653254}"/>
    <hyperlink ref="E640" r:id="rId14" xr:uid="{29B0B979-8BFF-4021-8E4B-ABBF1F0A9751}"/>
    <hyperlink ref="E641" r:id="rId15" display="DS535B " xr:uid="{20533260-04CA-48A9-BB9C-58DAAC622E0B}"/>
    <hyperlink ref="E642" r:id="rId16" xr:uid="{EF5FBA92-AB31-4294-A5D6-8B19AA2DCAE5}"/>
    <hyperlink ref="E643" r:id="rId17" xr:uid="{690FF55F-36CF-4701-ABE6-A549112E85E8}"/>
    <hyperlink ref="E644" r:id="rId18" xr:uid="{3EDAFDBA-8460-429A-B461-6C03175EAF21}"/>
    <hyperlink ref="E645" r:id="rId19" xr:uid="{E25DA807-17C7-405F-A99B-2361D98C4DF3}"/>
    <hyperlink ref="E648" r:id="rId20" xr:uid="{D870A97D-CF9E-44C0-B780-5990D13FD72C}"/>
    <hyperlink ref="E653" r:id="rId21" xr:uid="{164A98AD-4C5F-4B67-B8EC-4D9CE8799363}"/>
    <hyperlink ref="E654" r:id="rId22" xr:uid="{6C032DF6-0301-4826-8CA7-28C9755AC21E}"/>
    <hyperlink ref="E655" r:id="rId23" xr:uid="{ACCF337F-F476-45DC-BFAB-5ECEBC03E11D}"/>
    <hyperlink ref="E656" r:id="rId24" xr:uid="{AA175494-FBB3-4A84-84A8-AFBC0F10A5D8}"/>
    <hyperlink ref="E657" r:id="rId25" xr:uid="{DEDB7AC5-67E8-487B-9BC7-E6BB4EAF3135}"/>
    <hyperlink ref="E662" r:id="rId26" xr:uid="{04C22A89-C015-48DE-8D32-94F329A9D29F}"/>
    <hyperlink ref="E663" r:id="rId27" xr:uid="{F9FD316B-BC6C-4ED7-881A-8D5A0CE671FB}"/>
    <hyperlink ref="E664" r:id="rId28" xr:uid="{318D6C61-BF49-47B1-A531-BAFBAE50CEE7}"/>
    <hyperlink ref="E665" r:id="rId29" xr:uid="{7B874D0F-EDF4-4167-8504-3BCB45EC80AE}"/>
    <hyperlink ref="E666" r:id="rId30" xr:uid="{62E557E3-91D4-471A-BD1D-A4E1DAACF0B5}"/>
    <hyperlink ref="E667" r:id="rId31" xr:uid="{59EC3B0A-47F9-4495-8AEA-739A77941701}"/>
    <hyperlink ref="E670" r:id="rId32" xr:uid="{BD9E4337-BA73-4D2B-8496-8CC0AF41F2DB}"/>
    <hyperlink ref="E673" r:id="rId33" display="MS401B " xr:uid="{986578B1-C606-49C1-8E81-D4D8FB7DF1E0}"/>
    <hyperlink ref="E674" r:id="rId34" display="MS432B " xr:uid="{691CE441-BC77-40C5-8A14-CC69A797B78B}"/>
    <hyperlink ref="E676" r:id="rId35" display=" MS533B" xr:uid="{4CAACCEC-81FA-4353-889F-3489DEAC8212}"/>
    <hyperlink ref="E677" r:id="rId36" xr:uid="{28062D26-CA5C-4F07-90C1-28FB97E5D928}"/>
    <hyperlink ref="E684" r:id="rId37" display=" DG300B" xr:uid="{6D0D1BA5-C517-47EF-A246-2D329134CA98}"/>
    <hyperlink ref="E688" r:id="rId38" display="DG305B " xr:uid="{44F44500-620F-4847-BE3F-82E4A936C7D2}"/>
    <hyperlink ref="E689" r:id="rId39" xr:uid="{A5C7EC5F-37A6-4270-B368-83AEC0A332D8}"/>
    <hyperlink ref="E694" r:id="rId40" display=" BS505B" xr:uid="{AA8457E7-D603-4393-B89E-681C5C23ED67}"/>
    <hyperlink ref="E695" r:id="rId41" xr:uid="{86BC0A72-7A81-4E7A-8024-6CD76616498D}"/>
    <hyperlink ref="E696" r:id="rId42" display=" BS118BB" xr:uid="{C0C75C4B-9CB9-496B-9F03-C5926C1B1FB8}"/>
    <hyperlink ref="E697" r:id="rId43" xr:uid="{1F27FB5D-F170-4114-A20E-EF5592E0FE12}"/>
    <hyperlink ref="E699" r:id="rId44" xr:uid="{A0AD1904-DE11-4D40-8734-3486E990CEE8}"/>
    <hyperlink ref="E702" r:id="rId45" display=" SS400B" xr:uid="{64AD99B7-5E83-4B75-B2E8-29EB490B4391}"/>
    <hyperlink ref="E703" r:id="rId46" display=" SS410B" xr:uid="{DAB2738D-0A07-4665-8BA7-D3A1C45F5ABF}"/>
    <hyperlink ref="E704" r:id="rId47" xr:uid="{4FD01B70-80F6-4B99-9270-B73E7A9A9A54}"/>
    <hyperlink ref="F542" r:id="rId48" xr:uid="{125476D1-D481-450F-A7E4-10865586BCF8}"/>
    <hyperlink ref="F543" r:id="rId49" xr:uid="{5BE42BE6-FE17-43FE-A8B0-7DED6AD5D37D}"/>
    <hyperlink ref="F544" r:id="rId50" xr:uid="{3DA6A0B0-4FC9-4260-93E0-0CC1E2BB211B}"/>
    <hyperlink ref="F708" r:id="rId51" display="Motor simple 380v - 1Ton. - Cadena de 25m - freno electromagnético - sin load sensor - C/ Flight case - Control manual de 25mts." xr:uid="{A6AF1DA9-F339-4285-A6B6-E43963922920}"/>
    <hyperlink ref="F705" r:id="rId52" display="Elevador Mode M1-8 x 2 Manual 1ton. 8m en caja Roja" xr:uid="{F44D3348-453F-4A21-AA86-AF0C82AB6C31}"/>
    <hyperlink ref="F706" r:id="rId53" display="Elevador Mode M1-12 x 2 Manual 1ton. 12m en caja Roja" xr:uid="{A6712DD3-11EF-4FD8-B746-6D21D007AC00}"/>
    <hyperlink ref="F709" r:id="rId54" xr:uid="{D98BD55D-AB38-44D2-A7A2-AF9DF5FF7D1D}"/>
    <hyperlink ref="E633" r:id="rId55" xr:uid="{EDFDE8DB-9052-4544-9361-34DE77F10688}"/>
    <hyperlink ref="E649" r:id="rId56" xr:uid="{829348AC-2688-4681-BBF4-6FC3328EB03B}"/>
    <hyperlink ref="E651" r:id="rId57" xr:uid="{CB97DD3E-207B-4F7A-9AB5-0600AFC87A41}"/>
    <hyperlink ref="E652" r:id="rId58" xr:uid="{58C6C4F6-35FD-4B06-9714-43AACE21AB4C}"/>
    <hyperlink ref="E659" r:id="rId59" xr:uid="{5B2F2C39-3D16-428F-9310-DE209D9D4710}"/>
    <hyperlink ref="E660" r:id="rId60" xr:uid="{965F78B2-8B84-4666-B9F8-AB6C82522237}"/>
    <hyperlink ref="E661" r:id="rId61" xr:uid="{B1C82628-B627-4647-B14B-7F7CB90EF5B6}"/>
    <hyperlink ref="E668" r:id="rId62" xr:uid="{B30B6729-A503-42E0-B58F-01BDB4DF1686}"/>
    <hyperlink ref="E678" r:id="rId63" xr:uid="{3C58F65B-8138-426E-A29B-C8A578903760}"/>
    <hyperlink ref="E679" r:id="rId64" xr:uid="{89A46B11-1CA9-48E8-ABFA-A3D97376E265}"/>
    <hyperlink ref="E680" r:id="rId65" xr:uid="{FFBA4C90-D05D-416C-94D4-347663BA6386}"/>
    <hyperlink ref="E681" r:id="rId66" xr:uid="{FD199818-74CA-4376-BD87-12A9C4265ED7}"/>
    <hyperlink ref="E658" r:id="rId67" xr:uid="{6E53E745-DD0D-4808-B8C8-09D388E56A5B}"/>
    <hyperlink ref="F541" r:id="rId68" xr:uid="{ED6818F3-5055-4894-A934-3A7BF6689DD0}"/>
    <hyperlink ref="E504" r:id="rId69" display="https://www.dasaudio.com/productos/sistemas/event-series/event-26a/" xr:uid="{23C8164F-E593-44F2-A11F-CF878E79CDEC}"/>
    <hyperlink ref="E505" r:id="rId70" display="https://www.dasaudio.com/productos/sistemas/event-series/event-28a/" xr:uid="{AD68443F-752F-4A70-AE09-0FED86D66930}"/>
    <hyperlink ref="E508" r:id="rId71" display="https://www.dasaudio.com/productos/sistemas/event-series/event-115a/" xr:uid="{448BFB4C-03EC-40E6-96C8-B12515817367}"/>
    <hyperlink ref="E509" r:id="rId72" display="https://www.dasaudio.com/productos/sistemas/event-series/event-118a/" xr:uid="{0C5170C7-821D-4798-AEBA-421156ED3F85}"/>
    <hyperlink ref="E510" r:id="rId73" display="https://www.dasaudio.com/productos/sistemas/event-series/event-218a/" xr:uid="{4C9827EF-9F6E-4CBB-A956-25F97D18AB2F}"/>
    <hyperlink ref="E527" r:id="rId74" xr:uid="{415BAA35-BD86-4BF8-ABA9-4BBF10E20A5C}"/>
    <hyperlink ref="E528" r:id="rId75" xr:uid="{E2C0ACAC-B93E-407E-A07B-65D2D853E663}"/>
    <hyperlink ref="E531" r:id="rId76" xr:uid="{8375E326-03DC-4F5B-8A27-04AA578C84FF}"/>
    <hyperlink ref="E533" r:id="rId77" xr:uid="{8CAECC3B-5E45-42DB-B53E-448846CDB186}"/>
    <hyperlink ref="E532" r:id="rId78" xr:uid="{6A5711BE-1F70-4D95-8EA3-781C5BB0229D}"/>
    <hyperlink ref="E535" r:id="rId79" xr:uid="{CEF06F92-7E79-483A-BD82-CEC0FBEAB24C}"/>
    <hyperlink ref="E534" r:id="rId80" xr:uid="{80AA061C-C79C-48A7-9554-60B8238750D6}"/>
    <hyperlink ref="F745" r:id="rId81" xr:uid="{DA90E01A-4E51-44BE-9BB5-D37C3384FE3E}"/>
    <hyperlink ref="E768" r:id="rId82" xr:uid="{4C7D1390-381D-42BD-8848-567A0B808CDC}"/>
    <hyperlink ref="E770" r:id="rId83" xr:uid="{11DCC63A-7B2E-4C03-B875-9D71B125493E}"/>
    <hyperlink ref="E769" r:id="rId84" xr:uid="{FFC45BD4-E751-4568-9294-1AA637C0AFD9}"/>
    <hyperlink ref="E794" r:id="rId85" xr:uid="{A4FBF9F6-9067-4C76-BE8B-4CF630061028}"/>
    <hyperlink ref="E790" r:id="rId86" xr:uid="{0B24FA40-F8F8-4192-85E8-48C862C7937F}"/>
    <hyperlink ref="E783" r:id="rId87" xr:uid="{1EDAC17E-CE26-4EB5-98FC-A6A210388D86}"/>
    <hyperlink ref="E784" r:id="rId88" xr:uid="{422E4407-C79C-4949-9878-C28A571F06B7}"/>
    <hyperlink ref="E786" r:id="rId89" xr:uid="{1A55DEEE-F46B-402C-8A8A-6BBEC267A8AB}"/>
    <hyperlink ref="E787" r:id="rId90" xr:uid="{C11A8C87-D133-4372-B6FD-F7F7BF3F5E73}"/>
    <hyperlink ref="E788" r:id="rId91" display="LINE THREE" xr:uid="{FB1975C7-7B32-42A3-B3F0-35904D878C0E}"/>
    <hyperlink ref="E789" r:id="rId92" xr:uid="{52BA582E-84B7-49F1-AF70-47C3EA99E7D2}"/>
    <hyperlink ref="E506" r:id="rId93" xr:uid="{E2AFCF36-A226-46ED-8E35-57BACFC28EE8}"/>
    <hyperlink ref="E529" r:id="rId94" xr:uid="{E6DC1728-1F7D-480E-BB77-BC3489776622}"/>
    <hyperlink ref="E486" r:id="rId95" xr:uid="{A6A9B2C6-0852-4F00-9ECD-F4E6CDC334A4}"/>
    <hyperlink ref="E507" r:id="rId96" xr:uid="{D3F97633-89BF-41EF-B1C6-761C2668456E}"/>
    <hyperlink ref="E530" r:id="rId97" xr:uid="{563CB994-1B08-4C90-97E6-91DAF6F28332}"/>
    <hyperlink ref="E623" r:id="rId98" xr:uid="{725153E2-B01C-4CC6-9267-17F066F4FA51}"/>
    <hyperlink ref="F538" r:id="rId99" xr:uid="{77488593-D91C-4C14-9C9E-0967522DACC6}"/>
    <hyperlink ref="E522" r:id="rId100" display="KIT-IP-ARCO IP54" xr:uid="{48A42869-3000-4EE6-B5EF-0969C68D7E6C}"/>
    <hyperlink ref="E525" r:id="rId101" xr:uid="{326FAA93-58A4-4A06-8FD2-300629C4BA76}"/>
    <hyperlink ref="E523" r:id="rId102" display="KIT-IP-ARCO IP54" xr:uid="{44DF70EE-0922-4E16-B319-70F4C0EA5770}"/>
    <hyperlink ref="E514" r:id="rId103" xr:uid="{A1197799-A19D-4CCB-A281-70DD7459E23F}"/>
    <hyperlink ref="E515" r:id="rId104" display=" PK-40T " xr:uid="{41783637-D45B-4EA2-8E79-1ADC2B827BDE}"/>
    <hyperlink ref="E519" r:id="rId105" xr:uid="{0B29C933-CCF1-4F7C-8085-E340BCECCDCF}"/>
    <hyperlink ref="E520" r:id="rId106" xr:uid="{B436A99D-D910-454E-8885-17958E66E07C}"/>
    <hyperlink ref="E511" r:id="rId107" xr:uid="{8A813350-EF2F-461C-B50A-A3A9EBC05499}"/>
    <hyperlink ref="E512" r:id="rId108" xr:uid="{F0B09798-E4D9-4A49-A19B-23422C61E213}"/>
    <hyperlink ref="E513" r:id="rId109" xr:uid="{B3C329BF-F9F7-46F3-B769-2A87EB74DDFB}"/>
    <hyperlink ref="E516" r:id="rId110" xr:uid="{AA56FA30-A4A3-4134-A881-6B48A582B6A8}"/>
    <hyperlink ref="E524" r:id="rId111" xr:uid="{1E8E07A6-0BEC-4E09-8773-EA15FC47A063}"/>
    <hyperlink ref="E495" r:id="rId112" xr:uid="{E17100F4-EE29-4A0C-B46E-13DC37ECD5F8}"/>
    <hyperlink ref="E650" r:id="rId113" xr:uid="{DCC16870-3AD7-454C-B42F-16F157F6EB6A}"/>
    <hyperlink ref="E771" r:id="rId114" xr:uid="{F63CD19D-6BC7-45CE-A516-8765575AF89C}"/>
    <hyperlink ref="E685" r:id="rId115" xr:uid="{473AC63C-D42E-4C21-B75A-F7E06E4CD942}"/>
    <hyperlink ref="F97" r:id="rId116" xr:uid="{F1CC7891-F816-40A3-A6F6-BDD68B1660DF}"/>
    <hyperlink ref="F98" r:id="rId117" xr:uid="{2F386D98-0BE5-4497-93A4-9479EEC65891}"/>
    <hyperlink ref="F90" r:id="rId118" display="Audífonos Inalámbricos Shure Aonic 50 Sbh2350 Cancel Ruido" xr:uid="{E9A92E9A-772D-4D5E-BE58-3A9F2C0635CB}"/>
    <hyperlink ref="F91" r:id="rId119" display="Audífonos Inalámbricos Shure Aonic 50 Sbh2350 Cancel Ruido" xr:uid="{8CB24325-85E8-4C1B-B1D5-954164E7BFBC}"/>
    <hyperlink ref="F92" r:id="rId120" display="Audífonos Inalámbricos Shure Aonic 50 Sbh2350 Cancel Ruido" xr:uid="{D42691E5-3E96-4275-9421-9971EC51A765}"/>
    <hyperlink ref="F78" r:id="rId121" xr:uid="{7152A63B-F963-4D2D-8BA8-18D837C1F6E9}"/>
    <hyperlink ref="F146" r:id="rId122" xr:uid="{33A3BE93-3C60-4284-9AD6-5F2CCD6E9A76}"/>
    <hyperlink ref="F198" r:id="rId123" xr:uid="{096B2A54-1868-4C4B-A5BA-F1B28DDEB1F5}"/>
    <hyperlink ref="F115" r:id="rId124" xr:uid="{22350706-A6FE-4004-B450-4F63C61BA1FF}"/>
    <hyperlink ref="F199" r:id="rId125" xr:uid="{827C77C5-4065-427E-BE71-A47F89BBBC53}"/>
    <hyperlink ref="F200" r:id="rId126" xr:uid="{613254CE-9212-4EBC-87C5-0124EA571AB5}"/>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A63AA74F-4E7B-4A60-8890-55CD8676EA23}"/>
    <hyperlink ref="F113" r:id="rId128" xr:uid="{A1AC6688-FC35-48F1-A6F2-62887DD80B59}"/>
    <hyperlink ref="F100" r:id="rId129" xr:uid="{C27AB35E-779B-4D43-AA16-E7724AD37FEB}"/>
    <hyperlink ref="F93" r:id="rId130" display="https://www.shure.com/es-LATAM/productos/audifonos/aonic40" xr:uid="{9DBBC1FA-DAE9-402B-AD80-ABC89ABD4DF1}"/>
    <hyperlink ref="F224" r:id="rId131" xr:uid="{BE532DE7-2AF9-4730-A31E-F414113ABED1}"/>
    <hyperlink ref="F204" r:id="rId132" xr:uid="{9B90E064-7D6F-47D9-B548-777B8F27C03F}"/>
    <hyperlink ref="F192" r:id="rId133" xr:uid="{26C1144F-48C3-451A-BC84-1FA4988A427E}"/>
    <hyperlink ref="F206" r:id="rId134" xr:uid="{1FB49B2C-900A-4295-AD67-BF85696769E3}"/>
    <hyperlink ref="F172" r:id="rId135" xr:uid="{4E773D4F-4E51-4624-9A81-B68C7F1BD505}"/>
    <hyperlink ref="F173" r:id="rId136" xr:uid="{9E688C24-537D-4F78-BEE0-1B3AAB6A91F8}"/>
    <hyperlink ref="F174" r:id="rId137" xr:uid="{421BCC77-E520-4B56-8294-6A766AB92F9B}"/>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DB581201-A533-4726-A452-52628868C52F}"/>
    <hyperlink ref="F175" r:id="rId139" display="Micrófono condensador de diafragma grande" xr:uid="{AC44F236-D08B-4FBE-B6A6-6013FFB9B9BA}"/>
    <hyperlink ref="F186" r:id="rId140" xr:uid="{7957370B-0D7B-4535-A875-3F82DB42E694}"/>
    <hyperlink ref="E526" r:id="rId141" xr:uid="{1734C836-D705-4014-8911-8E6FBE0EA326}"/>
    <hyperlink ref="E717" r:id="rId142" xr:uid="{6D931478-E3A5-4485-91A1-01ACCCEF4808}"/>
    <hyperlink ref="E718" r:id="rId143" xr:uid="{A7C0E8C5-7BA1-4858-B114-A83F850E0750}"/>
    <hyperlink ref="E719" r:id="rId144" xr:uid="{BF24D9D8-FF23-4148-8BF0-87B504424189}"/>
    <hyperlink ref="E720" r:id="rId145" xr:uid="{9972263A-243F-4DFB-A4C7-474AC85ADF60}"/>
    <hyperlink ref="E723" r:id="rId146" xr:uid="{6FEEC482-0CF4-4BE6-A9D0-543C9518306A}"/>
    <hyperlink ref="E729" r:id="rId147" xr:uid="{C8FC8D80-FE3F-4384-9CA3-C856B269D5B4}"/>
    <hyperlink ref="E730" r:id="rId148" xr:uid="{D0C33FD0-1486-4B80-AC1F-C68FD4E684E7}"/>
    <hyperlink ref="E731" r:id="rId149" xr:uid="{4EF8FD10-59B3-4CF6-A0B6-E285BD457981}"/>
    <hyperlink ref="E732" r:id="rId150" xr:uid="{76B1D1A5-54A4-483E-8B8C-2FF4B2027A59}"/>
    <hyperlink ref="E733" r:id="rId151" xr:uid="{0E47FB58-C6D9-4C5D-8929-4BF2099B29DD}"/>
    <hyperlink ref="E734" r:id="rId152" xr:uid="{DACCAA7E-57E6-41CC-B5EA-29365A04BFBA}"/>
    <hyperlink ref="F545" r:id="rId153" xr:uid="{DC460F8C-3BBB-4C5E-8E64-6F1AB69920D9}"/>
    <hyperlink ref="F546" r:id="rId154" xr:uid="{C01BE6C3-FE80-49C6-8F30-C11092BB9CC9}"/>
    <hyperlink ref="F547" r:id="rId155" xr:uid="{35A4570A-C158-4403-B453-CC70581CCA28}"/>
    <hyperlink ref="F548" r:id="rId156" xr:uid="{7C56C52E-DF1E-4E15-AFB0-27B3096BCADB}"/>
    <hyperlink ref="F549" r:id="rId157" xr:uid="{CC9CF477-5D29-4EC0-957F-0428306B834C}"/>
    <hyperlink ref="F550" r:id="rId158" xr:uid="{5607E7BE-1D6F-4F04-BC98-86C7494C3F65}"/>
    <hyperlink ref="E596" r:id="rId159" xr:uid="{6F9F5B98-55BE-45FB-8FF6-776C71580880}"/>
    <hyperlink ref="E595" r:id="rId160" xr:uid="{082F02A4-EFDC-4F5C-9040-56FE350C663F}"/>
    <hyperlink ref="E594" r:id="rId161" xr:uid="{7ADB0BED-ACDC-4187-9027-6FD08B30B6A3}"/>
    <hyperlink ref="E597" r:id="rId162" xr:uid="{E492BE45-04C4-4C94-A749-B2BC67720B86}"/>
    <hyperlink ref="E598" r:id="rId163" xr:uid="{C2FDA7B0-ADEB-4344-A2A2-10E7DC9BDC51}"/>
    <hyperlink ref="E601" r:id="rId164" xr:uid="{CF1D398A-4803-4CD2-9B07-DE29506FB5CD}"/>
    <hyperlink ref="E602" r:id="rId165" xr:uid="{213A9B29-3940-40B4-B19A-06D44A8E4653}"/>
    <hyperlink ref="E599" r:id="rId166" xr:uid="{77F534F4-A438-43A4-8E6F-43144356F786}"/>
    <hyperlink ref="E600" r:id="rId167" xr:uid="{9D5166B2-DBDA-4297-89B3-4EF4285034D5}"/>
    <hyperlink ref="E603" r:id="rId168" xr:uid="{FA3EFDBF-3A9B-4581-99BF-15C44E5AB773}"/>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2026-07-20T20:10:53Z</dcterms:created>
  <dcterms:modified xsi:type="dcterms:W3CDTF">2026-07-20T20:17:03Z</dcterms:modified>
</cp:coreProperties>
</file>