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DISCOPRO!$A$8:$L$895</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alcChain>
</file>

<file path=xl/sharedStrings.xml><?xml version="1.0" encoding="utf-8"?>
<sst xmlns="http://schemas.openxmlformats.org/spreadsheetml/2006/main" count="5336" uniqueCount="2787">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</sst>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5"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220" Type="http://schemas.openxmlformats.org/officeDocument/2006/relationships/image" Target="../media/image209.jpeg"/><Relationship Id="rId458" Type="http://schemas.openxmlformats.org/officeDocument/2006/relationships/image" Target="../media/image442.png"/><Relationship Id="rId623" Type="http://schemas.openxmlformats.org/officeDocument/2006/relationships/image" Target="../media/image597.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838</xdr:row>
      <xdr:rowOff>47624</xdr:rowOff>
    </xdr:from>
    <xdr:to>
      <xdr:col>1</xdr:col>
      <xdr:colOff>1169187</xdr:colOff>
      <xdr:row>838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9984962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841</xdr:row>
      <xdr:rowOff>71438</xdr:rowOff>
    </xdr:from>
    <xdr:to>
      <xdr:col>1</xdr:col>
      <xdr:colOff>1252537</xdr:colOff>
      <xdr:row>841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1749013"/>
          <a:ext cx="952500" cy="952500"/>
        </a:xfrm>
        <a:prstGeom prst="rect">
          <a:avLst/>
        </a:prstGeom>
      </xdr:spPr>
    </xdr:pic>
    <xdr:clientData/>
  </xdr:twoCellAnchor>
  <xdr:twoCellAnchor>
    <xdr:from>
      <xdr:col>1</xdr:col>
      <xdr:colOff>184379</xdr:colOff>
      <xdr:row>844</xdr:row>
      <xdr:rowOff>47625</xdr:rowOff>
    </xdr:from>
    <xdr:to>
      <xdr:col>1</xdr:col>
      <xdr:colOff>1127354</xdr:colOff>
      <xdr:row>844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4954175"/>
          <a:ext cx="942975" cy="952500"/>
        </a:xfrm>
        <a:prstGeom prst="rect">
          <a:avLst/>
        </a:prstGeom>
      </xdr:spPr>
    </xdr:pic>
    <xdr:clientData/>
  </xdr:twoCellAnchor>
  <xdr:twoCellAnchor>
    <xdr:from>
      <xdr:col>1</xdr:col>
      <xdr:colOff>288131</xdr:colOff>
      <xdr:row>845</xdr:row>
      <xdr:rowOff>47625</xdr:rowOff>
    </xdr:from>
    <xdr:to>
      <xdr:col>1</xdr:col>
      <xdr:colOff>1240631</xdr:colOff>
      <xdr:row>845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6030500"/>
          <a:ext cx="952500" cy="952500"/>
        </a:xfrm>
        <a:prstGeom prst="rect">
          <a:avLst/>
        </a:prstGeom>
      </xdr:spPr>
    </xdr:pic>
    <xdr:clientData/>
  </xdr:twoCellAnchor>
  <xdr:twoCellAnchor>
    <xdr:from>
      <xdr:col>1</xdr:col>
      <xdr:colOff>371475</xdr:colOff>
      <xdr:row>846</xdr:row>
      <xdr:rowOff>83344</xdr:rowOff>
    </xdr:from>
    <xdr:to>
      <xdr:col>1</xdr:col>
      <xdr:colOff>1323975</xdr:colOff>
      <xdr:row>846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07142544"/>
          <a:ext cx="923925" cy="952500"/>
        </a:xfrm>
        <a:prstGeom prst="rect">
          <a:avLst/>
        </a:prstGeom>
      </xdr:spPr>
    </xdr:pic>
    <xdr:clientData/>
  </xdr:twoCellAnchor>
  <xdr:twoCellAnchor>
    <xdr:from>
      <xdr:col>1</xdr:col>
      <xdr:colOff>155463</xdr:colOff>
      <xdr:row>868</xdr:row>
      <xdr:rowOff>102054</xdr:rowOff>
    </xdr:from>
    <xdr:to>
      <xdr:col>1</xdr:col>
      <xdr:colOff>1161303</xdr:colOff>
      <xdr:row>868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0840404"/>
          <a:ext cx="1005840" cy="861060"/>
        </a:xfrm>
        <a:prstGeom prst="rect">
          <a:avLst/>
        </a:prstGeom>
      </xdr:spPr>
    </xdr:pic>
    <xdr:clientData/>
  </xdr:twoCellAnchor>
  <xdr:twoCellAnchor>
    <xdr:from>
      <xdr:col>1</xdr:col>
      <xdr:colOff>71401</xdr:colOff>
      <xdr:row>871</xdr:row>
      <xdr:rowOff>144576</xdr:rowOff>
    </xdr:from>
    <xdr:to>
      <xdr:col>1</xdr:col>
      <xdr:colOff>1225935</xdr:colOff>
      <xdr:row>871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4111901"/>
          <a:ext cx="1154534" cy="773906"/>
        </a:xfrm>
        <a:prstGeom prst="rect">
          <a:avLst/>
        </a:prstGeom>
      </xdr:spPr>
    </xdr:pic>
    <xdr:clientData/>
  </xdr:twoCellAnchor>
  <xdr:twoCellAnchor>
    <xdr:from>
      <xdr:col>1</xdr:col>
      <xdr:colOff>311944</xdr:colOff>
      <xdr:row>890</xdr:row>
      <xdr:rowOff>71439</xdr:rowOff>
    </xdr:from>
    <xdr:to>
      <xdr:col>1</xdr:col>
      <xdr:colOff>1264444</xdr:colOff>
      <xdr:row>890</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54488939"/>
          <a:ext cx="952500" cy="952500"/>
        </a:xfrm>
        <a:prstGeom prst="rect">
          <a:avLst/>
        </a:prstGeom>
      </xdr:spPr>
    </xdr:pic>
    <xdr:clientData/>
  </xdr:twoCellAnchor>
  <xdr:twoCellAnchor>
    <xdr:from>
      <xdr:col>1</xdr:col>
      <xdr:colOff>252408</xdr:colOff>
      <xdr:row>847</xdr:row>
      <xdr:rowOff>59530</xdr:rowOff>
    </xdr:from>
    <xdr:to>
      <xdr:col>1</xdr:col>
      <xdr:colOff>1204908</xdr:colOff>
      <xdr:row>847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081950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836</xdr:row>
      <xdr:rowOff>171451</xdr:rowOff>
    </xdr:from>
    <xdr:to>
      <xdr:col>1</xdr:col>
      <xdr:colOff>1154906</xdr:colOff>
      <xdr:row>836</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64674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836</xdr:row>
      <xdr:rowOff>0</xdr:rowOff>
    </xdr:from>
    <xdr:to>
      <xdr:col>1</xdr:col>
      <xdr:colOff>390525</xdr:colOff>
      <xdr:row>836</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62959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839</xdr:row>
      <xdr:rowOff>73818</xdr:rowOff>
    </xdr:from>
    <xdr:to>
      <xdr:col>1</xdr:col>
      <xdr:colOff>1252534</xdr:colOff>
      <xdr:row>839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999598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830</xdr:row>
      <xdr:rowOff>71437</xdr:rowOff>
    </xdr:from>
    <xdr:to>
      <xdr:col>1</xdr:col>
      <xdr:colOff>1084150</xdr:colOff>
      <xdr:row>830</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899094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893</xdr:row>
      <xdr:rowOff>40822</xdr:rowOff>
    </xdr:from>
    <xdr:to>
      <xdr:col>1</xdr:col>
      <xdr:colOff>1197426</xdr:colOff>
      <xdr:row>893</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576872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835</xdr:row>
      <xdr:rowOff>40821</xdr:rowOff>
    </xdr:from>
    <xdr:to>
      <xdr:col>1</xdr:col>
      <xdr:colOff>1142996</xdr:colOff>
      <xdr:row>835</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52604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892</xdr:row>
      <xdr:rowOff>48172</xdr:rowOff>
    </xdr:from>
    <xdr:to>
      <xdr:col>1</xdr:col>
      <xdr:colOff>1170211</xdr:colOff>
      <xdr:row>892</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566183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842</xdr:row>
      <xdr:rowOff>176893</xdr:rowOff>
    </xdr:from>
    <xdr:to>
      <xdr:col>1</xdr:col>
      <xdr:colOff>1238619</xdr:colOff>
      <xdr:row>842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29307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848</xdr:row>
      <xdr:rowOff>272143</xdr:rowOff>
    </xdr:from>
    <xdr:to>
      <xdr:col>1</xdr:col>
      <xdr:colOff>1233751</xdr:colOff>
      <xdr:row>848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094839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849</xdr:row>
      <xdr:rowOff>107159</xdr:rowOff>
    </xdr:from>
    <xdr:to>
      <xdr:col>1</xdr:col>
      <xdr:colOff>1154905</xdr:colOff>
      <xdr:row>849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0395334"/>
          <a:ext cx="1012032" cy="827036"/>
        </a:xfrm>
        <a:prstGeom prst="rect">
          <a:avLst/>
        </a:prstGeom>
      </xdr:spPr>
    </xdr:pic>
    <xdr:clientData/>
  </xdr:twoCellAnchor>
  <xdr:twoCellAnchor>
    <xdr:from>
      <xdr:col>1</xdr:col>
      <xdr:colOff>95249</xdr:colOff>
      <xdr:row>850</xdr:row>
      <xdr:rowOff>309563</xdr:rowOff>
    </xdr:from>
    <xdr:to>
      <xdr:col>1</xdr:col>
      <xdr:colOff>1214436</xdr:colOff>
      <xdr:row>850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1674063"/>
          <a:ext cx="1119187" cy="414514"/>
        </a:xfrm>
        <a:prstGeom prst="rect">
          <a:avLst/>
        </a:prstGeom>
      </xdr:spPr>
    </xdr:pic>
    <xdr:clientData/>
  </xdr:twoCellAnchor>
  <xdr:twoCellAnchor>
    <xdr:from>
      <xdr:col>1</xdr:col>
      <xdr:colOff>59530</xdr:colOff>
      <xdr:row>851</xdr:row>
      <xdr:rowOff>297656</xdr:rowOff>
    </xdr:from>
    <xdr:to>
      <xdr:col>1</xdr:col>
      <xdr:colOff>1238249</xdr:colOff>
      <xdr:row>851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2738481"/>
          <a:ext cx="1178719" cy="427312"/>
        </a:xfrm>
        <a:prstGeom prst="rect">
          <a:avLst/>
        </a:prstGeom>
      </xdr:spPr>
    </xdr:pic>
    <xdr:clientData/>
  </xdr:twoCellAnchor>
  <xdr:twoCellAnchor>
    <xdr:from>
      <xdr:col>1</xdr:col>
      <xdr:colOff>59530</xdr:colOff>
      <xdr:row>852</xdr:row>
      <xdr:rowOff>285752</xdr:rowOff>
    </xdr:from>
    <xdr:to>
      <xdr:col>1</xdr:col>
      <xdr:colOff>1251525</xdr:colOff>
      <xdr:row>852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3802902"/>
          <a:ext cx="1191995" cy="452436"/>
        </a:xfrm>
        <a:prstGeom prst="rect">
          <a:avLst/>
        </a:prstGeom>
      </xdr:spPr>
    </xdr:pic>
    <xdr:clientData/>
  </xdr:twoCellAnchor>
  <xdr:twoCellAnchor>
    <xdr:from>
      <xdr:col>1</xdr:col>
      <xdr:colOff>71435</xdr:colOff>
      <xdr:row>853</xdr:row>
      <xdr:rowOff>116752</xdr:rowOff>
    </xdr:from>
    <xdr:to>
      <xdr:col>1</xdr:col>
      <xdr:colOff>1238249</xdr:colOff>
      <xdr:row>853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4710227"/>
          <a:ext cx="1166814" cy="801096"/>
        </a:xfrm>
        <a:prstGeom prst="rect">
          <a:avLst/>
        </a:prstGeom>
      </xdr:spPr>
    </xdr:pic>
    <xdr:clientData/>
  </xdr:twoCellAnchor>
  <xdr:twoCellAnchor>
    <xdr:from>
      <xdr:col>1</xdr:col>
      <xdr:colOff>59530</xdr:colOff>
      <xdr:row>860</xdr:row>
      <xdr:rowOff>404813</xdr:rowOff>
    </xdr:from>
    <xdr:to>
      <xdr:col>1</xdr:col>
      <xdr:colOff>1266202</xdr:colOff>
      <xdr:row>860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2532563"/>
          <a:ext cx="1206672" cy="250031"/>
        </a:xfrm>
        <a:prstGeom prst="rect">
          <a:avLst/>
        </a:prstGeom>
      </xdr:spPr>
    </xdr:pic>
    <xdr:clientData/>
  </xdr:twoCellAnchor>
  <xdr:twoCellAnchor>
    <xdr:from>
      <xdr:col>1</xdr:col>
      <xdr:colOff>47624</xdr:colOff>
      <xdr:row>862</xdr:row>
      <xdr:rowOff>392898</xdr:rowOff>
    </xdr:from>
    <xdr:to>
      <xdr:col>1</xdr:col>
      <xdr:colOff>1259015</xdr:colOff>
      <xdr:row>862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46732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891</xdr:row>
      <xdr:rowOff>54429</xdr:rowOff>
    </xdr:from>
    <xdr:to>
      <xdr:col>1</xdr:col>
      <xdr:colOff>1034142</xdr:colOff>
      <xdr:row>891</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555482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894</xdr:row>
      <xdr:rowOff>0</xdr:rowOff>
    </xdr:from>
    <xdr:to>
      <xdr:col>1</xdr:col>
      <xdr:colOff>304800</xdr:colOff>
      <xdr:row>894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5872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894</xdr:row>
      <xdr:rowOff>74294</xdr:rowOff>
    </xdr:from>
    <xdr:to>
      <xdr:col>1</xdr:col>
      <xdr:colOff>1102178</xdr:colOff>
      <xdr:row>894</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587970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832</xdr:row>
      <xdr:rowOff>64635</xdr:rowOff>
    </xdr:from>
    <xdr:to>
      <xdr:col>1</xdr:col>
      <xdr:colOff>1221241</xdr:colOff>
      <xdr:row>832</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2055285"/>
          <a:ext cx="1102179" cy="944913"/>
        </a:xfrm>
        <a:prstGeom prst="rect">
          <a:avLst/>
        </a:prstGeom>
      </xdr:spPr>
    </xdr:pic>
    <xdr:clientData/>
  </xdr:twoCellAnchor>
  <xdr:twoCellAnchor>
    <xdr:from>
      <xdr:col>1</xdr:col>
      <xdr:colOff>229889</xdr:colOff>
      <xdr:row>888</xdr:row>
      <xdr:rowOff>54429</xdr:rowOff>
    </xdr:from>
    <xdr:to>
      <xdr:col>1</xdr:col>
      <xdr:colOff>1106476</xdr:colOff>
      <xdr:row>888</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2319279"/>
          <a:ext cx="876587" cy="979714"/>
        </a:xfrm>
        <a:prstGeom prst="rect">
          <a:avLst/>
        </a:prstGeom>
      </xdr:spPr>
    </xdr:pic>
    <xdr:clientData/>
  </xdr:twoCellAnchor>
  <xdr:twoCellAnchor>
    <xdr:from>
      <xdr:col>1</xdr:col>
      <xdr:colOff>163284</xdr:colOff>
      <xdr:row>887</xdr:row>
      <xdr:rowOff>54429</xdr:rowOff>
    </xdr:from>
    <xdr:to>
      <xdr:col>1</xdr:col>
      <xdr:colOff>1142999</xdr:colOff>
      <xdr:row>887</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1242954"/>
          <a:ext cx="979715" cy="979714"/>
        </a:xfrm>
        <a:prstGeom prst="rect">
          <a:avLst/>
        </a:prstGeom>
      </xdr:spPr>
    </xdr:pic>
    <xdr:clientData/>
  </xdr:twoCellAnchor>
  <xdr:twoCellAnchor>
    <xdr:from>
      <xdr:col>1</xdr:col>
      <xdr:colOff>54428</xdr:colOff>
      <xdr:row>881</xdr:row>
      <xdr:rowOff>117022</xdr:rowOff>
    </xdr:from>
    <xdr:to>
      <xdr:col>1</xdr:col>
      <xdr:colOff>1252612</xdr:colOff>
      <xdr:row>881</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44847597"/>
          <a:ext cx="1198184" cy="862692"/>
        </a:xfrm>
        <a:prstGeom prst="rect">
          <a:avLst/>
        </a:prstGeom>
      </xdr:spPr>
    </xdr:pic>
    <xdr:clientData/>
  </xdr:twoCellAnchor>
  <xdr:twoCellAnchor>
    <xdr:from>
      <xdr:col>1</xdr:col>
      <xdr:colOff>95250</xdr:colOff>
      <xdr:row>882</xdr:row>
      <xdr:rowOff>149678</xdr:rowOff>
    </xdr:from>
    <xdr:to>
      <xdr:col>1</xdr:col>
      <xdr:colOff>1214498</xdr:colOff>
      <xdr:row>882</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45956578"/>
          <a:ext cx="1119248" cy="789213"/>
        </a:xfrm>
        <a:prstGeom prst="rect">
          <a:avLst/>
        </a:prstGeom>
      </xdr:spPr>
    </xdr:pic>
    <xdr:clientData/>
  </xdr:twoCellAnchor>
  <xdr:twoCellAnchor>
    <xdr:from>
      <xdr:col>1</xdr:col>
      <xdr:colOff>326572</xdr:colOff>
      <xdr:row>831</xdr:row>
      <xdr:rowOff>68260</xdr:rowOff>
    </xdr:from>
    <xdr:to>
      <xdr:col>1</xdr:col>
      <xdr:colOff>1047751</xdr:colOff>
      <xdr:row>831</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0982585"/>
          <a:ext cx="721179" cy="952276"/>
        </a:xfrm>
        <a:prstGeom prst="rect">
          <a:avLst/>
        </a:prstGeom>
      </xdr:spPr>
    </xdr:pic>
    <xdr:clientData/>
  </xdr:twoCellAnchor>
  <xdr:twoCellAnchor>
    <xdr:from>
      <xdr:col>1</xdr:col>
      <xdr:colOff>108857</xdr:colOff>
      <xdr:row>822</xdr:row>
      <xdr:rowOff>54735</xdr:rowOff>
    </xdr:from>
    <xdr:to>
      <xdr:col>1</xdr:col>
      <xdr:colOff>1183821</xdr:colOff>
      <xdr:row>822</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1282135"/>
          <a:ext cx="1074964" cy="993016"/>
        </a:xfrm>
        <a:prstGeom prst="rect">
          <a:avLst/>
        </a:prstGeom>
      </xdr:spPr>
    </xdr:pic>
    <xdr:clientData/>
  </xdr:twoCellAnchor>
  <xdr:twoCellAnchor>
    <xdr:from>
      <xdr:col>1</xdr:col>
      <xdr:colOff>269889</xdr:colOff>
      <xdr:row>840</xdr:row>
      <xdr:rowOff>40821</xdr:rowOff>
    </xdr:from>
    <xdr:to>
      <xdr:col>1</xdr:col>
      <xdr:colOff>1061360</xdr:colOff>
      <xdr:row>840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06420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866</xdr:row>
      <xdr:rowOff>122464</xdr:rowOff>
    </xdr:from>
    <xdr:to>
      <xdr:col>1</xdr:col>
      <xdr:colOff>1238249</xdr:colOff>
      <xdr:row>866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28708164"/>
          <a:ext cx="1183821" cy="830035"/>
        </a:xfrm>
        <a:prstGeom prst="rect">
          <a:avLst/>
        </a:prstGeom>
      </xdr:spPr>
    </xdr:pic>
    <xdr:clientData/>
  </xdr:twoCellAnchor>
  <xdr:twoCellAnchor>
    <xdr:from>
      <xdr:col>1</xdr:col>
      <xdr:colOff>39970</xdr:colOff>
      <xdr:row>867</xdr:row>
      <xdr:rowOff>207551</xdr:rowOff>
    </xdr:from>
    <xdr:to>
      <xdr:col>1</xdr:col>
      <xdr:colOff>1267705</xdr:colOff>
      <xdr:row>867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29869576"/>
          <a:ext cx="1227735" cy="659865"/>
        </a:xfrm>
        <a:prstGeom prst="rect">
          <a:avLst/>
        </a:prstGeom>
      </xdr:spPr>
    </xdr:pic>
    <xdr:clientData/>
  </xdr:twoCellAnchor>
  <xdr:twoCellAnchor>
    <xdr:from>
      <xdr:col>1</xdr:col>
      <xdr:colOff>58041</xdr:colOff>
      <xdr:row>869</xdr:row>
      <xdr:rowOff>206550</xdr:rowOff>
    </xdr:from>
    <xdr:to>
      <xdr:col>1</xdr:col>
      <xdr:colOff>1268716</xdr:colOff>
      <xdr:row>869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2021225"/>
          <a:ext cx="1210675" cy="664307"/>
        </a:xfrm>
        <a:prstGeom prst="rect">
          <a:avLst/>
        </a:prstGeom>
      </xdr:spPr>
    </xdr:pic>
    <xdr:clientData/>
  </xdr:twoCellAnchor>
  <xdr:twoCellAnchor>
    <xdr:from>
      <xdr:col>1</xdr:col>
      <xdr:colOff>55302</xdr:colOff>
      <xdr:row>870</xdr:row>
      <xdr:rowOff>54812</xdr:rowOff>
    </xdr:from>
    <xdr:to>
      <xdr:col>1</xdr:col>
      <xdr:colOff>1237379</xdr:colOff>
      <xdr:row>870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2945812"/>
          <a:ext cx="1182077" cy="978946"/>
        </a:xfrm>
        <a:prstGeom prst="rect">
          <a:avLst/>
        </a:prstGeom>
      </xdr:spPr>
    </xdr:pic>
    <xdr:clientData/>
  </xdr:twoCellAnchor>
  <xdr:twoCellAnchor>
    <xdr:from>
      <xdr:col>1</xdr:col>
      <xdr:colOff>149168</xdr:colOff>
      <xdr:row>872</xdr:row>
      <xdr:rowOff>97283</xdr:rowOff>
    </xdr:from>
    <xdr:to>
      <xdr:col>1</xdr:col>
      <xdr:colOff>1170726</xdr:colOff>
      <xdr:row>872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5140933"/>
          <a:ext cx="1021558" cy="882254"/>
        </a:xfrm>
        <a:prstGeom prst="rect">
          <a:avLst/>
        </a:prstGeom>
      </xdr:spPr>
    </xdr:pic>
    <xdr:clientData/>
  </xdr:twoCellAnchor>
  <xdr:twoCellAnchor>
    <xdr:from>
      <xdr:col>1</xdr:col>
      <xdr:colOff>36743</xdr:colOff>
      <xdr:row>873</xdr:row>
      <xdr:rowOff>27214</xdr:rowOff>
    </xdr:from>
    <xdr:to>
      <xdr:col>1</xdr:col>
      <xdr:colOff>1265382</xdr:colOff>
      <xdr:row>873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361471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874</xdr:row>
      <xdr:rowOff>54428</xdr:rowOff>
    </xdr:from>
    <xdr:to>
      <xdr:col>1</xdr:col>
      <xdr:colOff>1160084</xdr:colOff>
      <xdr:row>874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37250728"/>
          <a:ext cx="1013876" cy="976395"/>
        </a:xfrm>
        <a:prstGeom prst="rect">
          <a:avLst/>
        </a:prstGeom>
      </xdr:spPr>
    </xdr:pic>
    <xdr:clientData/>
  </xdr:twoCellAnchor>
  <xdr:twoCellAnchor>
    <xdr:from>
      <xdr:col>1</xdr:col>
      <xdr:colOff>78138</xdr:colOff>
      <xdr:row>875</xdr:row>
      <xdr:rowOff>71372</xdr:rowOff>
    </xdr:from>
    <xdr:to>
      <xdr:col>1</xdr:col>
      <xdr:colOff>1241748</xdr:colOff>
      <xdr:row>875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38343997"/>
          <a:ext cx="1163610" cy="932223"/>
        </a:xfrm>
        <a:prstGeom prst="rect">
          <a:avLst/>
        </a:prstGeom>
      </xdr:spPr>
    </xdr:pic>
    <xdr:clientData/>
  </xdr:twoCellAnchor>
  <xdr:twoCellAnchor>
    <xdr:from>
      <xdr:col>1</xdr:col>
      <xdr:colOff>271974</xdr:colOff>
      <xdr:row>876</xdr:row>
      <xdr:rowOff>59191</xdr:rowOff>
    </xdr:from>
    <xdr:to>
      <xdr:col>1</xdr:col>
      <xdr:colOff>1047919</xdr:colOff>
      <xdr:row>876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39408141"/>
          <a:ext cx="775945" cy="956193"/>
        </a:xfrm>
        <a:prstGeom prst="rect">
          <a:avLst/>
        </a:prstGeom>
      </xdr:spPr>
    </xdr:pic>
    <xdr:clientData/>
  </xdr:twoCellAnchor>
  <xdr:twoCellAnchor>
    <xdr:from>
      <xdr:col>1</xdr:col>
      <xdr:colOff>144415</xdr:colOff>
      <xdr:row>877</xdr:row>
      <xdr:rowOff>89320</xdr:rowOff>
    </xdr:from>
    <xdr:to>
      <xdr:col>1</xdr:col>
      <xdr:colOff>1175490</xdr:colOff>
      <xdr:row>877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05145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880</xdr:row>
      <xdr:rowOff>23813</xdr:rowOff>
    </xdr:from>
    <xdr:to>
      <xdr:col>1</xdr:col>
      <xdr:colOff>1285874</xdr:colOff>
      <xdr:row>880</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436780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886</xdr:row>
      <xdr:rowOff>142877</xdr:rowOff>
    </xdr:from>
    <xdr:to>
      <xdr:col>1</xdr:col>
      <xdr:colOff>1095375</xdr:colOff>
      <xdr:row>886</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0255077"/>
          <a:ext cx="964406" cy="793766"/>
        </a:xfrm>
        <a:prstGeom prst="rect">
          <a:avLst/>
        </a:prstGeom>
      </xdr:spPr>
    </xdr:pic>
    <xdr:clientData/>
  </xdr:twoCellAnchor>
  <xdr:twoCellAnchor>
    <xdr:from>
      <xdr:col>1</xdr:col>
      <xdr:colOff>154781</xdr:colOff>
      <xdr:row>826</xdr:row>
      <xdr:rowOff>130970</xdr:rowOff>
    </xdr:from>
    <xdr:to>
      <xdr:col>1</xdr:col>
      <xdr:colOff>1190624</xdr:colOff>
      <xdr:row>826</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5663670"/>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823</xdr:row>
      <xdr:rowOff>59531</xdr:rowOff>
    </xdr:from>
    <xdr:to>
      <xdr:col>1</xdr:col>
      <xdr:colOff>1258224</xdr:colOff>
      <xdr:row>823</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2363256"/>
          <a:ext cx="1198693" cy="904875"/>
        </a:xfrm>
        <a:prstGeom prst="rect">
          <a:avLst/>
        </a:prstGeom>
      </xdr:spPr>
    </xdr:pic>
    <xdr:clientData/>
  </xdr:twoCellAnchor>
  <xdr:twoCellAnchor>
    <xdr:from>
      <xdr:col>1</xdr:col>
      <xdr:colOff>214313</xdr:colOff>
      <xdr:row>827</xdr:row>
      <xdr:rowOff>83345</xdr:rowOff>
    </xdr:from>
    <xdr:to>
      <xdr:col>1</xdr:col>
      <xdr:colOff>1117618</xdr:colOff>
      <xdr:row>827</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66923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825</xdr:row>
      <xdr:rowOff>47625</xdr:rowOff>
    </xdr:from>
    <xdr:to>
      <xdr:col>2</xdr:col>
      <xdr:colOff>1982</xdr:colOff>
      <xdr:row>825</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4504000"/>
          <a:ext cx="1214037" cy="1026319"/>
        </a:xfrm>
        <a:prstGeom prst="rect">
          <a:avLst/>
        </a:prstGeom>
      </xdr:spPr>
    </xdr:pic>
    <xdr:clientData/>
  </xdr:twoCellAnchor>
  <xdr:twoCellAnchor>
    <xdr:from>
      <xdr:col>1</xdr:col>
      <xdr:colOff>83343</xdr:colOff>
      <xdr:row>828</xdr:row>
      <xdr:rowOff>23813</xdr:rowOff>
    </xdr:from>
    <xdr:to>
      <xdr:col>1</xdr:col>
      <xdr:colOff>1208549</xdr:colOff>
      <xdr:row>828</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7709163"/>
          <a:ext cx="1125206" cy="1023937"/>
        </a:xfrm>
        <a:prstGeom prst="rect">
          <a:avLst/>
        </a:prstGeom>
      </xdr:spPr>
    </xdr:pic>
    <xdr:clientData/>
  </xdr:twoCellAnchor>
  <xdr:twoCellAnchor>
    <xdr:from>
      <xdr:col>1</xdr:col>
      <xdr:colOff>285751</xdr:colOff>
      <xdr:row>829</xdr:row>
      <xdr:rowOff>23813</xdr:rowOff>
    </xdr:from>
    <xdr:to>
      <xdr:col>1</xdr:col>
      <xdr:colOff>966505</xdr:colOff>
      <xdr:row>829</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8785488"/>
          <a:ext cx="680754" cy="1012031"/>
        </a:xfrm>
        <a:prstGeom prst="rect">
          <a:avLst/>
        </a:prstGeom>
      </xdr:spPr>
    </xdr:pic>
    <xdr:clientData/>
  </xdr:twoCellAnchor>
  <xdr:twoCellAnchor>
    <xdr:from>
      <xdr:col>1</xdr:col>
      <xdr:colOff>154781</xdr:colOff>
      <xdr:row>834</xdr:row>
      <xdr:rowOff>35719</xdr:rowOff>
    </xdr:from>
    <xdr:to>
      <xdr:col>1</xdr:col>
      <xdr:colOff>1149976</xdr:colOff>
      <xdr:row>834</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4179019"/>
          <a:ext cx="995195" cy="1023937"/>
        </a:xfrm>
        <a:prstGeom prst="rect">
          <a:avLst/>
        </a:prstGeom>
      </xdr:spPr>
    </xdr:pic>
    <xdr:clientData/>
  </xdr:twoCellAnchor>
  <xdr:twoCellAnchor>
    <xdr:from>
      <xdr:col>1</xdr:col>
      <xdr:colOff>35719</xdr:colOff>
      <xdr:row>879</xdr:row>
      <xdr:rowOff>71437</xdr:rowOff>
    </xdr:from>
    <xdr:to>
      <xdr:col>1</xdr:col>
      <xdr:colOff>1295469</xdr:colOff>
      <xdr:row>879</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2649362"/>
          <a:ext cx="1259750" cy="916781"/>
        </a:xfrm>
        <a:prstGeom prst="rect">
          <a:avLst/>
        </a:prstGeom>
      </xdr:spPr>
    </xdr:pic>
    <xdr:clientData/>
  </xdr:twoCellAnchor>
  <xdr:twoCellAnchor>
    <xdr:from>
      <xdr:col>1</xdr:col>
      <xdr:colOff>119063</xdr:colOff>
      <xdr:row>889</xdr:row>
      <xdr:rowOff>23814</xdr:rowOff>
    </xdr:from>
    <xdr:to>
      <xdr:col>1</xdr:col>
      <xdr:colOff>1166812</xdr:colOff>
      <xdr:row>889</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33649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0937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746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8224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820</xdr:row>
      <xdr:rowOff>404814</xdr:rowOff>
    </xdr:from>
    <xdr:to>
      <xdr:col>1</xdr:col>
      <xdr:colOff>1259904</xdr:colOff>
      <xdr:row>820</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79479564"/>
          <a:ext cx="1236090" cy="535780"/>
        </a:xfrm>
        <a:prstGeom prst="rect">
          <a:avLst/>
        </a:prstGeom>
      </xdr:spPr>
    </xdr:pic>
    <xdr:clientData/>
  </xdr:twoCellAnchor>
  <xdr:twoCellAnchor>
    <xdr:from>
      <xdr:col>1</xdr:col>
      <xdr:colOff>95250</xdr:colOff>
      <xdr:row>821</xdr:row>
      <xdr:rowOff>166688</xdr:rowOff>
    </xdr:from>
    <xdr:to>
      <xdr:col>1</xdr:col>
      <xdr:colOff>1173177</xdr:colOff>
      <xdr:row>821</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0317763"/>
          <a:ext cx="1077927" cy="904875"/>
        </a:xfrm>
        <a:prstGeom prst="rect">
          <a:avLst/>
        </a:prstGeom>
      </xdr:spPr>
    </xdr:pic>
    <xdr:clientData/>
  </xdr:twoCellAnchor>
  <xdr:twoCellAnchor>
    <xdr:from>
      <xdr:col>1</xdr:col>
      <xdr:colOff>11907</xdr:colOff>
      <xdr:row>824</xdr:row>
      <xdr:rowOff>83344</xdr:rowOff>
    </xdr:from>
    <xdr:to>
      <xdr:col>1</xdr:col>
      <xdr:colOff>1262467</xdr:colOff>
      <xdr:row>824</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3463394"/>
          <a:ext cx="1250560" cy="916781"/>
        </a:xfrm>
        <a:prstGeom prst="rect">
          <a:avLst/>
        </a:prstGeom>
      </xdr:spPr>
    </xdr:pic>
    <xdr:clientData/>
  </xdr:twoCellAnchor>
  <xdr:twoCellAnchor>
    <xdr:from>
      <xdr:col>1</xdr:col>
      <xdr:colOff>35719</xdr:colOff>
      <xdr:row>855</xdr:row>
      <xdr:rowOff>345281</xdr:rowOff>
    </xdr:from>
    <xdr:to>
      <xdr:col>1</xdr:col>
      <xdr:colOff>1253584</xdr:colOff>
      <xdr:row>855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17091406"/>
          <a:ext cx="1217865" cy="631031"/>
        </a:xfrm>
        <a:prstGeom prst="rect">
          <a:avLst/>
        </a:prstGeom>
      </xdr:spPr>
    </xdr:pic>
    <xdr:clientData/>
  </xdr:twoCellAnchor>
  <xdr:twoCellAnchor>
    <xdr:from>
      <xdr:col>1</xdr:col>
      <xdr:colOff>11906</xdr:colOff>
      <xdr:row>856</xdr:row>
      <xdr:rowOff>404814</xdr:rowOff>
    </xdr:from>
    <xdr:to>
      <xdr:col>1</xdr:col>
      <xdr:colOff>1238249</xdr:colOff>
      <xdr:row>856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18227264"/>
          <a:ext cx="1226343" cy="405902"/>
        </a:xfrm>
        <a:prstGeom prst="rect">
          <a:avLst/>
        </a:prstGeom>
      </xdr:spPr>
    </xdr:pic>
    <xdr:clientData/>
  </xdr:twoCellAnchor>
  <xdr:twoCellAnchor>
    <xdr:from>
      <xdr:col>1</xdr:col>
      <xdr:colOff>261938</xdr:colOff>
      <xdr:row>865</xdr:row>
      <xdr:rowOff>11907</xdr:rowOff>
    </xdr:from>
    <xdr:to>
      <xdr:col>1</xdr:col>
      <xdr:colOff>1071562</xdr:colOff>
      <xdr:row>865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27521282"/>
          <a:ext cx="809624" cy="1064572"/>
        </a:xfrm>
        <a:prstGeom prst="rect">
          <a:avLst/>
        </a:prstGeom>
      </xdr:spPr>
    </xdr:pic>
    <xdr:clientData/>
  </xdr:twoCellAnchor>
  <xdr:twoCellAnchor>
    <xdr:from>
      <xdr:col>1</xdr:col>
      <xdr:colOff>11907</xdr:colOff>
      <xdr:row>854</xdr:row>
      <xdr:rowOff>345281</xdr:rowOff>
    </xdr:from>
    <xdr:to>
      <xdr:col>1</xdr:col>
      <xdr:colOff>1237791</xdr:colOff>
      <xdr:row>854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6015081"/>
          <a:ext cx="1225884" cy="731043"/>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669800"/>
          <a:ext cx="639536" cy="639536"/>
        </a:xfrm>
        <a:prstGeom prst="rect">
          <a:avLst/>
        </a:prstGeom>
      </xdr:spPr>
    </xdr:pic>
    <xdr:clientData/>
  </xdr:twoCellAnchor>
  <xdr:twoCellAnchor>
    <xdr:from>
      <xdr:col>1</xdr:col>
      <xdr:colOff>95250</xdr:colOff>
      <xdr:row>859</xdr:row>
      <xdr:rowOff>130969</xdr:rowOff>
    </xdr:from>
    <xdr:to>
      <xdr:col>1</xdr:col>
      <xdr:colOff>1196856</xdr:colOff>
      <xdr:row>859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1182394"/>
          <a:ext cx="1101606" cy="942975"/>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204075"/>
          <a:ext cx="639536" cy="639536"/>
        </a:xfrm>
        <a:prstGeom prst="rect">
          <a:avLst/>
        </a:prstGeom>
      </xdr:spPr>
    </xdr:pic>
    <xdr:clientData/>
  </xdr:twoCellAnchor>
  <xdr:twoCellAnchor>
    <xdr:from>
      <xdr:col>1</xdr:col>
      <xdr:colOff>23813</xdr:colOff>
      <xdr:row>863</xdr:row>
      <xdr:rowOff>500064</xdr:rowOff>
    </xdr:from>
    <xdr:to>
      <xdr:col>1</xdr:col>
      <xdr:colOff>1287618</xdr:colOff>
      <xdr:row>863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5856789"/>
          <a:ext cx="1263805" cy="190500"/>
        </a:xfrm>
        <a:prstGeom prst="rect">
          <a:avLst/>
        </a:prstGeom>
      </xdr:spPr>
    </xdr:pic>
    <xdr:clientData/>
  </xdr:twoCellAnchor>
  <xdr:twoCellAnchor>
    <xdr:from>
      <xdr:col>4</xdr:col>
      <xdr:colOff>0</xdr:colOff>
      <xdr:row>863</xdr:row>
      <xdr:rowOff>0</xdr:rowOff>
    </xdr:from>
    <xdr:to>
      <xdr:col>4</xdr:col>
      <xdr:colOff>639536</xdr:colOff>
      <xdr:row>863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5356725"/>
          <a:ext cx="639536" cy="639536"/>
        </a:xfrm>
        <a:prstGeom prst="rect">
          <a:avLst/>
        </a:prstGeom>
      </xdr:spPr>
    </xdr:pic>
    <xdr:clientData/>
  </xdr:twoCellAnchor>
  <xdr:twoCellAnchor>
    <xdr:from>
      <xdr:col>1</xdr:col>
      <xdr:colOff>47625</xdr:colOff>
      <xdr:row>864</xdr:row>
      <xdr:rowOff>488157</xdr:rowOff>
    </xdr:from>
    <xdr:to>
      <xdr:col>1</xdr:col>
      <xdr:colOff>1250150</xdr:colOff>
      <xdr:row>864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26921207"/>
          <a:ext cx="1202525" cy="2619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858</xdr:row>
      <xdr:rowOff>107157</xdr:rowOff>
    </xdr:from>
    <xdr:to>
      <xdr:col>1</xdr:col>
      <xdr:colOff>1095375</xdr:colOff>
      <xdr:row>858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0082257"/>
          <a:ext cx="892968" cy="965463"/>
        </a:xfrm>
        <a:prstGeom prst="rect">
          <a:avLst/>
        </a:prstGeom>
      </xdr:spPr>
    </xdr:pic>
    <xdr:clientData/>
  </xdr:twoCellAnchor>
  <xdr:twoCellAnchor>
    <xdr:from>
      <xdr:col>1</xdr:col>
      <xdr:colOff>535781</xdr:colOff>
      <xdr:row>857</xdr:row>
      <xdr:rowOff>59531</xdr:rowOff>
    </xdr:from>
    <xdr:to>
      <xdr:col>1</xdr:col>
      <xdr:colOff>714374</xdr:colOff>
      <xdr:row>857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18958306"/>
          <a:ext cx="178593" cy="1021367"/>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501600"/>
          <a:ext cx="639536" cy="639536"/>
        </a:xfrm>
        <a:prstGeom prst="rect">
          <a:avLst/>
        </a:prstGeom>
      </xdr:spPr>
    </xdr:pic>
    <xdr:clientData/>
  </xdr:twoCellAnchor>
  <xdr:twoCellAnchor>
    <xdr:from>
      <xdr:col>1</xdr:col>
      <xdr:colOff>78441</xdr:colOff>
      <xdr:row>843</xdr:row>
      <xdr:rowOff>212912</xdr:rowOff>
    </xdr:from>
    <xdr:to>
      <xdr:col>1</xdr:col>
      <xdr:colOff>1231968</xdr:colOff>
      <xdr:row>843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40431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6168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693125"/>
          <a:ext cx="639536" cy="639536"/>
        </a:xfrm>
        <a:prstGeom prst="rect">
          <a:avLst/>
        </a:prstGeom>
      </xdr:spPr>
    </xdr:pic>
    <xdr:clientData/>
  </xdr:twoCellAnchor>
  <xdr:twoCellAnchor>
    <xdr:from>
      <xdr:col>4</xdr:col>
      <xdr:colOff>0</xdr:colOff>
      <xdr:row>816</xdr:row>
      <xdr:rowOff>0</xdr:rowOff>
    </xdr:from>
    <xdr:to>
      <xdr:col>4</xdr:col>
      <xdr:colOff>639536</xdr:colOff>
      <xdr:row>816</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76945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922100"/>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998425"/>
          <a:ext cx="639536" cy="639536"/>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8" name="Imagen 577"/>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9" name="Imagen 578"/>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819</xdr:row>
      <xdr:rowOff>156883</xdr:rowOff>
    </xdr:from>
    <xdr:to>
      <xdr:col>1</xdr:col>
      <xdr:colOff>1259892</xdr:colOff>
      <xdr:row>819</xdr:row>
      <xdr:rowOff>1042147</xdr:rowOff>
    </xdr:to>
    <xdr:pic>
      <xdr:nvPicPr>
        <xdr:cNvPr id="580" name="Imagen 579"/>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8155308"/>
          <a:ext cx="1215068" cy="885264"/>
        </a:xfrm>
        <a:prstGeom prst="rect">
          <a:avLst/>
        </a:prstGeom>
      </xdr:spPr>
    </xdr:pic>
    <xdr:clientData/>
  </xdr:twoCellAnchor>
  <xdr:twoCellAnchor>
    <xdr:from>
      <xdr:col>4</xdr:col>
      <xdr:colOff>11206</xdr:colOff>
      <xdr:row>817</xdr:row>
      <xdr:rowOff>11206</xdr:rowOff>
    </xdr:from>
    <xdr:to>
      <xdr:col>4</xdr:col>
      <xdr:colOff>650742</xdr:colOff>
      <xdr:row>817</xdr:row>
      <xdr:rowOff>650742</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0331" y="975856981"/>
          <a:ext cx="639536" cy="639536"/>
        </a:xfrm>
        <a:prstGeom prst="rect">
          <a:avLst/>
        </a:prstGeom>
      </xdr:spPr>
    </xdr:pic>
    <xdr:clientData/>
  </xdr:twoCellAnchor>
  <xdr:twoCellAnchor>
    <xdr:from>
      <xdr:col>4</xdr:col>
      <xdr:colOff>0</xdr:colOff>
      <xdr:row>817</xdr:row>
      <xdr:rowOff>0</xdr:rowOff>
    </xdr:from>
    <xdr:to>
      <xdr:col>4</xdr:col>
      <xdr:colOff>639536</xdr:colOff>
      <xdr:row>817</xdr:row>
      <xdr:rowOff>639536</xdr:rowOff>
    </xdr:to>
    <xdr:pic>
      <xdr:nvPicPr>
        <xdr:cNvPr id="582" name="Imagen 58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845775"/>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83" name="Imagen 58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0358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3722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86" name="Imagen 58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587" name="Imagen 58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1</xdr:col>
      <xdr:colOff>212913</xdr:colOff>
      <xdr:row>837</xdr:row>
      <xdr:rowOff>100854</xdr:rowOff>
    </xdr:from>
    <xdr:to>
      <xdr:col>1</xdr:col>
      <xdr:colOff>1012379</xdr:colOff>
      <xdr:row>837</xdr:row>
      <xdr:rowOff>1176618</xdr:rowOff>
    </xdr:to>
    <xdr:pic>
      <xdr:nvPicPr>
        <xdr:cNvPr id="588" name="Imagen 587"/>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9974731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9" name="Imagen 588"/>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90" name="Imagen 589"/>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91" name="Imagen 590"/>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92" name="Imagen 591"/>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95"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96" name="Imagen 595"/>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9" name="Imagen 598"/>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00" name="Imagen 599"/>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03" name="Imagen 602"/>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04" name="Imagen 6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05" name="Imagen 6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06" name="Imagen 605"/>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7" name="Imagen 606"/>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10" name="Imagen 609"/>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11" name="Imagen 610"/>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12" name="Imagen 611"/>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13" name="Imagen 612"/>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14" name="Imagen 613"/>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6" name="Imagen 61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7" name="Imagen 61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9" name="Imagen 618"/>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21" name="Imagen 620"/>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22" name="Imagen 62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23" name="Imagen 622"/>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24" name="Imagen 6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25" name="Imagen 62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7" name="Imagen 626"/>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30" name="Imagen 629"/>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31" name="Imagen 630"/>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32" name="Imagen 631"/>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33" name="Imagen 63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34" name="Imagen 63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35" name="Imagen 634"/>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36" name="Imagen 63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7" name="Imagen 636"/>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8" name="Imagen 63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41" name="Imagen 64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42" name="Imagen 641"/>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43" name="Imagen 6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44" name="Imagen 6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45" name="Imagen 64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46" name="Imagen 6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7" name="Imagen 6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8" name="Imagen 64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9" name="Imagen 64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50" name="Imagen 649">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51" name="Imagen 65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52" name="Imagen 65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53" name="Imagen 65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54" name="Imagen 65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55" name="Imagen 65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56" name="Imagen 65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7" name="Imagen 65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8" name="Imagen 65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9" name="Imagen 65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60" name="Imagen 65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61" name="Imagen 66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62" name="Imagen 66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63" name="Imagen 66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64" name="Imagen 66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65" name="Imagen 66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66" name="Imagen 66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7" name="Imagen 66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8" name="Imagen 66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9" name="Imagen 66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70" name="Imagen 66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71" name="Imagen 67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72" name="Imagen 67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73" name="Imagen 67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74" name="Imagen 67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75" name="Imagen 67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76" name="Imagen 67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7" name="Imagen 67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8" name="Imagen 67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9" name="Imagen 67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80" name="Imagen 67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81" name="Imagen 68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82" name="Imagen 68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83" name="Imagen 68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84" name="Imagen 68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85" name="Imagen 68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86" name="Imagen 68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7" name="Imagen 68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8" name="Imagen 68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9" name="Imagen 68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90" name="Imagen 68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91" name="Imagen 69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92" name="Imagen 69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93" name="Imagen 69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94" name="Imagen 69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95" name="Imagen 69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96" name="Imagen 69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7" name="Imagen 69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8" name="Imagen 69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9" name="Imagen 69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00" name="Imagen 69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01" name="Imagen 70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02" name="Imagen 70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03" name="Imagen 70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04" name="Imagen 70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05" name="Imagen 70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06" name="Imagen 70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7" name="Imagen 70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8" name="Imagen 70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9" name="Imagen 70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10" name="Imagen 70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11" name="Imagen 71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12" name="Imagen 71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13" name="Imagen 71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14" name="Imagen 71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15" name="Imagen 71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16" name="Imagen 71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7" name="Imagen 71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8" name="Imagen 71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9" name="Imagen 71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20" name="Imagen 71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21" name="Imagen 72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22" name="Imagen 72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23" name="Imagen 72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24" name="Imagen 72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25" name="Imagen 72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26" name="Imagen 72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7" name="Imagen 72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8" name="Imagen 72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9" name="Imagen 72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30" name="Imagen 72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31" name="Imagen 73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32" name="Imagen 73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33" name="Imagen 73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34" name="Imagen 73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35" name="Imagen 73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36" name="Imagen 73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7" name="Imagen 73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8" name="Imagen 73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9" name="Imagen 73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40" name="Imagen 73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41" name="Imagen 74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42" name="Imagen 74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43" name="Imagen 74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44" name="Imagen 74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45" name="Imagen 74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46" name="Imagen 74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7" name="Imagen 74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8" name="Imagen 74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9" name="Imagen 74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50" name="Imagen 74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51" name="Imagen 75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52" name="Imagen 75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53" name="Imagen 75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54" name="Imagen 75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55" name="Imagen 75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56" name="Imagen 75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7" name="Imagen 75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8" name="Imagen 75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9" name="Imagen 75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60" name="Imagen 75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61" name="Imagen 76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62" name="Imagen 76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63" name="Imagen 76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64" name="Imagen 76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65" name="Imagen 76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66" name="Imagen 76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7" name="Imagen 76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8" name="Imagen 76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9" name="Imagen 76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70" name="Imagen 76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71" name="Imagen 77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72" name="Imagen 77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73" name="Imagen 77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74" name="Imagen 77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75" name="Imagen 77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76" name="Imagen 77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7" name="Imagen 77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8" name="Imagen 77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9" name="Imagen 77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80" name="Imagen 77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81" name="Imagen 78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82" name="Imagen 78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83" name="Imagen 78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84" name="Imagen 78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85" name="Imagen 78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86" name="Imagen 78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7" name="Imagen 78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8" name="Imagen 78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9" name="Imagen 78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90" name="Imagen 78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91" name="Imagen 79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92" name="Imagen 79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93" name="Imagen 79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94" name="Imagen 79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95" name="Imagen 79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96" name="Imagen 79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7" name="Imagen 79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8" name="Imagen 79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9" name="Imagen 79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00" name="Imagen 79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01" name="Imagen 80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02" name="Imagen 80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03" name="Imagen 80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04" name="Imagen 80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05" name="Imagen 80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06" name="Imagen 80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7" name="Imagen 80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8" name="Imagen 80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9" name="Imagen 80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10" name="Imagen 80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11" name="Imagen 81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12" name="Imagen 81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13" name="Imagen 81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14" name="Imagen 81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15" name="Imagen 81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16" name="Imagen 81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7" name="Imagen 81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8" name="Imagen 81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9" name="Imagen 81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20" name="Imagen 81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21" name="Imagen 82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22" name="Imagen 82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23" name="Imagen 82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24" name="Imagen 82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25" name="Imagen 82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26" name="Imagen 82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7" name="Imagen 82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8" name="Imagen 82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9" name="Imagen 82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30" name="Imagen 82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31" name="Imagen 83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32" name="Imagen 83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33" name="Imagen 83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34" name="Imagen 83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35" name="Imagen 83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36" name="Imagen 83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7" name="Imagen 83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8" name="Imagen 83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9" name="Imagen 83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40" name="Imagen 83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41" name="Imagen 84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42" name="Imagen 84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43" name="Imagen 84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44" name="Imagen 84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45" name="Imagen 84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46" name="Imagen 84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7" name="Imagen 84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8" name="Imagen 84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9" name="Imagen 84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50" name="Imagen 84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51" name="Imagen 85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52" name="Imagen 85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53" name="Imagen 85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54" name="Imagen 85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55" name="Imagen 85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56" name="Imagen 85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7" name="Imagen 85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8" name="Imagen 85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9" name="Imagen 85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60" name="Imagen 85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61" name="Imagen 86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62" name="Imagen 86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63" name="Imagen 86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64" name="Imagen 86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65" name="Imagen 86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66" name="Imagen 86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7" name="Imagen 86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8" name="Imagen 86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9" name="Imagen 86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70" name="Imagen 86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71" name="Imagen 87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72" name="Imagen 87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73" name="Imagen 87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74" name="Imagen 87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75" name="Imagen 87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76" name="Imagen 87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7" name="Imagen 87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8" name="Imagen 87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9" name="Imagen 87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80" name="Imagen 87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81" name="Imagen 88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82" name="Imagen 88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83" name="Imagen 88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84" name="Imagen 88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85" name="Imagen 88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86" name="Imagen 88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7" name="Imagen 88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8" name="Imagen 88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9" name="Imagen 88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90" name="Imagen 88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91" name="Imagen 89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92" name="Imagen 89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93" name="Imagen 89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94" name="Imagen 89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95" name="Imagen 89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96" name="Imagen 89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7" name="Imagen 89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8" name="Imagen 89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9" name="Imagen 89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00" name="Imagen 89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01" name="Imagen 90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02" name="Imagen 90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03" name="Imagen 90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04" name="Imagen 90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05" name="Imagen 90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06" name="Imagen 90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7" name="Imagen 90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8" name="Imagen 90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9" name="Imagen 90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10" name="Imagen 90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11" name="Imagen 91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12" name="Imagen 91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13" name="Imagen 91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14" name="Imagen 91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15" name="Imagen 91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16" name="Imagen 91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7" name="Imagen 91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8" name="Imagen 91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9" name="Imagen 91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20" name="Imagen 919"/>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21" name="Imagen 920"/>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22" name="Imagen 921"/>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23" name="Imagen 92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24" name="Imagen 92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25" name="Imagen 92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26" name="Imagen 92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7" name="Imagen 92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8" name="Imagen 92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9" name="Imagen 92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30" name="Imagen 92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31" name="Imagen 93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32" name="Imagen 93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33" name="Imagen 93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34" name="Imagen 93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35" name="Imagen 93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36" name="Imagen 93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7" name="Imagen 93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8" name="Imagen 93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9" name="Imagen 93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40" name="Imagen 93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41" name="Imagen 94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42" name="Imagen 94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43" name="Imagen 942"/>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44" name="Imagen 94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45" name="Imagen 94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46" name="Imagen 94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7" name="Imagen 94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8" name="Imagen 94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9" name="Imagen 94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50" name="Imagen 94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52" name="Imagen 95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53" name="Imagen 95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54" name="Imagen 95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55" name="Imagen 95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56" name="Imagen 95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7" name="Imagen 95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8" name="Imagen 95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9" name="Imagen 95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60" name="Imagen 959"/>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61" name="Imagen 960"/>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62" name="Imagen 96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63" name="Imagen 96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64" name="Imagen 96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65" name="Imagen 96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66" name="Imagen 96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7" name="Imagen 96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8" name="Imagen 96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9" name="Imagen 96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70" name="Imagen 96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71" name="Imagen 97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72" name="Imagen 97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73" name="Imagen 97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74" name="Imagen 97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75" name="Imagen 97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76" name="Imagen 97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7" name="Imagen 97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8" name="Imagen 97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9" name="Imagen 97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80" name="Imagen 97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81" name="Imagen 98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82" name="Imagen 98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83" name="Imagen 98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84" name="Imagen 98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85" name="Imagen 98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86" name="Imagen 985"/>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7" name="Imagen 986"/>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8" name="Imagen 987"/>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9" name="Imagen 988"/>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90" name="Imagen 989"/>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91" name="Imagen 990"/>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92" name="Imagen 991"/>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93" name="Imagen 992"/>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94" name="Imagen 993"/>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95" name="Imagen 994"/>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96" name="Imagen 99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7" name="Imagen 996"/>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8" name="Imagen 997"/>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9" name="Imagen 998"/>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00" name="Imagen 99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01" name="Imagen 100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02" name="Imagen 100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03" name="Imagen 100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04" name="Imagen 1003"/>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05" name="Imagen 100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06" name="Imagen 100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7" name="Imagen 100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8" name="Imagen 100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9" name="Imagen 100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10" name="Imagen 100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11" name="Imagen 101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12" name="Imagen 101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13" name="Imagen 101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14" name="Imagen 101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15" name="Imagen 101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16" name="Imagen 101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7" name="Imagen 1016"/>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8" name="Imagen 1017"/>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9" name="Imagen 101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20" name="Imagen 101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21" name="Imagen 102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22" name="Imagen 102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23" name="Imagen 102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818</xdr:row>
      <xdr:rowOff>44823</xdr:rowOff>
    </xdr:from>
    <xdr:to>
      <xdr:col>1</xdr:col>
      <xdr:colOff>1177661</xdr:colOff>
      <xdr:row>818</xdr:row>
      <xdr:rowOff>885264</xdr:rowOff>
    </xdr:to>
    <xdr:pic>
      <xdr:nvPicPr>
        <xdr:cNvPr id="1024" name="Imagen 102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6966923"/>
          <a:ext cx="1020779" cy="840441"/>
        </a:xfrm>
        <a:prstGeom prst="rect">
          <a:avLst/>
        </a:prstGeom>
      </xdr:spPr>
    </xdr:pic>
    <xdr:clientData/>
  </xdr:twoCellAnchor>
  <xdr:twoCellAnchor>
    <xdr:from>
      <xdr:col>1</xdr:col>
      <xdr:colOff>179294</xdr:colOff>
      <xdr:row>833</xdr:row>
      <xdr:rowOff>67235</xdr:rowOff>
    </xdr:from>
    <xdr:to>
      <xdr:col>1</xdr:col>
      <xdr:colOff>1132947</xdr:colOff>
      <xdr:row>833</xdr:row>
      <xdr:rowOff>952499</xdr:rowOff>
    </xdr:to>
    <xdr:pic>
      <xdr:nvPicPr>
        <xdr:cNvPr id="1025" name="Imagen 102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3134210"/>
          <a:ext cx="953653" cy="885264"/>
        </a:xfrm>
        <a:prstGeom prst="rect">
          <a:avLst/>
        </a:prstGeom>
      </xdr:spPr>
    </xdr:pic>
    <xdr:clientData/>
  </xdr:twoCellAnchor>
  <xdr:twoCellAnchor>
    <xdr:from>
      <xdr:col>1</xdr:col>
      <xdr:colOff>0</xdr:colOff>
      <xdr:row>878</xdr:row>
      <xdr:rowOff>0</xdr:rowOff>
    </xdr:from>
    <xdr:to>
      <xdr:col>1</xdr:col>
      <xdr:colOff>1245098</xdr:colOff>
      <xdr:row>878</xdr:row>
      <xdr:rowOff>840441</xdr:rowOff>
    </xdr:to>
    <xdr:pic>
      <xdr:nvPicPr>
        <xdr:cNvPr id="1026" name="Imagen 102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23950" y="1041501600"/>
          <a:ext cx="1245098" cy="840441"/>
        </a:xfrm>
        <a:prstGeom prst="rect">
          <a:avLst/>
        </a:prstGeom>
      </xdr:spPr>
    </xdr:pic>
    <xdr:clientData/>
  </xdr:twoCellAnchor>
  <xdr:twoCellAnchor>
    <xdr:from>
      <xdr:col>1</xdr:col>
      <xdr:colOff>235324</xdr:colOff>
      <xdr:row>883</xdr:row>
      <xdr:rowOff>33617</xdr:rowOff>
    </xdr:from>
    <xdr:to>
      <xdr:col>1</xdr:col>
      <xdr:colOff>1187824</xdr:colOff>
      <xdr:row>883</xdr:row>
      <xdr:rowOff>1071887</xdr:rowOff>
    </xdr:to>
    <xdr:pic>
      <xdr:nvPicPr>
        <xdr:cNvPr id="1027" name="Imagen 102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46916842"/>
          <a:ext cx="952500" cy="1038270"/>
        </a:xfrm>
        <a:prstGeom prst="rect">
          <a:avLst/>
        </a:prstGeom>
      </xdr:spPr>
    </xdr:pic>
    <xdr:clientData/>
  </xdr:twoCellAnchor>
  <xdr:twoCellAnchor>
    <xdr:from>
      <xdr:col>1</xdr:col>
      <xdr:colOff>156882</xdr:colOff>
      <xdr:row>884</xdr:row>
      <xdr:rowOff>33618</xdr:rowOff>
    </xdr:from>
    <xdr:to>
      <xdr:col>1</xdr:col>
      <xdr:colOff>1187823</xdr:colOff>
      <xdr:row>884</xdr:row>
      <xdr:rowOff>1044775</xdr:rowOff>
    </xdr:to>
    <xdr:pic>
      <xdr:nvPicPr>
        <xdr:cNvPr id="1028" name="Imagen 102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47993168"/>
          <a:ext cx="1030941" cy="1011157"/>
        </a:xfrm>
        <a:prstGeom prst="rect">
          <a:avLst/>
        </a:prstGeom>
      </xdr:spPr>
    </xdr:pic>
    <xdr:clientData/>
  </xdr:twoCellAnchor>
  <xdr:twoCellAnchor>
    <xdr:from>
      <xdr:col>1</xdr:col>
      <xdr:colOff>190500</xdr:colOff>
      <xdr:row>885</xdr:row>
      <xdr:rowOff>22412</xdr:rowOff>
    </xdr:from>
    <xdr:to>
      <xdr:col>1</xdr:col>
      <xdr:colOff>1131794</xdr:colOff>
      <xdr:row>885</xdr:row>
      <xdr:rowOff>1042147</xdr:rowOff>
    </xdr:to>
    <xdr:pic>
      <xdr:nvPicPr>
        <xdr:cNvPr id="1029" name="Imagen 102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490582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30" name="Imagen 102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31" name="Imagen 1030"/>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32" name="Imagen 1031"/>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33" name="Imagen 1032"/>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34" name="Imagen 1033"/>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35" name="Imagen 1034"/>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36" name="Imagen 1035"/>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7" name="Imagen 1036"/>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8" name="Imagen 1037"/>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9" name="Imagen 1038"/>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40" name="Imagen 1039"/>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41" name="Imagen 1040"/>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42" name="Imagen 1041"/>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5"/>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0" customWidth="1"/>
    <col min="2" max="2" width="19.42578125" style="142" customWidth="1"/>
    <col min="3" max="3" width="17.140625" style="40" customWidth="1"/>
    <col min="4" max="4" width="13" style="40" customWidth="1"/>
    <col min="5" max="5" width="23.5703125" style="40" bestFit="1" customWidth="1"/>
    <col min="6" max="6" width="69.85546875" style="143" customWidth="1"/>
    <col min="7" max="7" width="19.42578125" style="143" customWidth="1"/>
    <col min="8" max="8" width="15.85546875" style="144" customWidth="1" outlineLevel="1"/>
    <col min="9" max="9" width="24.42578125" style="40" customWidth="1" outlineLevel="1"/>
    <col min="10" max="10" width="11.140625" style="40" customWidth="1" outlineLevel="1"/>
    <col min="11" max="11" width="15.140625" style="143"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46078</v>
      </c>
      <c r="D4" s="14"/>
      <c r="E4" s="15"/>
      <c r="F4" s="16">
        <v>46078.402745254629</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SUBTOTAL(9,K9:K1828)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2728</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2729</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2729</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2730</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2730</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2729</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2730</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2730</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2730</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2728</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2728</v>
      </c>
      <c r="H19" s="34"/>
      <c r="I19" s="36">
        <v>29890</v>
      </c>
      <c r="J19" s="37">
        <v>0.21</v>
      </c>
      <c r="K19" s="38" t="str">
        <f>IF(H19=0,"",(+H19*I19))</f>
        <v/>
      </c>
      <c r="L19" s="39">
        <v>39783.590000000004</v>
      </c>
    </row>
    <row r="20" spans="1:12" s="9" customFormat="1" ht="99.95" customHeight="1" x14ac:dyDescent="0.25">
      <c r="A20" s="31" t="s">
        <v>55</v>
      </c>
      <c r="B20" s="49"/>
      <c r="C20" s="33" t="s">
        <v>56</v>
      </c>
      <c r="D20" s="33" t="s">
        <v>20</v>
      </c>
      <c r="E20" s="33" t="s">
        <v>57</v>
      </c>
      <c r="F20" s="46" t="s">
        <v>58</v>
      </c>
      <c r="G20" s="35" t="s">
        <v>2730</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2729</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2729</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2730</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2729</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2729</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2729</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2728</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2729</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2730</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2729</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2729</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2729</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2730</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2730</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2729</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2730</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2729</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2729</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2729</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2730</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2730</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2729</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2728</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2728</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2729</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2729</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2730</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2728</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2730</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2728</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2728</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2729</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2730</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2729</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2728</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2729</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2730</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2729</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2729</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2729</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2728</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2730</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2730</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2729</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2728</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2728</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2729</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2728</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2730</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2729</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2729</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2728</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2729</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2728</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2729</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2730</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2728</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2729</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2728</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2730</v>
      </c>
      <c r="H80" s="34"/>
      <c r="I80" s="36">
        <v>32703</v>
      </c>
      <c r="J80" s="37">
        <v>0.21</v>
      </c>
      <c r="K80" s="38" t="str">
        <f>IF(H80=0,"",(+H80*I80))</f>
        <v/>
      </c>
      <c r="L80" s="39">
        <v>43527.692999999999</v>
      </c>
    </row>
    <row r="81" spans="1:12" s="9" customFormat="1" ht="99.95" customHeight="1" x14ac:dyDescent="0.2">
      <c r="A81" s="52" t="s">
        <v>249</v>
      </c>
      <c r="B81" s="53"/>
      <c r="C81" s="33" t="s">
        <v>49</v>
      </c>
      <c r="D81" s="33" t="s">
        <v>20</v>
      </c>
      <c r="E81" s="33" t="s">
        <v>250</v>
      </c>
      <c r="F81" s="46" t="s">
        <v>251</v>
      </c>
      <c r="G81" s="35" t="s">
        <v>2728</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2730</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2730</v>
      </c>
      <c r="H83" s="34"/>
      <c r="I83" s="36">
        <v>18470</v>
      </c>
      <c r="J83" s="37">
        <v>0.21</v>
      </c>
      <c r="K83" s="38" t="str">
        <f>IF(H83=0,"",(+H83*I83))</f>
        <v/>
      </c>
      <c r="L83" s="39">
        <v>24583.570000000003</v>
      </c>
    </row>
    <row r="84" spans="1:12" s="9" customFormat="1" ht="99.95" customHeight="1" x14ac:dyDescent="0.2">
      <c r="A84" s="52" t="s">
        <v>258</v>
      </c>
      <c r="B84" s="53"/>
      <c r="C84" s="33" t="s">
        <v>49</v>
      </c>
      <c r="D84" s="33" t="s">
        <v>20</v>
      </c>
      <c r="E84" s="33" t="s">
        <v>259</v>
      </c>
      <c r="F84" s="46" t="s">
        <v>260</v>
      </c>
      <c r="G84" s="35" t="s">
        <v>2728</v>
      </c>
      <c r="H84" s="34"/>
      <c r="I84" s="36">
        <v>36940</v>
      </c>
      <c r="J84" s="37">
        <v>0.21</v>
      </c>
      <c r="K84" s="38" t="str">
        <f>IF(H84=0,"",(+H84*I84))</f>
        <v/>
      </c>
      <c r="L84" s="39">
        <v>49167.140000000007</v>
      </c>
    </row>
    <row r="85" spans="1:12" s="9" customFormat="1" ht="99.95" customHeight="1" x14ac:dyDescent="0.25">
      <c r="A85" s="54" t="s">
        <v>261</v>
      </c>
      <c r="B85" s="55"/>
      <c r="C85" s="33" t="s">
        <v>49</v>
      </c>
      <c r="D85" s="33" t="s">
        <v>20</v>
      </c>
      <c r="E85" s="33" t="s">
        <v>262</v>
      </c>
      <c r="F85" s="46" t="s">
        <v>263</v>
      </c>
      <c r="G85" s="35" t="s">
        <v>2728</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2730</v>
      </c>
      <c r="H86" s="34"/>
      <c r="I86" s="36">
        <v>18470</v>
      </c>
      <c r="J86" s="37">
        <v>0.21</v>
      </c>
      <c r="K86" s="38" t="str">
        <f>IF(H86=0,"",(+H86*I86))</f>
        <v/>
      </c>
      <c r="L86" s="39">
        <v>24583.570000000003</v>
      </c>
    </row>
    <row r="87" spans="1:12" s="9" customFormat="1" ht="99.95" customHeight="1" x14ac:dyDescent="0.2">
      <c r="A87" s="52" t="s">
        <v>267</v>
      </c>
      <c r="B87" s="53"/>
      <c r="C87" s="33" t="s">
        <v>49</v>
      </c>
      <c r="D87" s="33" t="s">
        <v>20</v>
      </c>
      <c r="E87" s="33" t="s">
        <v>268</v>
      </c>
      <c r="F87" s="46" t="s">
        <v>269</v>
      </c>
      <c r="G87" s="35" t="s">
        <v>2728</v>
      </c>
      <c r="H87" s="34"/>
      <c r="I87" s="36">
        <v>24627</v>
      </c>
      <c r="J87" s="37">
        <v>0.21</v>
      </c>
      <c r="K87" s="38" t="str">
        <f>IF(H87=0,"",(+H87*I87))</f>
        <v/>
      </c>
      <c r="L87" s="39">
        <v>32778.537000000004</v>
      </c>
    </row>
    <row r="88" spans="1:12" s="9" customFormat="1" ht="99.95" customHeight="1" x14ac:dyDescent="0.25">
      <c r="A88" s="56" t="s">
        <v>270</v>
      </c>
      <c r="B88" s="49"/>
      <c r="C88" s="33" t="s">
        <v>49</v>
      </c>
      <c r="D88" s="33" t="s">
        <v>20</v>
      </c>
      <c r="E88" s="33" t="s">
        <v>271</v>
      </c>
      <c r="F88" s="46" t="s">
        <v>272</v>
      </c>
      <c r="G88" s="35" t="s">
        <v>2728</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2728</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2728</v>
      </c>
      <c r="H90" s="34"/>
      <c r="I90" s="36">
        <v>36940</v>
      </c>
      <c r="J90" s="37">
        <v>0.21</v>
      </c>
      <c r="K90" s="38" t="str">
        <f>IF(H90=0,"",(+H90*I90))</f>
        <v/>
      </c>
      <c r="L90" s="39">
        <v>49167.140000000007</v>
      </c>
    </row>
    <row r="91" spans="1:12" s="9" customFormat="1" ht="99.95" customHeight="1" x14ac:dyDescent="0.25">
      <c r="A91" s="52" t="s">
        <v>279</v>
      </c>
      <c r="B91" s="49"/>
      <c r="C91" s="33" t="s">
        <v>49</v>
      </c>
      <c r="D91" s="57" t="s">
        <v>20</v>
      </c>
      <c r="E91" s="57" t="s">
        <v>280</v>
      </c>
      <c r="F91" s="46" t="s">
        <v>281</v>
      </c>
      <c r="G91" s="35" t="s">
        <v>2730</v>
      </c>
      <c r="H91" s="34"/>
      <c r="I91" s="36">
        <v>9235</v>
      </c>
      <c r="J91" s="37">
        <v>0.21</v>
      </c>
      <c r="K91" s="38" t="str">
        <f>IF(H91=0,"",(+H91*I91))</f>
        <v/>
      </c>
      <c r="L91" s="39">
        <v>12291.785000000002</v>
      </c>
    </row>
    <row r="92" spans="1:12" s="9" customFormat="1" ht="99.95" customHeight="1" x14ac:dyDescent="0.2">
      <c r="A92" s="52" t="s">
        <v>282</v>
      </c>
      <c r="B92" s="53"/>
      <c r="C92" s="33" t="s">
        <v>283</v>
      </c>
      <c r="D92" s="33" t="s">
        <v>20</v>
      </c>
      <c r="E92" s="33" t="s">
        <v>284</v>
      </c>
      <c r="F92" s="46" t="s">
        <v>285</v>
      </c>
      <c r="G92" s="35" t="s">
        <v>2728</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2730</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2730</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2728</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2728</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2728</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2728</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2729</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2728</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2728</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2728</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2728</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2729</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2730</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2728</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2729</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2728</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2728</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2728</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2728</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2728</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2729</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2730</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2728</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2728</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2728</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2728</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2730</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2729</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2728</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2730</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2728</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2728</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2728</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2729</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2729</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2730</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2729</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2729</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2728</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2730</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2728</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2728</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2729</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2729</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2730</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2728</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2729</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2728</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2728</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2728</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2728</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2728</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2729</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2729</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2730</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2730</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2728</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2728</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2728</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2728</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2728</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v>0</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2730</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2729</v>
      </c>
      <c r="H156" s="34"/>
      <c r="I156" s="36">
        <v>21548</v>
      </c>
      <c r="J156" s="37">
        <v>0.21</v>
      </c>
      <c r="K156" s="38" t="str">
        <f>IF(H156=0,"",(+H156*I156))</f>
        <v/>
      </c>
      <c r="L156" s="39">
        <v>28680.387999999999</v>
      </c>
    </row>
    <row r="157" spans="1:12" ht="99.95" customHeight="1" x14ac:dyDescent="0.2">
      <c r="A157" s="52" t="s">
        <v>484</v>
      </c>
      <c r="B157" s="53"/>
      <c r="C157" s="33" t="s">
        <v>466</v>
      </c>
      <c r="D157" s="33" t="s">
        <v>20</v>
      </c>
      <c r="E157" s="33" t="s">
        <v>485</v>
      </c>
      <c r="F157" s="33" t="s">
        <v>486</v>
      </c>
      <c r="G157" s="35" t="s">
        <v>2728</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2730</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2730</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2728</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2728</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2730</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2728</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2728</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2728</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2728</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2729</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2728</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2728</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2728</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2728</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2729</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2729</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2730</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2730</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2728</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2728</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2730</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2729</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2728</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2729</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2729</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2728</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2730</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2728</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2728</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2730</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2730</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2730</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2730</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2730</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2730</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2728</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2728</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2729</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2728</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2729</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2730</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2730</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2728</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2728</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2729</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2730</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2729</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2729</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2729</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2730</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2729</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2729</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2730</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2729</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2728</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2728</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2728</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2730</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2728</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2730</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2730</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2730</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2730</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2728</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2730</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2730</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2728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2730</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2730</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2730</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2730</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2730</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2730</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2728</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2729</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2729</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2729</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2730</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2730</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2730</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2729</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2729</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2729</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2729</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2729</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2729</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2729</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2728</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2728</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2728</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2728</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2729</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2730</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2728</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2730</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2730</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2729</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2729</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2729</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2730</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2729</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2729</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2729</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2730</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2730</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2729</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2729</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2729</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2729</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2730</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2730</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2730</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2729</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2729</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2729</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2729</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2729</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2729</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2730</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2729</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2729</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2730</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2729</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2730</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2730</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2730</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2728</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2729</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2730</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2729</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2729</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2729</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2730</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2728</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2729</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2730</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2729</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2730</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2728</v>
      </c>
      <c r="H297" s="34"/>
      <c r="I297" s="36">
        <v>33862</v>
      </c>
      <c r="J297" s="37">
        <v>0.21</v>
      </c>
      <c r="K297" s="38" t="str">
        <f>IF(H297=0,"",(+H297*I297))</f>
        <v/>
      </c>
      <c r="L297" s="39">
        <v>45070.322</v>
      </c>
    </row>
    <row r="298" spans="1:12" s="9" customFormat="1" ht="99.95" customHeight="1" x14ac:dyDescent="0.2">
      <c r="A298" s="52" t="s">
        <v>918</v>
      </c>
      <c r="B298" s="53"/>
      <c r="C298" s="33" t="s">
        <v>49</v>
      </c>
      <c r="D298" s="33" t="s">
        <v>20</v>
      </c>
      <c r="E298" s="33" t="s">
        <v>919</v>
      </c>
      <c r="F298" s="33" t="s">
        <v>920</v>
      </c>
      <c r="G298" s="35" t="s">
        <v>2728</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2728</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2728</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2729</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2730</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2728</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2730</v>
      </c>
      <c r="H304" s="34"/>
      <c r="I304" s="36">
        <v>33680</v>
      </c>
      <c r="J304" s="37">
        <v>0.21</v>
      </c>
      <c r="K304" s="38" t="str">
        <f>IF(H304=0,"",(+H304*I304))</f>
        <v/>
      </c>
      <c r="L304" s="39">
        <v>44828.08</v>
      </c>
    </row>
    <row r="305" spans="1:12" s="9" customFormat="1" ht="99.95" customHeight="1" x14ac:dyDescent="0.2">
      <c r="A305" s="52" t="s">
        <v>939</v>
      </c>
      <c r="B305" s="53"/>
      <c r="C305" s="33" t="s">
        <v>49</v>
      </c>
      <c r="D305" s="33" t="s">
        <v>20</v>
      </c>
      <c r="E305" s="33" t="s">
        <v>940</v>
      </c>
      <c r="F305" s="33" t="s">
        <v>941</v>
      </c>
      <c r="G305" s="35" t="s">
        <v>2730</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2730</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2728</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2730</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2728</v>
      </c>
      <c r="H309" s="34"/>
      <c r="I309" s="36">
        <v>18470</v>
      </c>
      <c r="J309" s="37">
        <v>0.21</v>
      </c>
      <c r="K309" s="38" t="str">
        <f>IF(H309=0,"",(+H309*I309))</f>
        <v/>
      </c>
      <c r="L309" s="39">
        <v>24583.570000000003</v>
      </c>
    </row>
    <row r="310" spans="1:12" s="9" customFormat="1" ht="99.95" customHeight="1" x14ac:dyDescent="0.2">
      <c r="A310" s="52" t="s">
        <v>955</v>
      </c>
      <c r="B310" s="53"/>
      <c r="C310" s="33" t="s">
        <v>49</v>
      </c>
      <c r="D310" s="33" t="s">
        <v>20</v>
      </c>
      <c r="E310" s="33" t="s">
        <v>956</v>
      </c>
      <c r="F310" s="33" t="s">
        <v>957</v>
      </c>
      <c r="G310" s="35" t="s">
        <v>2728</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2730</v>
      </c>
      <c r="H311" s="34"/>
      <c r="I311" s="36">
        <v>32703</v>
      </c>
      <c r="J311" s="37">
        <v>0.21</v>
      </c>
      <c r="K311" s="38" t="str">
        <f>IF(H311=0,"",(+H311*I311))</f>
        <v/>
      </c>
      <c r="L311" s="39">
        <v>43527.692999999999</v>
      </c>
    </row>
    <row r="312" spans="1:12" s="9" customFormat="1" ht="99.95" customHeight="1" x14ac:dyDescent="0.2">
      <c r="A312" s="52" t="s">
        <v>961</v>
      </c>
      <c r="B312" s="53"/>
      <c r="C312" s="33" t="s">
        <v>49</v>
      </c>
      <c r="D312" s="33" t="s">
        <v>20</v>
      </c>
      <c r="E312" s="33" t="s">
        <v>962</v>
      </c>
      <c r="F312" s="33" t="s">
        <v>963</v>
      </c>
      <c r="G312" s="35" t="s">
        <v>2728</v>
      </c>
      <c r="H312" s="34"/>
      <c r="I312" s="36">
        <v>32703</v>
      </c>
      <c r="J312" s="37">
        <v>0.21</v>
      </c>
      <c r="K312" s="38" t="str">
        <f>IF(H312=0,"",(+H312*I312))</f>
        <v/>
      </c>
      <c r="L312" s="39">
        <v>43527.692999999999</v>
      </c>
    </row>
    <row r="313" spans="1:12" s="9" customFormat="1" ht="99.95" customHeight="1" x14ac:dyDescent="0.2">
      <c r="A313" s="52" t="s">
        <v>964</v>
      </c>
      <c r="B313" s="53"/>
      <c r="C313" s="33" t="s">
        <v>49</v>
      </c>
      <c r="D313" s="33" t="s">
        <v>20</v>
      </c>
      <c r="E313" s="33" t="s">
        <v>965</v>
      </c>
      <c r="F313" s="33" t="s">
        <v>966</v>
      </c>
      <c r="G313" s="35" t="s">
        <v>2728</v>
      </c>
      <c r="H313" s="34"/>
      <c r="I313" s="36">
        <v>24627</v>
      </c>
      <c r="J313" s="37">
        <v>0.21</v>
      </c>
      <c r="K313" s="38" t="str">
        <f>IF(H313=0,"",(+H313*I313))</f>
        <v/>
      </c>
      <c r="L313" s="39">
        <v>32778.537000000004</v>
      </c>
    </row>
    <row r="314" spans="1:12" s="9" customFormat="1" ht="99.95" customHeight="1" x14ac:dyDescent="0.2">
      <c r="A314" s="52" t="s">
        <v>967</v>
      </c>
      <c r="B314" s="53"/>
      <c r="C314" s="33" t="s">
        <v>49</v>
      </c>
      <c r="D314" s="33" t="s">
        <v>20</v>
      </c>
      <c r="E314" s="33" t="s">
        <v>968</v>
      </c>
      <c r="F314" s="33" t="s">
        <v>969</v>
      </c>
      <c r="G314" s="35">
        <v>0</v>
      </c>
      <c r="H314" s="34"/>
      <c r="I314" s="36">
        <v>12314</v>
      </c>
      <c r="J314" s="37">
        <v>0.21</v>
      </c>
      <c r="K314" s="38" t="str">
        <f>IF(H314=0,"",(+H314*I314))</f>
        <v/>
      </c>
      <c r="L314" s="39">
        <v>16389.934000000001</v>
      </c>
    </row>
    <row r="315" spans="1:12" s="9" customFormat="1" ht="99.95" customHeight="1" x14ac:dyDescent="0.2">
      <c r="A315" s="52" t="s">
        <v>970</v>
      </c>
      <c r="B315" s="53"/>
      <c r="C315" s="33" t="s">
        <v>49</v>
      </c>
      <c r="D315" s="33" t="s">
        <v>20</v>
      </c>
      <c r="E315" s="33" t="s">
        <v>971</v>
      </c>
      <c r="F315" s="33" t="s">
        <v>972</v>
      </c>
      <c r="G315" s="35" t="s">
        <v>2730</v>
      </c>
      <c r="H315" s="34"/>
      <c r="I315" s="36">
        <v>18470</v>
      </c>
      <c r="J315" s="37">
        <v>0.21</v>
      </c>
      <c r="K315" s="38" t="str">
        <f>IF(H315=0,"",(+H315*I315))</f>
        <v/>
      </c>
      <c r="L315" s="39">
        <v>24583.570000000003</v>
      </c>
    </row>
    <row r="316" spans="1:12" s="9" customFormat="1" ht="99.95" customHeight="1" x14ac:dyDescent="0.2">
      <c r="A316" s="52" t="s">
        <v>973</v>
      </c>
      <c r="B316" s="53"/>
      <c r="C316" s="33" t="s">
        <v>49</v>
      </c>
      <c r="D316" s="33" t="s">
        <v>20</v>
      </c>
      <c r="E316" s="33" t="s">
        <v>974</v>
      </c>
      <c r="F316" s="33" t="s">
        <v>975</v>
      </c>
      <c r="G316" s="35" t="s">
        <v>2728</v>
      </c>
      <c r="H316" s="34"/>
      <c r="I316" s="36">
        <v>18470</v>
      </c>
      <c r="J316" s="37">
        <v>0.21</v>
      </c>
      <c r="K316" s="38" t="str">
        <f>IF(H316=0,"",(+H316*I316))</f>
        <v/>
      </c>
      <c r="L316" s="39">
        <v>24583.570000000003</v>
      </c>
    </row>
    <row r="317" spans="1:12" s="9" customFormat="1" ht="99.95" customHeight="1" x14ac:dyDescent="0.2">
      <c r="A317" s="52" t="s">
        <v>976</v>
      </c>
      <c r="B317" s="53"/>
      <c r="C317" s="33" t="s">
        <v>49</v>
      </c>
      <c r="D317" s="33" t="s">
        <v>20</v>
      </c>
      <c r="E317" s="33" t="s">
        <v>977</v>
      </c>
      <c r="F317" s="33" t="s">
        <v>978</v>
      </c>
      <c r="G317" s="35">
        <v>0</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2729</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2728</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2729</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2728</v>
      </c>
      <c r="H321" s="34"/>
      <c r="I321" s="36">
        <v>36940</v>
      </c>
      <c r="J321" s="37">
        <v>0.21</v>
      </c>
      <c r="K321" s="38" t="str">
        <f>IF(H321=0,"",(+H321*I321))</f>
        <v/>
      </c>
      <c r="L321" s="39">
        <v>49167.140000000007</v>
      </c>
    </row>
    <row r="322" spans="1:12" s="9" customFormat="1" ht="99.95" customHeight="1" x14ac:dyDescent="0.2">
      <c r="A322" s="52" t="s">
        <v>991</v>
      </c>
      <c r="B322" s="53"/>
      <c r="C322" s="33" t="s">
        <v>49</v>
      </c>
      <c r="D322" s="33" t="s">
        <v>20</v>
      </c>
      <c r="E322" s="33" t="s">
        <v>992</v>
      </c>
      <c r="F322" s="33" t="s">
        <v>993</v>
      </c>
      <c r="G322" s="35" t="s">
        <v>2730</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2730</v>
      </c>
      <c r="H323" s="34"/>
      <c r="I323" s="36">
        <v>15392</v>
      </c>
      <c r="J323" s="37">
        <v>0.21</v>
      </c>
      <c r="K323" s="38" t="str">
        <f>IF(H323=0,"",(+H323*I323))</f>
        <v/>
      </c>
      <c r="L323" s="39">
        <v>20486.752</v>
      </c>
    </row>
    <row r="324" spans="1:12" s="9" customFormat="1" ht="99.95" customHeight="1" x14ac:dyDescent="0.2">
      <c r="A324" s="52" t="s">
        <v>997</v>
      </c>
      <c r="B324" s="53"/>
      <c r="C324" s="33" t="s">
        <v>49</v>
      </c>
      <c r="D324" s="33" t="s">
        <v>20</v>
      </c>
      <c r="E324" s="33" t="s">
        <v>998</v>
      </c>
      <c r="F324" s="33" t="s">
        <v>999</v>
      </c>
      <c r="G324" s="35" t="s">
        <v>2728</v>
      </c>
      <c r="H324" s="34"/>
      <c r="I324" s="36">
        <v>27705</v>
      </c>
      <c r="J324" s="37">
        <v>0.21</v>
      </c>
      <c r="K324" s="38" t="str">
        <f>IF(H324=0,"",(+H324*I324))</f>
        <v/>
      </c>
      <c r="L324" s="39">
        <v>36875.354999999996</v>
      </c>
    </row>
    <row r="325" spans="1:12" s="9" customFormat="1" ht="99.95" customHeight="1" x14ac:dyDescent="0.2">
      <c r="A325" s="52" t="s">
        <v>1000</v>
      </c>
      <c r="B325" s="53"/>
      <c r="C325" s="33" t="s">
        <v>49</v>
      </c>
      <c r="D325" s="33" t="s">
        <v>20</v>
      </c>
      <c r="E325" s="33" t="s">
        <v>1001</v>
      </c>
      <c r="F325" s="33" t="s">
        <v>1002</v>
      </c>
      <c r="G325" s="35" t="s">
        <v>2728</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2729</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2729</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2728</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2728</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2729</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2730</v>
      </c>
      <c r="H331" s="34"/>
      <c r="I331" s="36">
        <v>24627</v>
      </c>
      <c r="J331" s="37">
        <v>0.21</v>
      </c>
      <c r="K331" s="38" t="str">
        <f>IF(H331=0,"",(+H331*I331))</f>
        <v/>
      </c>
      <c r="L331" s="39">
        <v>32778.537000000004</v>
      </c>
    </row>
    <row r="332" spans="1:12" s="9" customFormat="1" ht="99.95" customHeight="1" x14ac:dyDescent="0.2">
      <c r="A332" s="52" t="s">
        <v>1021</v>
      </c>
      <c r="B332" s="53"/>
      <c r="C332" s="33" t="s">
        <v>712</v>
      </c>
      <c r="D332" s="33" t="s">
        <v>20</v>
      </c>
      <c r="E332" s="33" t="s">
        <v>1022</v>
      </c>
      <c r="F332" s="33" t="s">
        <v>1023</v>
      </c>
      <c r="G332" s="35" t="s">
        <v>2729</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2730</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2728</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2729</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2729</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2728</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2729</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2728</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2729</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2729</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2728</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2730</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2730</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2730</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2730</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2729</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2730</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2729</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2730</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2730</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2730</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2729</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2728</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2728</v>
      </c>
      <c r="H355" s="34"/>
      <c r="I355" s="36">
        <v>30783</v>
      </c>
      <c r="J355" s="37">
        <v>0.21</v>
      </c>
      <c r="K355" s="38" t="str">
        <f>IF(H355=0,"",(+H355*I355))</f>
        <v/>
      </c>
      <c r="L355" s="39">
        <v>40972.173000000003</v>
      </c>
    </row>
    <row r="356" spans="1:12" s="9" customFormat="1" ht="99.95" customHeight="1" x14ac:dyDescent="0.25">
      <c r="A356" s="54" t="s">
        <v>1091</v>
      </c>
      <c r="B356" s="55"/>
      <c r="C356" s="33" t="s">
        <v>49</v>
      </c>
      <c r="D356" s="33" t="s">
        <v>20</v>
      </c>
      <c r="E356" s="33" t="s">
        <v>1092</v>
      </c>
      <c r="F356" s="33" t="s">
        <v>1093</v>
      </c>
      <c r="G356" s="35" t="s">
        <v>2730</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2729</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2729</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2729</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2730</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2731</v>
      </c>
      <c r="F361" s="33" t="s">
        <v>1107</v>
      </c>
      <c r="G361" s="35" t="s">
        <v>2729</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2732</v>
      </c>
      <c r="F362" s="33" t="s">
        <v>1109</v>
      </c>
      <c r="G362" s="35" t="s">
        <v>2729</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2729</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2730</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2730</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2730</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2730</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2729</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2728</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2730</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2728</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2729</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2730</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2729</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2728</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2728</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2729</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2728</v>
      </c>
      <c r="H378" s="34"/>
      <c r="I378" s="36">
        <v>12314</v>
      </c>
      <c r="J378" s="37">
        <v>0.21</v>
      </c>
      <c r="K378" s="38" t="str">
        <f>IF(H378=0,"",(+H378*I378))</f>
        <v/>
      </c>
      <c r="L378" s="39">
        <v>16389.934000000001</v>
      </c>
    </row>
    <row r="379" spans="1:12" s="9" customFormat="1" ht="99.95" customHeight="1" x14ac:dyDescent="0.25">
      <c r="A379" s="66" t="s">
        <v>1159</v>
      </c>
      <c r="B379" s="67"/>
      <c r="C379" s="33" t="s">
        <v>1160</v>
      </c>
      <c r="D379" s="66" t="s">
        <v>1161</v>
      </c>
      <c r="E379" s="33" t="s">
        <v>1162</v>
      </c>
      <c r="F379" s="66" t="s">
        <v>1163</v>
      </c>
      <c r="G379" s="68" t="s">
        <v>2728</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2728</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2728</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2728</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2728</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2728</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2728</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2728</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2728</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2728</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2728</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2728</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2729</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2729</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2728</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2728</v>
      </c>
      <c r="H394" s="34"/>
      <c r="I394" s="69">
        <v>1960689</v>
      </c>
      <c r="J394" s="37">
        <v>0.21</v>
      </c>
      <c r="K394" s="38" t="str">
        <f>IF(H394=0,"",(+H394*I394))</f>
        <v/>
      </c>
      <c r="L394" s="39">
        <v>2846920.4279999998</v>
      </c>
    </row>
    <row r="395" spans="1:12" s="9" customFormat="1" ht="99.95" customHeight="1" x14ac:dyDescent="0.25">
      <c r="A395" s="72" t="s">
        <v>1214</v>
      </c>
      <c r="B395" s="70"/>
      <c r="C395" s="33" t="s">
        <v>1210</v>
      </c>
      <c r="D395" s="33" t="s">
        <v>1211</v>
      </c>
      <c r="E395" s="73" t="s">
        <v>1215</v>
      </c>
      <c r="F395" s="74" t="s">
        <v>1216</v>
      </c>
      <c r="G395" s="75" t="s">
        <v>2728</v>
      </c>
      <c r="H395" s="34"/>
      <c r="I395" s="69">
        <v>2142912</v>
      </c>
      <c r="J395" s="37">
        <v>0.21</v>
      </c>
      <c r="K395" s="38" t="str">
        <f>IF(H395=0,"",(+H395*I395))</f>
        <v/>
      </c>
      <c r="L395" s="39">
        <v>3111508.2239999999</v>
      </c>
    </row>
    <row r="396" spans="1:12" s="9" customFormat="1" ht="99.95" customHeight="1" x14ac:dyDescent="0.25">
      <c r="A396" s="72" t="s">
        <v>1217</v>
      </c>
      <c r="B396" s="70"/>
      <c r="C396" s="33" t="s">
        <v>1218</v>
      </c>
      <c r="D396" s="33" t="s">
        <v>1211</v>
      </c>
      <c r="E396" s="76" t="s">
        <v>1219</v>
      </c>
      <c r="F396" s="77" t="s">
        <v>1220</v>
      </c>
      <c r="G396" s="68" t="s">
        <v>2728</v>
      </c>
      <c r="H396" s="34"/>
      <c r="I396" s="69">
        <v>4433723</v>
      </c>
      <c r="J396" s="37">
        <v>0.21</v>
      </c>
      <c r="K396" s="38" t="str">
        <f>IF(H396=0,"",(+H396*I396))</f>
        <v/>
      </c>
      <c r="L396" s="39">
        <v>6437765.7960000001</v>
      </c>
    </row>
    <row r="397" spans="1:12" s="9" customFormat="1" ht="99.95" customHeight="1" x14ac:dyDescent="0.25">
      <c r="A397" s="72" t="s">
        <v>1221</v>
      </c>
      <c r="B397" s="70"/>
      <c r="C397" s="74" t="s">
        <v>1218</v>
      </c>
      <c r="D397" s="33" t="s">
        <v>1211</v>
      </c>
      <c r="E397" s="73" t="s">
        <v>1222</v>
      </c>
      <c r="F397" s="74" t="s">
        <v>1223</v>
      </c>
      <c r="G397" s="78" t="s">
        <v>2728</v>
      </c>
      <c r="H397" s="34"/>
      <c r="I397" s="69">
        <v>2093677</v>
      </c>
      <c r="J397" s="37">
        <v>0.21</v>
      </c>
      <c r="K397" s="38" t="str">
        <f>IF(H397=0,"",(+H397*I397))</f>
        <v/>
      </c>
      <c r="L397" s="39">
        <v>3040019.0039999997</v>
      </c>
    </row>
    <row r="398" spans="1:12" s="9" customFormat="1" ht="99.95" customHeight="1" x14ac:dyDescent="0.25">
      <c r="A398" s="72" t="s">
        <v>1224</v>
      </c>
      <c r="B398" s="70"/>
      <c r="C398" s="74" t="s">
        <v>1225</v>
      </c>
      <c r="D398" s="33" t="s">
        <v>1211</v>
      </c>
      <c r="E398" s="73" t="s">
        <v>1226</v>
      </c>
      <c r="F398" s="74" t="s">
        <v>1227</v>
      </c>
      <c r="G398" s="75" t="s">
        <v>2729</v>
      </c>
      <c r="H398" s="34"/>
      <c r="I398" s="69">
        <v>3082758</v>
      </c>
      <c r="J398" s="37">
        <v>0.21</v>
      </c>
      <c r="K398" s="38" t="str">
        <f>IF(H398=0,"",(+H398*I398))</f>
        <v/>
      </c>
      <c r="L398" s="39">
        <v>4476164.6159999995</v>
      </c>
    </row>
    <row r="399" spans="1:12" s="9" customFormat="1" ht="99.95" customHeight="1" x14ac:dyDescent="0.25">
      <c r="A399" s="72" t="s">
        <v>1228</v>
      </c>
      <c r="B399" s="79"/>
      <c r="C399" s="33" t="s">
        <v>1210</v>
      </c>
      <c r="D399" s="33" t="s">
        <v>1211</v>
      </c>
      <c r="E399" s="73" t="s">
        <v>1229</v>
      </c>
      <c r="F399" s="33" t="s">
        <v>1230</v>
      </c>
      <c r="G399" s="75" t="s">
        <v>2728</v>
      </c>
      <c r="H399" s="34"/>
      <c r="I399" s="69">
        <v>4539684</v>
      </c>
      <c r="J399" s="37">
        <v>0.21</v>
      </c>
      <c r="K399" s="38" t="str">
        <f>IF(H399=0,"",(+H399*I399))</f>
        <v/>
      </c>
      <c r="L399" s="39">
        <v>6591621.1679999996</v>
      </c>
    </row>
    <row r="400" spans="1:12" s="9" customFormat="1" ht="99.95" customHeight="1" x14ac:dyDescent="0.25">
      <c r="A400" s="72" t="s">
        <v>1231</v>
      </c>
      <c r="B400" s="70"/>
      <c r="C400" s="33" t="s">
        <v>1210</v>
      </c>
      <c r="D400" s="33" t="s">
        <v>1211</v>
      </c>
      <c r="E400" s="73" t="s">
        <v>1232</v>
      </c>
      <c r="F400" s="74" t="s">
        <v>1233</v>
      </c>
      <c r="G400" s="68" t="s">
        <v>2728</v>
      </c>
      <c r="H400" s="34"/>
      <c r="I400" s="69">
        <v>1126062</v>
      </c>
      <c r="J400" s="37">
        <v>0.21</v>
      </c>
      <c r="K400" s="38" t="str">
        <f>IF(H400=0,"",(+H400*I400))</f>
        <v/>
      </c>
      <c r="L400" s="39">
        <v>1635042.024</v>
      </c>
    </row>
    <row r="401" spans="1:12" s="9" customFormat="1" ht="99.95" customHeight="1" x14ac:dyDescent="0.25">
      <c r="A401" s="72" t="s">
        <v>1234</v>
      </c>
      <c r="B401" s="70"/>
      <c r="C401" s="33" t="s">
        <v>1210</v>
      </c>
      <c r="D401" s="33" t="s">
        <v>1211</v>
      </c>
      <c r="E401" s="73" t="s">
        <v>1235</v>
      </c>
      <c r="F401" s="74" t="s">
        <v>1236</v>
      </c>
      <c r="G401" s="78" t="s">
        <v>2728</v>
      </c>
      <c r="H401" s="34"/>
      <c r="I401" s="69">
        <v>1180764</v>
      </c>
      <c r="J401" s="37">
        <v>0.21</v>
      </c>
      <c r="K401" s="38" t="str">
        <f>IF(H401=0,"",(+H401*I401))</f>
        <v/>
      </c>
      <c r="L401" s="39">
        <v>1714469.328</v>
      </c>
    </row>
    <row r="402" spans="1:12" s="9" customFormat="1" ht="99.95" customHeight="1" x14ac:dyDescent="0.25">
      <c r="A402" s="72" t="s">
        <v>1237</v>
      </c>
      <c r="B402" s="70"/>
      <c r="C402" s="33" t="s">
        <v>1210</v>
      </c>
      <c r="D402" s="33" t="s">
        <v>1211</v>
      </c>
      <c r="E402" s="73" t="s">
        <v>1238</v>
      </c>
      <c r="F402" s="74" t="s">
        <v>1239</v>
      </c>
      <c r="G402" s="68" t="s">
        <v>2728</v>
      </c>
      <c r="H402" s="34"/>
      <c r="I402" s="69">
        <v>1256551</v>
      </c>
      <c r="J402" s="37">
        <v>0.21</v>
      </c>
      <c r="K402" s="38" t="str">
        <f>IF(H402=0,"",(+H402*I402))</f>
        <v/>
      </c>
      <c r="L402" s="39">
        <v>1824512.0519999999</v>
      </c>
    </row>
    <row r="403" spans="1:12" s="9" customFormat="1" ht="99.95" customHeight="1" x14ac:dyDescent="0.25">
      <c r="A403" s="72" t="s">
        <v>1240</v>
      </c>
      <c r="B403" s="70"/>
      <c r="C403" s="33" t="s">
        <v>1210</v>
      </c>
      <c r="D403" s="33" t="s">
        <v>1211</v>
      </c>
      <c r="E403" s="73" t="s">
        <v>1241</v>
      </c>
      <c r="F403" s="74" t="s">
        <v>1242</v>
      </c>
      <c r="G403" s="68" t="s">
        <v>2728</v>
      </c>
      <c r="H403" s="34"/>
      <c r="I403" s="69">
        <v>1838284</v>
      </c>
      <c r="J403" s="37">
        <v>0.21</v>
      </c>
      <c r="K403" s="38" t="str">
        <f>IF(H403=0,"",(+H403*I403))</f>
        <v/>
      </c>
      <c r="L403" s="39">
        <v>2669188.3680000002</v>
      </c>
    </row>
    <row r="404" spans="1:12" s="9" customFormat="1" ht="99.95" customHeight="1" x14ac:dyDescent="0.25">
      <c r="A404" s="72" t="s">
        <v>1243</v>
      </c>
      <c r="B404" s="70"/>
      <c r="C404" s="33" t="s">
        <v>1210</v>
      </c>
      <c r="D404" s="33" t="s">
        <v>1211</v>
      </c>
      <c r="E404" s="73" t="s">
        <v>1244</v>
      </c>
      <c r="F404" s="74" t="s">
        <v>1245</v>
      </c>
      <c r="G404" s="68" t="s">
        <v>2728</v>
      </c>
      <c r="H404" s="34"/>
      <c r="I404" s="69">
        <v>1954911</v>
      </c>
      <c r="J404" s="37">
        <v>0.21</v>
      </c>
      <c r="K404" s="38" t="str">
        <f>IF(H404=0,"",(+H404*I404))</f>
        <v/>
      </c>
      <c r="L404" s="39">
        <v>2838530.7719999999</v>
      </c>
    </row>
    <row r="405" spans="1:12" s="9" customFormat="1" ht="99.95" customHeight="1" x14ac:dyDescent="0.25">
      <c r="A405" s="72" t="s">
        <v>1246</v>
      </c>
      <c r="B405" s="70"/>
      <c r="C405" s="33" t="s">
        <v>1225</v>
      </c>
      <c r="D405" s="33" t="s">
        <v>1211</v>
      </c>
      <c r="E405" s="80" t="s">
        <v>1247</v>
      </c>
      <c r="F405" s="74" t="s">
        <v>1248</v>
      </c>
      <c r="G405" s="68" t="s">
        <v>2729</v>
      </c>
      <c r="H405" s="34"/>
      <c r="I405" s="69">
        <v>2924127</v>
      </c>
      <c r="J405" s="37">
        <v>0.21</v>
      </c>
      <c r="K405" s="38" t="str">
        <f>IF(H405=0,"",(+H405*I405))</f>
        <v/>
      </c>
      <c r="L405" s="39">
        <v>4245832.4040000001</v>
      </c>
    </row>
    <row r="406" spans="1:12" s="9" customFormat="1" ht="99.95" customHeight="1" x14ac:dyDescent="0.25">
      <c r="A406" s="72" t="s">
        <v>1249</v>
      </c>
      <c r="B406" s="79"/>
      <c r="C406" s="61" t="s">
        <v>1250</v>
      </c>
      <c r="D406" s="33" t="s">
        <v>1211</v>
      </c>
      <c r="E406" s="73" t="s">
        <v>1251</v>
      </c>
      <c r="F406" s="33" t="s">
        <v>1252</v>
      </c>
      <c r="G406" s="78" t="s">
        <v>2728</v>
      </c>
      <c r="H406" s="34"/>
      <c r="I406" s="69">
        <v>2272425</v>
      </c>
      <c r="J406" s="37">
        <v>0.21</v>
      </c>
      <c r="K406" s="38" t="str">
        <f>IF(H406=0,"",(+H406*I406))</f>
        <v/>
      </c>
      <c r="L406" s="39">
        <v>3299561.1</v>
      </c>
    </row>
    <row r="407" spans="1:12" s="9" customFormat="1" ht="99.95" customHeight="1" x14ac:dyDescent="0.25">
      <c r="A407" s="72" t="s">
        <v>1253</v>
      </c>
      <c r="B407" s="70"/>
      <c r="C407" s="61" t="s">
        <v>1250</v>
      </c>
      <c r="D407" s="33" t="s">
        <v>1211</v>
      </c>
      <c r="E407" s="73" t="s">
        <v>1254</v>
      </c>
      <c r="F407" s="74" t="s">
        <v>1255</v>
      </c>
      <c r="G407" s="68" t="s">
        <v>2729</v>
      </c>
      <c r="H407" s="34"/>
      <c r="I407" s="69">
        <v>3389114</v>
      </c>
      <c r="J407" s="37">
        <v>0.21</v>
      </c>
      <c r="K407" s="38" t="str">
        <f>IF(H407=0,"",(+H407*I407))</f>
        <v/>
      </c>
      <c r="L407" s="39">
        <v>4920993.5279999999</v>
      </c>
    </row>
    <row r="408" spans="1:12" s="9" customFormat="1" ht="99.95" customHeight="1" x14ac:dyDescent="0.25">
      <c r="A408" s="72" t="s">
        <v>1256</v>
      </c>
      <c r="B408" s="70"/>
      <c r="C408" s="33" t="s">
        <v>1225</v>
      </c>
      <c r="D408" s="33" t="s">
        <v>1211</v>
      </c>
      <c r="E408" s="73" t="s">
        <v>1257</v>
      </c>
      <c r="F408" s="74" t="s">
        <v>1258</v>
      </c>
      <c r="G408" s="75" t="s">
        <v>2728</v>
      </c>
      <c r="H408" s="34"/>
      <c r="I408" s="69">
        <v>2509507</v>
      </c>
      <c r="J408" s="37">
        <v>0.21</v>
      </c>
      <c r="K408" s="38" t="str">
        <f>IF(H408=0,"",(+H408*I408))</f>
        <v/>
      </c>
      <c r="L408" s="39">
        <v>3643804.1639999994</v>
      </c>
    </row>
    <row r="409" spans="1:12" s="9" customFormat="1" ht="99.95" customHeight="1" x14ac:dyDescent="0.25">
      <c r="A409" s="72" t="s">
        <v>1259</v>
      </c>
      <c r="B409" s="70"/>
      <c r="C409" s="33" t="s">
        <v>1225</v>
      </c>
      <c r="D409" s="33" t="s">
        <v>1211</v>
      </c>
      <c r="E409" s="73" t="s">
        <v>1260</v>
      </c>
      <c r="F409" s="74" t="s">
        <v>1261</v>
      </c>
      <c r="G409" s="78" t="s">
        <v>2729</v>
      </c>
      <c r="H409" s="34"/>
      <c r="I409" s="69">
        <v>5145088</v>
      </c>
      <c r="J409" s="37">
        <v>0.21</v>
      </c>
      <c r="K409" s="38" t="str">
        <f>IF(H409=0,"",(+H409*I409))</f>
        <v/>
      </c>
      <c r="L409" s="39">
        <v>7470667.7759999996</v>
      </c>
    </row>
    <row r="410" spans="1:12" s="9" customFormat="1" ht="99.95" customHeight="1" x14ac:dyDescent="0.25">
      <c r="A410" s="72" t="s">
        <v>1262</v>
      </c>
      <c r="B410" s="79"/>
      <c r="C410" s="33" t="s">
        <v>1210</v>
      </c>
      <c r="D410" s="33" t="s">
        <v>1211</v>
      </c>
      <c r="E410" s="73" t="s">
        <v>1263</v>
      </c>
      <c r="F410" s="33" t="s">
        <v>1264</v>
      </c>
      <c r="G410" s="78" t="s">
        <v>2729</v>
      </c>
      <c r="H410" s="34"/>
      <c r="I410" s="69">
        <v>2720936</v>
      </c>
      <c r="J410" s="37">
        <v>0.21</v>
      </c>
      <c r="K410" s="38" t="str">
        <f>IF(H410=0,"",(+H410*I410))</f>
        <v/>
      </c>
      <c r="L410" s="39">
        <v>3950799.0719999997</v>
      </c>
    </row>
    <row r="411" spans="1:12" s="9" customFormat="1" ht="99.95" customHeight="1" x14ac:dyDescent="0.25">
      <c r="A411" s="72" t="s">
        <v>1265</v>
      </c>
      <c r="B411" s="79"/>
      <c r="C411" s="33" t="s">
        <v>1210</v>
      </c>
      <c r="D411" s="33" t="s">
        <v>1211</v>
      </c>
      <c r="E411" s="73" t="s">
        <v>1266</v>
      </c>
      <c r="F411" s="33" t="s">
        <v>1264</v>
      </c>
      <c r="G411" s="68" t="s">
        <v>2729</v>
      </c>
      <c r="H411" s="34"/>
      <c r="I411" s="69">
        <v>3004950</v>
      </c>
      <c r="J411" s="37">
        <v>0.21</v>
      </c>
      <c r="K411" s="38" t="str">
        <f>IF(H411=0,"",(+H411*I411))</f>
        <v/>
      </c>
      <c r="L411" s="39">
        <v>4363187.3999999994</v>
      </c>
    </row>
    <row r="412" spans="1:12" s="9" customFormat="1" ht="99.95" customHeight="1" x14ac:dyDescent="0.25">
      <c r="A412" s="72" t="s">
        <v>1267</v>
      </c>
      <c r="B412" s="70"/>
      <c r="C412" s="33" t="s">
        <v>1225</v>
      </c>
      <c r="D412" s="33" t="s">
        <v>1211</v>
      </c>
      <c r="E412" s="73" t="s">
        <v>1268</v>
      </c>
      <c r="F412" s="74" t="s">
        <v>1269</v>
      </c>
      <c r="G412" s="75" t="s">
        <v>2729</v>
      </c>
      <c r="H412" s="34"/>
      <c r="I412" s="69">
        <v>3729861</v>
      </c>
      <c r="J412" s="37">
        <v>0.21</v>
      </c>
      <c r="K412" s="38" t="str">
        <f>IF(H412=0,"",(+H412*I412))</f>
        <v/>
      </c>
      <c r="L412" s="39">
        <v>5415758.1719999993</v>
      </c>
    </row>
    <row r="413" spans="1:12" s="9" customFormat="1" ht="99.95" customHeight="1" x14ac:dyDescent="0.25">
      <c r="A413" s="72" t="s">
        <v>1270</v>
      </c>
      <c r="B413" s="70"/>
      <c r="C413" s="33" t="s">
        <v>1271</v>
      </c>
      <c r="D413" s="33" t="s">
        <v>1211</v>
      </c>
      <c r="E413" s="73" t="s">
        <v>1272</v>
      </c>
      <c r="F413" s="74" t="s">
        <v>1273</v>
      </c>
      <c r="G413" s="68" t="s">
        <v>2728</v>
      </c>
      <c r="H413" s="34"/>
      <c r="I413" s="69">
        <v>5145088</v>
      </c>
      <c r="J413" s="37">
        <v>0.21</v>
      </c>
      <c r="K413" s="38" t="str">
        <f>IF(H413=0,"",(+H413*I413))</f>
        <v/>
      </c>
      <c r="L413" s="39">
        <v>7470667.7759999996</v>
      </c>
    </row>
    <row r="414" spans="1:12" s="9" customFormat="1" ht="99.95" customHeight="1" x14ac:dyDescent="0.25">
      <c r="A414" s="72" t="s">
        <v>1274</v>
      </c>
      <c r="B414" s="70"/>
      <c r="C414" s="33" t="s">
        <v>1271</v>
      </c>
      <c r="D414" s="33" t="s">
        <v>1211</v>
      </c>
      <c r="E414" s="73" t="s">
        <v>1275</v>
      </c>
      <c r="F414" s="74" t="s">
        <v>1276</v>
      </c>
      <c r="G414" s="68" t="s">
        <v>2728</v>
      </c>
      <c r="H414" s="34"/>
      <c r="I414" s="69">
        <v>2981596</v>
      </c>
      <c r="J414" s="37">
        <v>0.21</v>
      </c>
      <c r="K414" s="38" t="str">
        <f>IF(H414=0,"",(+H414*I414))</f>
        <v/>
      </c>
      <c r="L414" s="39">
        <v>4329277.3919999991</v>
      </c>
    </row>
    <row r="415" spans="1:12" s="9" customFormat="1" ht="99.95" customHeight="1" x14ac:dyDescent="0.25">
      <c r="A415" s="72" t="s">
        <v>1277</v>
      </c>
      <c r="B415" s="70"/>
      <c r="C415" s="33" t="s">
        <v>1271</v>
      </c>
      <c r="D415" s="33" t="s">
        <v>1211</v>
      </c>
      <c r="E415" s="73" t="s">
        <v>1278</v>
      </c>
      <c r="F415" s="74" t="s">
        <v>1279</v>
      </c>
      <c r="G415" s="68" t="s">
        <v>2728</v>
      </c>
      <c r="H415" s="34"/>
      <c r="I415" s="69">
        <v>4116961</v>
      </c>
      <c r="J415" s="37">
        <v>0.21</v>
      </c>
      <c r="K415" s="38" t="str">
        <f>IF(H415=0,"",(+H415*I415))</f>
        <v/>
      </c>
      <c r="L415" s="39">
        <v>5977827.3719999995</v>
      </c>
    </row>
    <row r="416" spans="1:12" s="9" customFormat="1" ht="99.95" customHeight="1" x14ac:dyDescent="0.25">
      <c r="A416" s="72" t="s">
        <v>1280</v>
      </c>
      <c r="B416" s="70"/>
      <c r="C416" s="33" t="s">
        <v>1271</v>
      </c>
      <c r="D416" s="33" t="s">
        <v>1211</v>
      </c>
      <c r="E416" s="81" t="s">
        <v>1281</v>
      </c>
      <c r="F416" s="74" t="s">
        <v>1282</v>
      </c>
      <c r="G416" s="68" t="s">
        <v>2728</v>
      </c>
      <c r="H416" s="34"/>
      <c r="I416" s="69">
        <v>5719242</v>
      </c>
      <c r="J416" s="37">
        <v>0.21</v>
      </c>
      <c r="L416" s="39">
        <v>8304339.3839999987</v>
      </c>
    </row>
    <row r="417" spans="1:12" s="9" customFormat="1" ht="99.95" customHeight="1" x14ac:dyDescent="0.25">
      <c r="A417" s="72" t="s">
        <v>1283</v>
      </c>
      <c r="B417" s="70"/>
      <c r="C417" s="33" t="s">
        <v>1271</v>
      </c>
      <c r="D417" s="33" t="s">
        <v>1211</v>
      </c>
      <c r="E417" s="76" t="s">
        <v>1284</v>
      </c>
      <c r="F417" s="74" t="s">
        <v>1285</v>
      </c>
      <c r="G417" s="68" t="s">
        <v>2728</v>
      </c>
      <c r="H417" s="34"/>
      <c r="I417" s="69">
        <v>8146036</v>
      </c>
      <c r="J417" s="37">
        <v>0.21</v>
      </c>
      <c r="K417" s="38" t="str">
        <f>IF(H416=0,"",(+H416*I416))</f>
        <v/>
      </c>
      <c r="L417" s="39">
        <v>11828044.272</v>
      </c>
    </row>
    <row r="418" spans="1:12" s="9" customFormat="1" ht="99.95" customHeight="1" x14ac:dyDescent="0.25">
      <c r="A418" s="72" t="s">
        <v>1286</v>
      </c>
      <c r="B418" s="70"/>
      <c r="C418" s="33" t="s">
        <v>1225</v>
      </c>
      <c r="D418" s="33" t="s">
        <v>1211</v>
      </c>
      <c r="E418" s="73" t="s">
        <v>1287</v>
      </c>
      <c r="F418" s="74" t="s">
        <v>1288</v>
      </c>
      <c r="G418" s="68" t="s">
        <v>2728</v>
      </c>
      <c r="H418" s="34"/>
      <c r="I418" s="69">
        <v>3611229</v>
      </c>
      <c r="J418" s="37">
        <v>0.21</v>
      </c>
      <c r="K418" s="38" t="str">
        <f>IF(H418=0,"",(+H418*I418))</f>
        <v/>
      </c>
      <c r="L418" s="39">
        <v>5243504.5079999994</v>
      </c>
    </row>
    <row r="419" spans="1:12" s="9" customFormat="1" ht="99.95" customHeight="1" x14ac:dyDescent="0.25">
      <c r="A419" s="72" t="s">
        <v>1289</v>
      </c>
      <c r="B419" s="70"/>
      <c r="C419" s="33" t="s">
        <v>1225</v>
      </c>
      <c r="D419" s="33" t="s">
        <v>1211</v>
      </c>
      <c r="E419" s="73" t="s">
        <v>1290</v>
      </c>
      <c r="F419" s="74" t="s">
        <v>1291</v>
      </c>
      <c r="G419" s="68" t="s">
        <v>2728</v>
      </c>
      <c r="H419" s="34"/>
      <c r="I419" s="69">
        <v>5496949</v>
      </c>
      <c r="J419" s="37">
        <v>0.21</v>
      </c>
      <c r="K419" s="38" t="str">
        <f>IF(H419=0,"",(+H419*I419))</f>
        <v/>
      </c>
      <c r="L419" s="39">
        <v>7981569.9479999999</v>
      </c>
    </row>
    <row r="420" spans="1:12" s="9" customFormat="1" ht="99.95" customHeight="1" x14ac:dyDescent="0.25">
      <c r="A420" s="72" t="s">
        <v>1292</v>
      </c>
      <c r="B420" s="70"/>
      <c r="C420" s="33" t="s">
        <v>1225</v>
      </c>
      <c r="D420" s="33" t="s">
        <v>1211</v>
      </c>
      <c r="E420" s="73" t="s">
        <v>1293</v>
      </c>
      <c r="F420" s="74" t="s">
        <v>1294</v>
      </c>
      <c r="G420" s="68" t="s">
        <v>2728</v>
      </c>
      <c r="H420" s="34"/>
      <c r="I420" s="69">
        <v>7943040</v>
      </c>
      <c r="J420" s="37">
        <v>0.21</v>
      </c>
      <c r="K420" s="38" t="str">
        <f>IF(H420=0,"",(+H420*I420))</f>
        <v/>
      </c>
      <c r="L420" s="39">
        <v>11533294.08</v>
      </c>
    </row>
    <row r="421" spans="1:12" s="9" customFormat="1" ht="99.95" customHeight="1" x14ac:dyDescent="0.25">
      <c r="A421" s="72" t="s">
        <v>1295</v>
      </c>
      <c r="B421" s="70"/>
      <c r="C421" s="33" t="s">
        <v>1296</v>
      </c>
      <c r="D421" s="33" t="s">
        <v>1211</v>
      </c>
      <c r="E421" s="80" t="s">
        <v>1297</v>
      </c>
      <c r="F421" s="46" t="s">
        <v>2733</v>
      </c>
      <c r="G421" s="68" t="s">
        <v>2728</v>
      </c>
      <c r="H421" s="34"/>
      <c r="I421" s="69">
        <v>897750</v>
      </c>
      <c r="J421" s="37">
        <v>0.21</v>
      </c>
      <c r="K421" s="38" t="str">
        <f>IF(H421=0,"",(+H421*I421))</f>
        <v/>
      </c>
      <c r="L421" s="39">
        <v>1303533</v>
      </c>
    </row>
    <row r="422" spans="1:12" s="9" customFormat="1" ht="99.95" customHeight="1" x14ac:dyDescent="0.25">
      <c r="A422" s="72" t="s">
        <v>1298</v>
      </c>
      <c r="B422" s="70"/>
      <c r="C422" s="33" t="s">
        <v>1296</v>
      </c>
      <c r="D422" s="33" t="s">
        <v>1211</v>
      </c>
      <c r="E422" s="80" t="s">
        <v>1299</v>
      </c>
      <c r="F422" s="74" t="s">
        <v>2734</v>
      </c>
      <c r="G422" s="68" t="s">
        <v>2728</v>
      </c>
      <c r="H422" s="34"/>
      <c r="I422" s="69">
        <v>172289</v>
      </c>
      <c r="J422" s="37">
        <v>0.21</v>
      </c>
      <c r="K422" s="38" t="str">
        <f>IF(H422=0,"",(+H422*I422))</f>
        <v/>
      </c>
      <c r="L422" s="39">
        <v>250163.628</v>
      </c>
    </row>
    <row r="423" spans="1:12" s="9" customFormat="1" ht="99.95" customHeight="1" x14ac:dyDescent="0.25">
      <c r="A423" s="72" t="s">
        <v>1300</v>
      </c>
      <c r="B423" s="70"/>
      <c r="C423" s="33" t="s">
        <v>1296</v>
      </c>
      <c r="D423" s="33" t="s">
        <v>1211</v>
      </c>
      <c r="E423" s="80" t="s">
        <v>1301</v>
      </c>
      <c r="F423" s="46" t="s">
        <v>2735</v>
      </c>
      <c r="G423" s="68" t="s">
        <v>2728</v>
      </c>
      <c r="H423" s="34"/>
      <c r="I423" s="69">
        <v>216528</v>
      </c>
      <c r="J423" s="37">
        <v>0.21</v>
      </c>
      <c r="K423" s="38" t="str">
        <f>IF(H423=0,"",(+H423*I423))</f>
        <v/>
      </c>
      <c r="L423" s="39">
        <v>314398.65600000002</v>
      </c>
    </row>
    <row r="424" spans="1:12" s="9" customFormat="1" ht="99.95" customHeight="1" x14ac:dyDescent="0.25">
      <c r="A424" s="72" t="s">
        <v>1302</v>
      </c>
      <c r="B424" s="70"/>
      <c r="C424" s="33" t="s">
        <v>1160</v>
      </c>
      <c r="D424" s="33" t="s">
        <v>1211</v>
      </c>
      <c r="E424" s="80" t="s">
        <v>1303</v>
      </c>
      <c r="F424" s="46" t="s">
        <v>2736</v>
      </c>
      <c r="G424" s="68" t="s">
        <v>2728</v>
      </c>
      <c r="H424" s="34"/>
      <c r="I424" s="69">
        <v>143317</v>
      </c>
      <c r="J424" s="37">
        <v>0.21</v>
      </c>
      <c r="K424" s="38" t="str">
        <f>IF(H424=0,"",(+H424*I424))</f>
        <v/>
      </c>
      <c r="L424" s="39">
        <v>208096.28400000001</v>
      </c>
    </row>
    <row r="425" spans="1:12" s="9" customFormat="1" ht="99.95" customHeight="1" x14ac:dyDescent="0.25">
      <c r="A425" s="72" t="s">
        <v>1304</v>
      </c>
      <c r="B425" s="70"/>
      <c r="C425" s="33" t="s">
        <v>1160</v>
      </c>
      <c r="D425" s="33" t="s">
        <v>1211</v>
      </c>
      <c r="E425" s="80" t="s">
        <v>1305</v>
      </c>
      <c r="F425" s="46" t="s">
        <v>2737</v>
      </c>
      <c r="G425" s="68" t="s">
        <v>2728</v>
      </c>
      <c r="H425" s="34"/>
      <c r="I425" s="69">
        <v>133271</v>
      </c>
      <c r="J425" s="37">
        <v>0.21</v>
      </c>
      <c r="K425" s="38" t="str">
        <f>IF(H425=0,"",(+H425*I425))</f>
        <v/>
      </c>
      <c r="L425" s="39">
        <v>193509.492</v>
      </c>
    </row>
    <row r="426" spans="1:12" s="9" customFormat="1" ht="99.95" customHeight="1" x14ac:dyDescent="0.25">
      <c r="A426" s="72" t="s">
        <v>1306</v>
      </c>
      <c r="B426" s="70"/>
      <c r="C426" s="33" t="s">
        <v>1160</v>
      </c>
      <c r="D426" s="33" t="s">
        <v>1211</v>
      </c>
      <c r="E426" s="80" t="s">
        <v>1307</v>
      </c>
      <c r="F426" s="46" t="s">
        <v>1308</v>
      </c>
      <c r="G426" s="68" t="s">
        <v>2728</v>
      </c>
      <c r="H426" s="34"/>
      <c r="I426" s="69">
        <v>902205</v>
      </c>
      <c r="J426" s="37">
        <v>0.21</v>
      </c>
      <c r="K426" s="38" t="str">
        <f>IF(H426=0,"",(+H426*I426))</f>
        <v/>
      </c>
      <c r="L426" s="39">
        <v>1310001.6599999999</v>
      </c>
    </row>
    <row r="427" spans="1:12" s="9" customFormat="1" ht="99.95" customHeight="1" x14ac:dyDescent="0.25">
      <c r="A427" s="45" t="s">
        <v>1309</v>
      </c>
      <c r="B427" s="70"/>
      <c r="C427" s="33" t="s">
        <v>1210</v>
      </c>
      <c r="D427" s="33" t="s">
        <v>1211</v>
      </c>
      <c r="E427" s="80" t="s">
        <v>1310</v>
      </c>
      <c r="F427" s="46" t="s">
        <v>1311</v>
      </c>
      <c r="G427" s="68" t="s">
        <v>2728</v>
      </c>
      <c r="H427" s="34"/>
      <c r="I427" s="69">
        <v>585607</v>
      </c>
      <c r="J427" s="37">
        <v>0.21</v>
      </c>
      <c r="K427" s="38" t="str">
        <f>IF(H427=0,"",(+H427*I427))</f>
        <v/>
      </c>
      <c r="L427" s="39">
        <v>850301.36399999994</v>
      </c>
    </row>
    <row r="428" spans="1:12" s="9" customFormat="1" ht="99.95" customHeight="1" x14ac:dyDescent="0.25">
      <c r="A428" s="45" t="s">
        <v>1312</v>
      </c>
      <c r="B428" s="70"/>
      <c r="C428" s="33" t="s">
        <v>1210</v>
      </c>
      <c r="D428" s="33" t="s">
        <v>1211</v>
      </c>
      <c r="E428" s="80" t="s">
        <v>1313</v>
      </c>
      <c r="F428" s="46" t="s">
        <v>1314</v>
      </c>
      <c r="G428" s="68" t="s">
        <v>2729</v>
      </c>
      <c r="H428" s="34"/>
      <c r="I428" s="69">
        <v>585607</v>
      </c>
      <c r="J428" s="37">
        <v>0.21</v>
      </c>
      <c r="K428" s="38" t="str">
        <f>IF(H428=0,"",(+H428*I428))</f>
        <v/>
      </c>
      <c r="L428" s="39">
        <v>850301.36399999994</v>
      </c>
    </row>
    <row r="429" spans="1:12" s="9" customFormat="1" ht="99.95" customHeight="1" x14ac:dyDescent="0.25">
      <c r="A429" s="45" t="s">
        <v>1315</v>
      </c>
      <c r="B429" s="70"/>
      <c r="C429" s="33" t="s">
        <v>1210</v>
      </c>
      <c r="D429" s="33" t="s">
        <v>1211</v>
      </c>
      <c r="E429" s="80" t="s">
        <v>1316</v>
      </c>
      <c r="F429" s="46" t="s">
        <v>1317</v>
      </c>
      <c r="G429" s="68" t="s">
        <v>2728</v>
      </c>
      <c r="H429" s="34"/>
      <c r="I429" s="69">
        <v>797515</v>
      </c>
      <c r="J429" s="37">
        <v>0.21</v>
      </c>
      <c r="K429" s="38" t="str">
        <f>IF(H429=0,"",(+H429*I429))</f>
        <v/>
      </c>
      <c r="L429" s="39">
        <v>1157991.78</v>
      </c>
    </row>
    <row r="430" spans="1:12" s="9" customFormat="1" ht="99.95" customHeight="1" x14ac:dyDescent="0.25">
      <c r="A430" s="45" t="s">
        <v>1318</v>
      </c>
      <c r="B430" s="70"/>
      <c r="C430" s="33" t="s">
        <v>1210</v>
      </c>
      <c r="D430" s="33" t="s">
        <v>1211</v>
      </c>
      <c r="E430" s="80" t="s">
        <v>1319</v>
      </c>
      <c r="F430" s="46" t="s">
        <v>1320</v>
      </c>
      <c r="G430" s="68" t="s">
        <v>2728</v>
      </c>
      <c r="H430" s="34"/>
      <c r="I430" s="69">
        <v>797515</v>
      </c>
      <c r="J430" s="37">
        <v>0.21</v>
      </c>
      <c r="K430" s="38" t="str">
        <f>IF(H430=0,"",(+H430*I430))</f>
        <v/>
      </c>
      <c r="L430" s="39">
        <v>1157991.78</v>
      </c>
    </row>
    <row r="431" spans="1:12" s="9" customFormat="1" ht="99.95" customHeight="1" x14ac:dyDescent="0.25">
      <c r="A431" s="72" t="s">
        <v>1321</v>
      </c>
      <c r="B431" s="70"/>
      <c r="C431" s="33" t="s">
        <v>1160</v>
      </c>
      <c r="D431" s="33" t="s">
        <v>1211</v>
      </c>
      <c r="E431" s="80" t="s">
        <v>1322</v>
      </c>
      <c r="F431" s="45" t="s">
        <v>1323</v>
      </c>
      <c r="G431" s="68" t="s">
        <v>2729</v>
      </c>
      <c r="H431" s="34"/>
      <c r="I431" s="69">
        <v>29800</v>
      </c>
      <c r="J431" s="37">
        <v>0.21</v>
      </c>
      <c r="K431" s="38" t="str">
        <f>IF(H431=0,"",(+H431*I431))</f>
        <v/>
      </c>
      <c r="L431" s="39">
        <v>43269.599999999999</v>
      </c>
    </row>
    <row r="432" spans="1:12" s="9" customFormat="1" ht="99.95" customHeight="1" x14ac:dyDescent="0.25">
      <c r="A432" s="72" t="s">
        <v>1324</v>
      </c>
      <c r="B432" s="70"/>
      <c r="C432" s="33" t="s">
        <v>1160</v>
      </c>
      <c r="D432" s="33" t="s">
        <v>1211</v>
      </c>
      <c r="E432" s="80" t="s">
        <v>1325</v>
      </c>
      <c r="F432" s="45" t="s">
        <v>1326</v>
      </c>
      <c r="G432" s="68" t="s">
        <v>2730</v>
      </c>
      <c r="H432" s="34"/>
      <c r="I432" s="69">
        <v>29800</v>
      </c>
      <c r="J432" s="37">
        <v>0.21</v>
      </c>
      <c r="K432" s="38" t="str">
        <f>IF(H432=0,"",(+H432*I432))</f>
        <v/>
      </c>
      <c r="L432" s="39">
        <v>43269.599999999999</v>
      </c>
    </row>
    <row r="433" spans="1:19" s="9" customFormat="1" ht="99.95" customHeight="1" x14ac:dyDescent="0.25">
      <c r="A433" s="72" t="s">
        <v>1327</v>
      </c>
      <c r="B433" s="70"/>
      <c r="C433" s="33" t="s">
        <v>1160</v>
      </c>
      <c r="D433" s="33" t="s">
        <v>1211</v>
      </c>
      <c r="E433" s="80" t="s">
        <v>1328</v>
      </c>
      <c r="F433" s="46" t="s">
        <v>1329</v>
      </c>
      <c r="G433" s="68" t="s">
        <v>2728</v>
      </c>
      <c r="H433" s="34"/>
      <c r="I433" s="69">
        <v>406032</v>
      </c>
      <c r="J433" s="37">
        <v>0.21</v>
      </c>
      <c r="K433" s="38" t="str">
        <f>IF(H433=0,"",(+H433*I433))</f>
        <v/>
      </c>
      <c r="L433" s="39">
        <v>589558.46399999992</v>
      </c>
    </row>
    <row r="434" spans="1:19" s="9" customFormat="1" ht="99.95" customHeight="1" x14ac:dyDescent="0.25">
      <c r="A434" s="72" t="s">
        <v>1330</v>
      </c>
      <c r="B434" s="79"/>
      <c r="C434" s="33" t="s">
        <v>1160</v>
      </c>
      <c r="D434" s="33" t="s">
        <v>1211</v>
      </c>
      <c r="E434" s="73" t="s">
        <v>1331</v>
      </c>
      <c r="F434" s="33" t="s">
        <v>1332</v>
      </c>
      <c r="G434" s="78" t="s">
        <v>2729</v>
      </c>
      <c r="H434" s="34"/>
      <c r="I434" s="69">
        <v>300582</v>
      </c>
      <c r="J434" s="37">
        <v>0.21</v>
      </c>
      <c r="K434" s="38" t="str">
        <f>IF(H434=0,"",(+H434*I434))</f>
        <v/>
      </c>
      <c r="L434" s="39">
        <v>436445.06399999995</v>
      </c>
      <c r="Q434" s="59"/>
      <c r="R434" s="59"/>
      <c r="S434" s="59"/>
    </row>
    <row r="435" spans="1:19" s="9" customFormat="1" ht="99.95" customHeight="1" x14ac:dyDescent="0.25">
      <c r="A435" s="72" t="s">
        <v>1333</v>
      </c>
      <c r="B435" s="79"/>
      <c r="C435" s="33" t="s">
        <v>1160</v>
      </c>
      <c r="D435" s="33" t="s">
        <v>1211</v>
      </c>
      <c r="E435" s="76" t="s">
        <v>1334</v>
      </c>
      <c r="F435" s="33" t="s">
        <v>1332</v>
      </c>
      <c r="G435" s="68" t="s">
        <v>2728</v>
      </c>
      <c r="H435" s="34"/>
      <c r="I435" s="69">
        <v>409171</v>
      </c>
      <c r="J435" s="37">
        <v>0.21</v>
      </c>
      <c r="K435" s="38" t="str">
        <f>IF(H435=0,"",(+H435*I435))</f>
        <v/>
      </c>
      <c r="L435" s="39">
        <v>594116.2919999999</v>
      </c>
    </row>
    <row r="436" spans="1:19" s="9" customFormat="1" ht="99.95" customHeight="1" x14ac:dyDescent="0.25">
      <c r="A436" s="72" t="s">
        <v>1335</v>
      </c>
      <c r="B436" s="79"/>
      <c r="C436" s="33" t="s">
        <v>1160</v>
      </c>
      <c r="D436" s="33" t="s">
        <v>1211</v>
      </c>
      <c r="E436" s="73" t="s">
        <v>1336</v>
      </c>
      <c r="F436" s="33" t="s">
        <v>1337</v>
      </c>
      <c r="G436" s="78" t="s">
        <v>2729</v>
      </c>
      <c r="H436" s="34"/>
      <c r="I436" s="69">
        <v>901740</v>
      </c>
      <c r="J436" s="37">
        <v>0.21</v>
      </c>
      <c r="K436" s="38" t="str">
        <f>IF(H436=0,"",(+H436*I436))</f>
        <v/>
      </c>
      <c r="L436" s="39">
        <v>1309326.4799999997</v>
      </c>
    </row>
    <row r="437" spans="1:19" s="9" customFormat="1" ht="99.95" customHeight="1" x14ac:dyDescent="0.25">
      <c r="A437" s="72" t="s">
        <v>1338</v>
      </c>
      <c r="B437" s="79"/>
      <c r="C437" s="33" t="s">
        <v>1160</v>
      </c>
      <c r="D437" s="33" t="s">
        <v>1211</v>
      </c>
      <c r="E437" s="73" t="s">
        <v>1339</v>
      </c>
      <c r="F437" s="33" t="s">
        <v>1340</v>
      </c>
      <c r="G437" s="68" t="s">
        <v>2728</v>
      </c>
      <c r="H437" s="34"/>
      <c r="I437" s="69">
        <v>775168</v>
      </c>
      <c r="J437" s="37">
        <v>0.21</v>
      </c>
      <c r="K437" s="38" t="str">
        <f>IF(H437=0,"",(+H437*I437))</f>
        <v/>
      </c>
      <c r="L437" s="39">
        <v>1125543.936</v>
      </c>
    </row>
    <row r="438" spans="1:19" s="9" customFormat="1" ht="99.95" customHeight="1" x14ac:dyDescent="0.25">
      <c r="A438" s="72" t="s">
        <v>1341</v>
      </c>
      <c r="B438" s="79"/>
      <c r="C438" s="33" t="s">
        <v>1160</v>
      </c>
      <c r="D438" s="33" t="s">
        <v>1211</v>
      </c>
      <c r="E438" s="80" t="s">
        <v>1342</v>
      </c>
      <c r="F438" s="82" t="s">
        <v>1343</v>
      </c>
      <c r="G438" s="68" t="s">
        <v>2728</v>
      </c>
      <c r="H438" s="34"/>
      <c r="I438" s="69">
        <v>1929390</v>
      </c>
      <c r="J438" s="37">
        <v>0.21</v>
      </c>
      <c r="K438" s="38" t="str">
        <f>IF(H438=0,"",(+H438*I438))</f>
        <v/>
      </c>
      <c r="L438" s="39">
        <v>2801474.28</v>
      </c>
    </row>
    <row r="439" spans="1:19" s="9" customFormat="1" ht="99.95" customHeight="1" x14ac:dyDescent="0.25">
      <c r="A439" s="72" t="s">
        <v>1344</v>
      </c>
      <c r="B439" s="79"/>
      <c r="C439" s="33" t="s">
        <v>1160</v>
      </c>
      <c r="D439" s="33" t="s">
        <v>1211</v>
      </c>
      <c r="E439" s="80" t="s">
        <v>1345</v>
      </c>
      <c r="F439" s="82" t="s">
        <v>1346</v>
      </c>
      <c r="G439" s="68" t="s">
        <v>2728</v>
      </c>
      <c r="H439" s="34"/>
      <c r="I439" s="69">
        <v>2413627</v>
      </c>
      <c r="J439" s="37">
        <v>0.21</v>
      </c>
      <c r="K439" s="38" t="str">
        <f>IF(H439=0,"",(+H439*I439))</f>
        <v/>
      </c>
      <c r="L439" s="39">
        <v>3504586.4039999996</v>
      </c>
    </row>
    <row r="440" spans="1:19" s="9" customFormat="1" ht="99.95" customHeight="1" x14ac:dyDescent="0.25">
      <c r="A440" s="72" t="s">
        <v>1347</v>
      </c>
      <c r="B440" s="79"/>
      <c r="C440" s="33" t="s">
        <v>1160</v>
      </c>
      <c r="D440" s="33" t="s">
        <v>1211</v>
      </c>
      <c r="E440" s="73" t="s">
        <v>1348</v>
      </c>
      <c r="F440" s="33" t="s">
        <v>1349</v>
      </c>
      <c r="G440" s="78" t="s">
        <v>2728</v>
      </c>
      <c r="H440" s="34"/>
      <c r="I440" s="69">
        <v>158895</v>
      </c>
      <c r="J440" s="37">
        <v>0.21</v>
      </c>
      <c r="K440" s="38" t="str">
        <f>IF(H440=0,"",(+H440*I440))</f>
        <v/>
      </c>
      <c r="L440" s="39">
        <v>230715.53999999998</v>
      </c>
    </row>
    <row r="441" spans="1:19" s="9" customFormat="1" ht="99.95" customHeight="1" x14ac:dyDescent="0.25">
      <c r="A441" s="72" t="s">
        <v>1350</v>
      </c>
      <c r="B441" s="79"/>
      <c r="C441" s="33" t="s">
        <v>1160</v>
      </c>
      <c r="D441" s="33" t="s">
        <v>1211</v>
      </c>
      <c r="E441" s="73" t="s">
        <v>1351</v>
      </c>
      <c r="F441" s="33" t="s">
        <v>1352</v>
      </c>
      <c r="G441" s="78" t="s">
        <v>2728</v>
      </c>
      <c r="H441" s="34"/>
      <c r="I441" s="69">
        <v>300542</v>
      </c>
      <c r="J441" s="37">
        <v>0.21</v>
      </c>
      <c r="K441" s="38" t="str">
        <f>IF(H441=0,"",(+H441*I441))</f>
        <v/>
      </c>
      <c r="L441" s="39">
        <v>436386.984</v>
      </c>
    </row>
    <row r="442" spans="1:19" s="9" customFormat="1" ht="99.95" customHeight="1" x14ac:dyDescent="0.25">
      <c r="A442" s="72" t="s">
        <v>1353</v>
      </c>
      <c r="B442" s="79"/>
      <c r="C442" s="33" t="s">
        <v>1160</v>
      </c>
      <c r="D442" s="33" t="s">
        <v>1211</v>
      </c>
      <c r="E442" s="73" t="s">
        <v>1354</v>
      </c>
      <c r="F442" s="33" t="s">
        <v>1355</v>
      </c>
      <c r="G442" s="78" t="s">
        <v>2728</v>
      </c>
      <c r="H442" s="34"/>
      <c r="I442" s="69">
        <v>329724</v>
      </c>
      <c r="J442" s="37">
        <v>0.21</v>
      </c>
      <c r="K442" s="38" t="str">
        <f>IF(H442=0,"",(+H442*I442))</f>
        <v/>
      </c>
      <c r="L442" s="39">
        <v>478759.24799999996</v>
      </c>
    </row>
    <row r="443" spans="1:19" s="9" customFormat="1" ht="99.95" customHeight="1" x14ac:dyDescent="0.25">
      <c r="A443" s="72" t="s">
        <v>1356</v>
      </c>
      <c r="B443" s="79"/>
      <c r="C443" s="33" t="s">
        <v>1160</v>
      </c>
      <c r="D443" s="33" t="s">
        <v>1211</v>
      </c>
      <c r="E443" s="73" t="s">
        <v>1357</v>
      </c>
      <c r="F443" s="33" t="s">
        <v>1358</v>
      </c>
      <c r="G443" s="78" t="s">
        <v>2729</v>
      </c>
      <c r="H443" s="34"/>
      <c r="I443" s="69">
        <v>1577074</v>
      </c>
      <c r="J443" s="37">
        <v>0.21</v>
      </c>
      <c r="K443" s="38" t="str">
        <f>IF(H443=0,"",(+H443*I443))</f>
        <v/>
      </c>
      <c r="L443" s="39">
        <v>2289911.4479999999</v>
      </c>
    </row>
    <row r="444" spans="1:19" s="9" customFormat="1" ht="99.95" customHeight="1" x14ac:dyDescent="0.25">
      <c r="A444" s="72" t="s">
        <v>1359</v>
      </c>
      <c r="B444" s="79"/>
      <c r="C444" s="33" t="s">
        <v>1160</v>
      </c>
      <c r="D444" s="33" t="s">
        <v>1211</v>
      </c>
      <c r="E444" s="73" t="s">
        <v>1360</v>
      </c>
      <c r="F444" s="33" t="s">
        <v>1361</v>
      </c>
      <c r="G444" s="78" t="s">
        <v>2729</v>
      </c>
      <c r="H444" s="34"/>
      <c r="I444" s="69">
        <v>1878933</v>
      </c>
      <c r="J444" s="37">
        <v>0.21</v>
      </c>
      <c r="K444" s="38" t="str">
        <f>IF(H444=0,"",(+H444*I444))</f>
        <v/>
      </c>
      <c r="L444" s="39">
        <v>2728210.7159999995</v>
      </c>
    </row>
    <row r="445" spans="1:19" s="9" customFormat="1" ht="99.95" customHeight="1" x14ac:dyDescent="0.25">
      <c r="A445" s="83" t="s">
        <v>1362</v>
      </c>
      <c r="B445" s="84"/>
      <c r="C445" s="61" t="s">
        <v>225</v>
      </c>
      <c r="D445" s="33" t="s">
        <v>1363</v>
      </c>
      <c r="E445" s="33" t="s">
        <v>1364</v>
      </c>
      <c r="F445" s="74" t="s">
        <v>1365</v>
      </c>
      <c r="G445" s="68" t="s">
        <v>2728</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2730</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2730</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2728</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2728</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2728</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2728</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2729</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2730</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2728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2729</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2730</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2730</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2729</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2728</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2728</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2728</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2729</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2728</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2730</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2728</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2729</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2728</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2728</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2729</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2729</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2728</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2728</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2729</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2728</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2730</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2728</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2728</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2728</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2728</v>
      </c>
      <c r="H479" s="34"/>
      <c r="I479" s="69">
        <v>29644</v>
      </c>
      <c r="J479" s="37">
        <v>0.21</v>
      </c>
      <c r="K479" s="38" t="str">
        <f>IF(H479=0,"",(+H479*I479))</f>
        <v/>
      </c>
      <c r="L479" s="39">
        <v>43043.087999999996</v>
      </c>
    </row>
    <row r="480" spans="1:12" s="9" customFormat="1" ht="99.95" customHeight="1" x14ac:dyDescent="0.25">
      <c r="A480" s="87" t="s">
        <v>1477</v>
      </c>
      <c r="B480" s="98"/>
      <c r="C480" s="96" t="s">
        <v>1478</v>
      </c>
      <c r="D480" s="96" t="s">
        <v>1474</v>
      </c>
      <c r="E480" s="97" t="s">
        <v>1479</v>
      </c>
      <c r="F480" s="33" t="s">
        <v>1480</v>
      </c>
      <c r="G480" s="68" t="s">
        <v>2728</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2728</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2728</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2728</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2728</v>
      </c>
      <c r="H484" s="34"/>
      <c r="I484" s="69">
        <v>33885</v>
      </c>
      <c r="J484" s="37">
        <v>0.21</v>
      </c>
      <c r="K484" s="38" t="str">
        <f>IF(H484=0,"",(+H484*I484))</f>
        <v/>
      </c>
      <c r="L484" s="39">
        <v>49201.02</v>
      </c>
    </row>
    <row r="485" spans="1:12" s="9" customFormat="1" ht="99.95" customHeight="1" x14ac:dyDescent="0.25">
      <c r="A485" s="87" t="s">
        <v>1495</v>
      </c>
      <c r="B485" s="98"/>
      <c r="C485" s="96" t="s">
        <v>1496</v>
      </c>
      <c r="D485" s="96" t="s">
        <v>1474</v>
      </c>
      <c r="E485" s="97" t="s">
        <v>1497</v>
      </c>
      <c r="F485" s="33" t="s">
        <v>1498</v>
      </c>
      <c r="G485" s="68" t="s">
        <v>2728</v>
      </c>
      <c r="H485" s="34"/>
      <c r="I485" s="69">
        <v>31401</v>
      </c>
      <c r="J485" s="37">
        <v>0.21</v>
      </c>
      <c r="K485" s="38" t="str">
        <f>IF(H485=0,"",(+H485*I485))</f>
        <v/>
      </c>
      <c r="L485" s="39">
        <v>45594.252</v>
      </c>
    </row>
    <row r="486" spans="1:12" s="9" customFormat="1" ht="99.95" customHeight="1" x14ac:dyDescent="0.25">
      <c r="A486" s="87" t="s">
        <v>1499</v>
      </c>
      <c r="B486" s="98"/>
      <c r="C486" s="96" t="s">
        <v>1473</v>
      </c>
      <c r="D486" s="96" t="s">
        <v>1474</v>
      </c>
      <c r="E486" s="97" t="s">
        <v>1500</v>
      </c>
      <c r="F486" s="33" t="s">
        <v>1501</v>
      </c>
      <c r="G486" s="68" t="s">
        <v>2728</v>
      </c>
      <c r="H486" s="34"/>
      <c r="I486" s="69">
        <v>32245</v>
      </c>
      <c r="J486" s="37">
        <v>0.21</v>
      </c>
      <c r="K486" s="38" t="str">
        <f>IF(H486=0,"",(+H486*I486))</f>
        <v/>
      </c>
      <c r="L486" s="39">
        <v>46819.74</v>
      </c>
    </row>
    <row r="487" spans="1:12" s="89" customFormat="1" ht="99.95" customHeight="1" x14ac:dyDescent="0.2">
      <c r="A487" s="87" t="s">
        <v>1502</v>
      </c>
      <c r="B487" s="98"/>
      <c r="C487" s="96" t="s">
        <v>1503</v>
      </c>
      <c r="D487" s="96" t="s">
        <v>1474</v>
      </c>
      <c r="E487" s="97" t="s">
        <v>1504</v>
      </c>
      <c r="F487" s="33" t="s">
        <v>1505</v>
      </c>
      <c r="G487" s="68" t="s">
        <v>2728</v>
      </c>
      <c r="H487" s="34"/>
      <c r="I487" s="69">
        <v>38155</v>
      </c>
      <c r="J487" s="37">
        <v>0.21</v>
      </c>
      <c r="K487" s="38" t="str">
        <f>IF(H487=0,"",(+H487*I487))</f>
        <v/>
      </c>
      <c r="L487" s="39">
        <v>55401.05999999999</v>
      </c>
    </row>
    <row r="488" spans="1:12" s="9" customFormat="1" ht="99.95" customHeight="1" x14ac:dyDescent="0.25">
      <c r="A488" s="87" t="s">
        <v>1506</v>
      </c>
      <c r="B488" s="98"/>
      <c r="C488" s="96" t="s">
        <v>1482</v>
      </c>
      <c r="D488" s="96" t="s">
        <v>1474</v>
      </c>
      <c r="E488" s="97" t="s">
        <v>1507</v>
      </c>
      <c r="F488" s="33" t="s">
        <v>1508</v>
      </c>
      <c r="G488" s="68" t="s">
        <v>2728</v>
      </c>
      <c r="H488" s="34"/>
      <c r="I488" s="69">
        <v>34726</v>
      </c>
      <c r="J488" s="37">
        <v>0.21</v>
      </c>
      <c r="K488" s="38" t="str">
        <f>IF(H488=0,"",(+H488*I488))</f>
        <v/>
      </c>
      <c r="L488" s="39">
        <v>50422.151999999995</v>
      </c>
    </row>
    <row r="489" spans="1:12" s="9" customFormat="1" ht="99.95" customHeight="1" x14ac:dyDescent="0.25">
      <c r="A489" s="87" t="s">
        <v>1509</v>
      </c>
      <c r="B489" s="98"/>
      <c r="C489" s="96" t="s">
        <v>1503</v>
      </c>
      <c r="D489" s="96" t="s">
        <v>1474</v>
      </c>
      <c r="E489" s="97" t="s">
        <v>1510</v>
      </c>
      <c r="F489" s="33" t="s">
        <v>1511</v>
      </c>
      <c r="G489" s="68" t="s">
        <v>2728</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2728</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2728</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2728</v>
      </c>
      <c r="H492" s="34"/>
      <c r="I492" s="69">
        <v>39806</v>
      </c>
      <c r="J492" s="37">
        <v>0.21</v>
      </c>
      <c r="K492" s="38" t="str">
        <f>IF(H492=0,"",(+H492*I492))</f>
        <v/>
      </c>
      <c r="L492" s="39">
        <v>57798.311999999998</v>
      </c>
    </row>
    <row r="493" spans="1:12" s="9" customFormat="1" ht="99.95" customHeight="1" x14ac:dyDescent="0.2">
      <c r="A493" s="87" t="s">
        <v>1522</v>
      </c>
      <c r="B493" s="85"/>
      <c r="C493" s="96" t="s">
        <v>1523</v>
      </c>
      <c r="D493" s="96" t="s">
        <v>1474</v>
      </c>
      <c r="E493" s="97" t="s">
        <v>1524</v>
      </c>
      <c r="F493" s="33" t="s">
        <v>1525</v>
      </c>
      <c r="G493" s="68" t="s">
        <v>2728</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2728</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2730</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2728</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2728</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2730</v>
      </c>
      <c r="H498" s="34"/>
      <c r="I498" s="69">
        <v>24562</v>
      </c>
      <c r="J498" s="37">
        <v>0.21</v>
      </c>
      <c r="K498" s="38" t="str">
        <f>IF(H498=0,"",(+H498*I498))</f>
        <v/>
      </c>
      <c r="L498" s="39">
        <v>35664.023999999998</v>
      </c>
    </row>
    <row r="499" spans="1:12" s="9" customFormat="1" ht="99.95" customHeight="1" x14ac:dyDescent="0.25">
      <c r="A499" s="99" t="s">
        <v>1543</v>
      </c>
      <c r="B499" s="100"/>
      <c r="C499" s="96" t="s">
        <v>1534</v>
      </c>
      <c r="D499" s="96" t="s">
        <v>1474</v>
      </c>
      <c r="E499" s="101" t="s">
        <v>1544</v>
      </c>
      <c r="F499" s="33" t="s">
        <v>1545</v>
      </c>
      <c r="G499" s="75" t="s">
        <v>2730</v>
      </c>
      <c r="H499" s="34"/>
      <c r="I499" s="69">
        <v>28797</v>
      </c>
      <c r="J499" s="37">
        <v>0.21</v>
      </c>
      <c r="K499" s="38" t="str">
        <f>IF(H499=0,"",(+H499*I499))</f>
        <v/>
      </c>
      <c r="L499" s="39">
        <v>41813.243999999992</v>
      </c>
    </row>
    <row r="500" spans="1:12" s="9" customFormat="1" ht="99.95" customHeight="1" x14ac:dyDescent="0.25">
      <c r="A500" s="45" t="s">
        <v>1546</v>
      </c>
      <c r="B500" s="100"/>
      <c r="C500" s="96" t="s">
        <v>1534</v>
      </c>
      <c r="D500" s="96" t="s">
        <v>1474</v>
      </c>
      <c r="E500" s="104" t="s">
        <v>1547</v>
      </c>
      <c r="F500" s="46" t="s">
        <v>1548</v>
      </c>
      <c r="G500" s="75" t="s">
        <v>2730</v>
      </c>
      <c r="H500" s="34"/>
      <c r="I500" s="69">
        <v>24552</v>
      </c>
      <c r="J500" s="37">
        <v>0.21</v>
      </c>
      <c r="K500" s="38" t="str">
        <f>IF(H500=0,"",(+H500*I500))</f>
        <v/>
      </c>
      <c r="L500" s="39">
        <v>35649.503999999994</v>
      </c>
    </row>
    <row r="501" spans="1:12" s="9" customFormat="1" ht="99.95" customHeight="1" x14ac:dyDescent="0.25">
      <c r="A501" s="99" t="s">
        <v>1549</v>
      </c>
      <c r="B501" s="100"/>
      <c r="C501" s="96" t="s">
        <v>1534</v>
      </c>
      <c r="D501" s="96" t="s">
        <v>1474</v>
      </c>
      <c r="E501" s="101" t="s">
        <v>1550</v>
      </c>
      <c r="F501" s="33" t="s">
        <v>1551</v>
      </c>
      <c r="G501" s="68" t="s">
        <v>2730</v>
      </c>
      <c r="H501" s="34"/>
      <c r="I501" s="69">
        <v>28797</v>
      </c>
      <c r="J501" s="37">
        <v>0.21</v>
      </c>
      <c r="K501" s="38" t="str">
        <f>IF(H501=0,"",(+H501*I501))</f>
        <v/>
      </c>
      <c r="L501" s="39">
        <v>41813.243999999992</v>
      </c>
    </row>
    <row r="502" spans="1:12" s="9" customFormat="1" ht="99.95" customHeight="1" x14ac:dyDescent="0.25">
      <c r="A502" s="99" t="s">
        <v>1552</v>
      </c>
      <c r="B502" s="100"/>
      <c r="C502" s="100" t="s">
        <v>1553</v>
      </c>
      <c r="D502" s="96" t="s">
        <v>1474</v>
      </c>
      <c r="E502" s="101" t="s">
        <v>1554</v>
      </c>
      <c r="F502" s="33" t="s">
        <v>1555</v>
      </c>
      <c r="G502" s="68" t="s">
        <v>2728</v>
      </c>
      <c r="H502" s="34"/>
      <c r="I502" s="69">
        <v>10166</v>
      </c>
      <c r="J502" s="37">
        <v>0.21</v>
      </c>
      <c r="K502" s="38" t="str">
        <f>IF(H502=0,"",(+H502*I502))</f>
        <v/>
      </c>
      <c r="L502" s="39">
        <v>14761.031999999997</v>
      </c>
    </row>
    <row r="503" spans="1:12" s="9" customFormat="1" ht="99.95" customHeight="1" x14ac:dyDescent="0.25">
      <c r="A503" s="87" t="s">
        <v>1556</v>
      </c>
      <c r="B503" s="98"/>
      <c r="C503" s="96" t="s">
        <v>1534</v>
      </c>
      <c r="D503" s="96" t="s">
        <v>1474</v>
      </c>
      <c r="E503" s="102" t="s">
        <v>1557</v>
      </c>
      <c r="F503" s="33" t="s">
        <v>1558</v>
      </c>
      <c r="G503" s="68" t="s">
        <v>2728</v>
      </c>
      <c r="H503" s="34"/>
      <c r="I503" s="69">
        <v>29706</v>
      </c>
      <c r="J503" s="37">
        <v>0.21</v>
      </c>
      <c r="K503" s="38" t="str">
        <f>IF(H503=0,"",(+H503*I503))</f>
        <v/>
      </c>
      <c r="L503" s="39">
        <v>43133.112000000001</v>
      </c>
    </row>
    <row r="504" spans="1:12" s="9" customFormat="1" ht="99.95" customHeight="1" x14ac:dyDescent="0.25">
      <c r="A504" s="87" t="s">
        <v>1559</v>
      </c>
      <c r="B504" s="98"/>
      <c r="C504" s="96" t="s">
        <v>1534</v>
      </c>
      <c r="D504" s="96" t="s">
        <v>1474</v>
      </c>
      <c r="E504" s="102" t="s">
        <v>1560</v>
      </c>
      <c r="F504" s="33" t="s">
        <v>1561</v>
      </c>
      <c r="G504" s="68" t="s">
        <v>2728</v>
      </c>
      <c r="H504" s="34"/>
      <c r="I504" s="69">
        <v>31338</v>
      </c>
      <c r="J504" s="37">
        <v>0.21</v>
      </c>
      <c r="K504" s="38" t="str">
        <f>IF(H504=0,"",(+H504*I504))</f>
        <v/>
      </c>
      <c r="L504" s="39">
        <v>45502.775999999991</v>
      </c>
    </row>
    <row r="505" spans="1:12" s="9" customFormat="1" ht="99.95" customHeight="1" x14ac:dyDescent="0.25">
      <c r="A505" s="87" t="s">
        <v>1562</v>
      </c>
      <c r="B505" s="79"/>
      <c r="C505" s="96" t="s">
        <v>1534</v>
      </c>
      <c r="D505" s="96" t="s">
        <v>1474</v>
      </c>
      <c r="E505" s="102" t="s">
        <v>1563</v>
      </c>
      <c r="F505" s="33" t="s">
        <v>1564</v>
      </c>
      <c r="G505" s="68" t="s">
        <v>2728</v>
      </c>
      <c r="H505" s="34"/>
      <c r="I505" s="69">
        <v>39806</v>
      </c>
      <c r="J505" s="37">
        <v>0.21</v>
      </c>
      <c r="K505" s="38" t="str">
        <f>IF(H505=0,"",(+H505*I505))</f>
        <v/>
      </c>
      <c r="L505" s="39">
        <v>57798.311999999998</v>
      </c>
    </row>
    <row r="506" spans="1:12" s="9" customFormat="1" ht="99.95" customHeight="1" x14ac:dyDescent="0.25">
      <c r="A506" s="87" t="s">
        <v>1565</v>
      </c>
      <c r="B506" s="98"/>
      <c r="C506" s="96" t="s">
        <v>1534</v>
      </c>
      <c r="D506" s="96" t="s">
        <v>1474</v>
      </c>
      <c r="E506" s="102" t="s">
        <v>1566</v>
      </c>
      <c r="F506" s="33" t="s">
        <v>1567</v>
      </c>
      <c r="G506" s="68" t="s">
        <v>2728</v>
      </c>
      <c r="H506" s="34"/>
      <c r="I506" s="69">
        <v>39806</v>
      </c>
      <c r="J506" s="37">
        <v>0.21</v>
      </c>
      <c r="K506" s="38" t="str">
        <f>IF(H506=0,"",(+H506*I506))</f>
        <v/>
      </c>
      <c r="L506" s="39">
        <v>57798.311999999998</v>
      </c>
    </row>
    <row r="507" spans="1:12" s="9" customFormat="1" ht="99.95" customHeight="1" x14ac:dyDescent="0.25">
      <c r="A507" s="87" t="s">
        <v>1568</v>
      </c>
      <c r="B507" s="98"/>
      <c r="C507" s="96" t="s">
        <v>1534</v>
      </c>
      <c r="D507" s="96" t="s">
        <v>1474</v>
      </c>
      <c r="E507" s="102" t="s">
        <v>1569</v>
      </c>
      <c r="F507" s="33" t="s">
        <v>1570</v>
      </c>
      <c r="G507" s="75" t="s">
        <v>2730</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2730</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2728</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2728</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2728</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2728</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2728</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2729</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2728</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2728</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2730</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2728</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2728</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2730</v>
      </c>
      <c r="H520" s="34"/>
      <c r="I520" s="69">
        <v>36470</v>
      </c>
      <c r="J520" s="37">
        <v>0.21</v>
      </c>
      <c r="K520" s="38" t="str">
        <f>IF(H520=0,"",(+H520*I520))</f>
        <v/>
      </c>
      <c r="L520" s="39">
        <v>52954.439999999995</v>
      </c>
    </row>
    <row r="521" spans="1:12" s="9" customFormat="1" ht="99.95" customHeight="1" x14ac:dyDescent="0.25">
      <c r="A521" s="99" t="s">
        <v>1613</v>
      </c>
      <c r="B521" s="79"/>
      <c r="C521" s="96" t="s">
        <v>1607</v>
      </c>
      <c r="D521" s="96" t="s">
        <v>1474</v>
      </c>
      <c r="E521" s="102" t="s">
        <v>1614</v>
      </c>
      <c r="F521" s="33" t="s">
        <v>1615</v>
      </c>
      <c r="G521" s="68" t="s">
        <v>2728</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2728</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2729</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2730</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2730</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2730</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2728</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2728</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2728</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2728</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2728</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2728</v>
      </c>
      <c r="H532" s="34"/>
      <c r="I532" s="69">
        <v>39806</v>
      </c>
      <c r="J532" s="37">
        <v>0.21</v>
      </c>
      <c r="K532" s="38" t="str">
        <f>IF(H532=0,"",(+H532*I532))</f>
        <v/>
      </c>
      <c r="L532" s="39">
        <v>57798.311999999998</v>
      </c>
    </row>
    <row r="533" spans="1:12" s="9" customFormat="1" ht="99.95" customHeight="1" x14ac:dyDescent="0.25">
      <c r="A533" s="87" t="s">
        <v>1651</v>
      </c>
      <c r="B533" s="98"/>
      <c r="C533" s="96" t="s">
        <v>1645</v>
      </c>
      <c r="D533" s="96" t="s">
        <v>1474</v>
      </c>
      <c r="E533" s="102" t="s">
        <v>1652</v>
      </c>
      <c r="F533" s="33" t="s">
        <v>1653</v>
      </c>
      <c r="G533" s="75" t="s">
        <v>2730</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2728</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2728</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2728</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2730</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2728</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2728</v>
      </c>
      <c r="H539" s="34"/>
      <c r="I539" s="69">
        <v>26254</v>
      </c>
      <c r="J539" s="37">
        <v>0.21</v>
      </c>
      <c r="K539" s="38" t="str">
        <f>IF(H539=0,"",(+H539*I539))</f>
        <v/>
      </c>
      <c r="L539" s="39">
        <v>38120.807999999997</v>
      </c>
    </row>
    <row r="540" spans="1:12" ht="99.95" customHeight="1" x14ac:dyDescent="0.25">
      <c r="A540" s="87" t="s">
        <v>1672</v>
      </c>
      <c r="B540" s="79"/>
      <c r="C540" s="96" t="s">
        <v>1673</v>
      </c>
      <c r="D540" s="96" t="s">
        <v>1474</v>
      </c>
      <c r="E540" s="102" t="s">
        <v>1674</v>
      </c>
      <c r="F540" s="33" t="s">
        <v>1675</v>
      </c>
      <c r="G540" s="68" t="s">
        <v>2728</v>
      </c>
      <c r="H540" s="34"/>
      <c r="I540" s="69">
        <v>26244</v>
      </c>
      <c r="J540" s="37">
        <v>0.21</v>
      </c>
      <c r="K540" s="38" t="str">
        <f>IF(H540=0,"",(+H540*I540))</f>
        <v/>
      </c>
      <c r="L540" s="39">
        <v>38106.287999999993</v>
      </c>
    </row>
    <row r="541" spans="1:12" ht="99.95" customHeight="1" x14ac:dyDescent="0.25">
      <c r="A541" s="87" t="s">
        <v>1676</v>
      </c>
      <c r="B541" s="79"/>
      <c r="C541" s="96" t="s">
        <v>1673</v>
      </c>
      <c r="D541" s="96" t="s">
        <v>1474</v>
      </c>
      <c r="E541" s="102" t="s">
        <v>1677</v>
      </c>
      <c r="F541" s="33" t="s">
        <v>1678</v>
      </c>
      <c r="G541" s="68" t="s">
        <v>2728</v>
      </c>
      <c r="H541" s="34"/>
      <c r="I541" s="69">
        <v>26244</v>
      </c>
      <c r="J541" s="37">
        <v>0.21</v>
      </c>
      <c r="K541" s="38" t="str">
        <f>IF(H541=0,"",(+H541*I541))</f>
        <v/>
      </c>
      <c r="L541" s="39">
        <v>38106.287999999993</v>
      </c>
    </row>
    <row r="542" spans="1:12" ht="99.95" customHeight="1" x14ac:dyDescent="0.25">
      <c r="A542" s="87" t="s">
        <v>1679</v>
      </c>
      <c r="B542" s="98"/>
      <c r="C542" s="96" t="s">
        <v>1673</v>
      </c>
      <c r="D542" s="96" t="s">
        <v>1474</v>
      </c>
      <c r="E542" s="102" t="s">
        <v>1680</v>
      </c>
      <c r="F542" s="33" t="s">
        <v>1681</v>
      </c>
      <c r="G542" s="68" t="s">
        <v>2728</v>
      </c>
      <c r="H542" s="34"/>
      <c r="I542" s="69">
        <v>23441</v>
      </c>
      <c r="J542" s="37">
        <v>0.21</v>
      </c>
      <c r="K542" s="38" t="str">
        <f>IF(H542=0,"",(+H542*I542))</f>
        <v/>
      </c>
      <c r="L542" s="39">
        <v>34036.332000000002</v>
      </c>
    </row>
    <row r="543" spans="1:12" ht="99.95" customHeight="1" x14ac:dyDescent="0.25">
      <c r="A543" s="87" t="s">
        <v>1682</v>
      </c>
      <c r="B543" s="98"/>
      <c r="C543" s="96" t="s">
        <v>1673</v>
      </c>
      <c r="D543" s="96" t="s">
        <v>1474</v>
      </c>
      <c r="E543" s="102" t="s">
        <v>1683</v>
      </c>
      <c r="F543" s="33" t="s">
        <v>1684</v>
      </c>
      <c r="G543" s="68" t="s">
        <v>2728</v>
      </c>
      <c r="H543" s="34"/>
      <c r="I543" s="69">
        <v>37263</v>
      </c>
      <c r="J543" s="37">
        <v>0.21</v>
      </c>
      <c r="K543" s="38" t="str">
        <f>IF(H543=0,"",(+H543*I543))</f>
        <v/>
      </c>
      <c r="L543" s="39">
        <v>54105.875999999997</v>
      </c>
    </row>
    <row r="544" spans="1:12" ht="99.95" customHeight="1" x14ac:dyDescent="0.25">
      <c r="A544" s="87" t="s">
        <v>1685</v>
      </c>
      <c r="B544" s="98"/>
      <c r="C544" s="96" t="s">
        <v>1673</v>
      </c>
      <c r="D544" s="96" t="s">
        <v>1474</v>
      </c>
      <c r="E544" s="102" t="s">
        <v>1686</v>
      </c>
      <c r="F544" s="33" t="s">
        <v>1687</v>
      </c>
      <c r="G544" s="68" t="s">
        <v>2728</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2728</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2728</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2728</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2728</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2728</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2728</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2730</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2728</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2728</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2728</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2728</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2730</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2728</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2728</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2729</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2730</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2738</v>
      </c>
      <c r="G561" s="78" t="s">
        <v>2729</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2729</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2730</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2730</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2730</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2730</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2728</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2728</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2730</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2728</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2728</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2728</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2728</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2728</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2728</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2728</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2728</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2728</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2728</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2728</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2728</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2728</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2728</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2730</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2728</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2728</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2728</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2728</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2730</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2730</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2728</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2728</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2730</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2728</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2728</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2728</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2728</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2728</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2728</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2728</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2730</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2730</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2729</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2728</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2728</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2728</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2730</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2728</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2728</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2728</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2728</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2739</v>
      </c>
      <c r="G612" s="68" t="s">
        <v>2728</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2740</v>
      </c>
      <c r="G613" s="68" t="s">
        <v>2728</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2741</v>
      </c>
      <c r="G614" s="68" t="s">
        <v>2728</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2742</v>
      </c>
      <c r="G615" s="68" t="s">
        <v>2728</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2743</v>
      </c>
      <c r="G616" s="68" t="s">
        <v>2730</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2744</v>
      </c>
      <c r="G617" s="68" t="s">
        <v>2728</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2745</v>
      </c>
      <c r="G618" s="68" t="s">
        <v>2728</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2746</v>
      </c>
      <c r="G619" s="75" t="s">
        <v>2728</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2747</v>
      </c>
      <c r="G620" s="113" t="s">
        <v>2728</v>
      </c>
      <c r="H620" s="34"/>
      <c r="I620" s="69">
        <v>43564</v>
      </c>
      <c r="J620" s="37">
        <v>0.21</v>
      </c>
      <c r="K620" s="38" t="str">
        <f>IF(H620=0,"",(+H620*I620))</f>
        <v/>
      </c>
      <c r="L620" s="39">
        <v>63254.927999999993</v>
      </c>
    </row>
    <row r="621" spans="1:12" ht="84.95" customHeight="1" x14ac:dyDescent="0.25">
      <c r="A621" s="114" t="s">
        <v>1920</v>
      </c>
      <c r="B621" s="79"/>
      <c r="C621" s="33" t="s">
        <v>1918</v>
      </c>
      <c r="D621" s="33" t="s">
        <v>1901</v>
      </c>
      <c r="E621" s="33" t="s">
        <v>1921</v>
      </c>
      <c r="F621" s="115" t="s">
        <v>1922</v>
      </c>
      <c r="G621" s="116" t="s">
        <v>2728</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5" t="s">
        <v>1925</v>
      </c>
      <c r="G622" s="116" t="s">
        <v>2728</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5" t="s">
        <v>1928</v>
      </c>
      <c r="G623" s="116" t="s">
        <v>2728</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2729</v>
      </c>
      <c r="H624" s="34"/>
      <c r="I624" s="69">
        <v>1781897</v>
      </c>
      <c r="J624" s="37">
        <v>0.21</v>
      </c>
      <c r="K624" s="38" t="str">
        <f>IF(H624=0,"",(+H624*I624))</f>
        <v/>
      </c>
      <c r="L624" s="39">
        <v>2587314.4440000001</v>
      </c>
    </row>
    <row r="625" spans="1:12" ht="84.95" customHeight="1" x14ac:dyDescent="0.25">
      <c r="A625" s="34" t="s">
        <v>1933</v>
      </c>
      <c r="B625" s="84"/>
      <c r="C625" s="33" t="s">
        <v>1160</v>
      </c>
      <c r="D625" s="33" t="s">
        <v>1901</v>
      </c>
      <c r="E625" s="33" t="s">
        <v>1934</v>
      </c>
      <c r="F625" s="33" t="s">
        <v>1935</v>
      </c>
      <c r="G625" s="68" t="s">
        <v>2728</v>
      </c>
      <c r="H625" s="34"/>
      <c r="I625" s="69">
        <v>324238</v>
      </c>
      <c r="J625" s="37">
        <v>0.21</v>
      </c>
      <c r="K625" s="38" t="str">
        <f>IF(H625=0,"",(+H625*I625))</f>
        <v/>
      </c>
      <c r="L625" s="39">
        <v>470793.57599999994</v>
      </c>
    </row>
    <row r="626" spans="1:12" ht="84.95" customHeight="1" x14ac:dyDescent="0.25">
      <c r="A626" s="34" t="s">
        <v>1936</v>
      </c>
      <c r="B626" s="66"/>
      <c r="C626" s="33" t="s">
        <v>1930</v>
      </c>
      <c r="D626" s="33" t="s">
        <v>1901</v>
      </c>
      <c r="E626" s="33" t="s">
        <v>1937</v>
      </c>
      <c r="F626" s="33" t="s">
        <v>1938</v>
      </c>
      <c r="G626" s="68" t="s">
        <v>2730</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2728</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2728</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2728</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2728</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7" t="s">
        <v>1953</v>
      </c>
      <c r="G631" s="68" t="s">
        <v>2729</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7" t="s">
        <v>2748</v>
      </c>
      <c r="G632" s="68" t="s">
        <v>2729</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2728</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8" t="s">
        <v>1961</v>
      </c>
      <c r="G634" s="68" t="s">
        <v>2729</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8" t="s">
        <v>1964</v>
      </c>
      <c r="G635" s="78" t="s">
        <v>2729</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8" t="s">
        <v>1967</v>
      </c>
      <c r="G636" s="75" t="s">
        <v>2730</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9" t="s">
        <v>1971</v>
      </c>
      <c r="G637" s="78" t="s">
        <v>2728</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9" t="s">
        <v>1974</v>
      </c>
      <c r="G638" s="75" t="s">
        <v>2728</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9" t="s">
        <v>1977</v>
      </c>
      <c r="G639" s="78" t="s">
        <v>2728</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9" t="s">
        <v>1980</v>
      </c>
      <c r="G640" s="78" t="s">
        <v>2728</v>
      </c>
      <c r="H640" s="34"/>
      <c r="I640" s="69">
        <v>3923590</v>
      </c>
      <c r="J640" s="37">
        <v>0.21</v>
      </c>
      <c r="K640" s="38" t="str">
        <f>IF(H640=0,"",(+H640*I640))</f>
        <v/>
      </c>
      <c r="L640" s="39">
        <v>5697052.6799999988</v>
      </c>
    </row>
    <row r="641" spans="1:12" ht="84.95" customHeight="1" x14ac:dyDescent="0.25">
      <c r="A641" s="88" t="s">
        <v>1981</v>
      </c>
      <c r="B641" s="84"/>
      <c r="C641" s="33" t="s">
        <v>1225</v>
      </c>
      <c r="D641" s="33" t="s">
        <v>1901</v>
      </c>
      <c r="E641" s="33" t="s">
        <v>1982</v>
      </c>
      <c r="F641" s="33" t="s">
        <v>1983</v>
      </c>
      <c r="G641" s="68" t="s">
        <v>2730</v>
      </c>
      <c r="H641" s="34"/>
      <c r="I641" s="69">
        <v>2399717</v>
      </c>
      <c r="J641" s="37">
        <v>0.21</v>
      </c>
      <c r="K641" s="38" t="str">
        <f>IF(H641=0,"",(+H641*I641))</f>
        <v/>
      </c>
      <c r="L641" s="39">
        <v>3484389.0839999998</v>
      </c>
    </row>
    <row r="642" spans="1:12" ht="84.95" customHeight="1" x14ac:dyDescent="0.25">
      <c r="A642" s="34" t="s">
        <v>1984</v>
      </c>
      <c r="B642" s="84"/>
      <c r="C642" s="33" t="s">
        <v>1218</v>
      </c>
      <c r="D642" s="33" t="s">
        <v>1901</v>
      </c>
      <c r="E642" s="80" t="s">
        <v>1985</v>
      </c>
      <c r="F642" s="33" t="s">
        <v>1986</v>
      </c>
      <c r="G642" s="78" t="s">
        <v>2730</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2728</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2728</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2728</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2728</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2728</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2728</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2728</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2728</v>
      </c>
      <c r="H650" s="34"/>
      <c r="I650" s="69">
        <v>1732803</v>
      </c>
      <c r="J650" s="37">
        <v>0.21</v>
      </c>
      <c r="K650" s="38" t="str">
        <f>IF(H650=0,"",(+H650*I650))</f>
        <v/>
      </c>
      <c r="L650" s="39">
        <v>2516029.9559999998</v>
      </c>
    </row>
    <row r="651" spans="1:12" ht="84.95" customHeight="1" x14ac:dyDescent="0.25">
      <c r="A651" s="34" t="s">
        <v>2011</v>
      </c>
      <c r="B651" s="84"/>
      <c r="C651" s="33" t="s">
        <v>1210</v>
      </c>
      <c r="D651" s="33" t="s">
        <v>1753</v>
      </c>
      <c r="E651" s="33" t="s">
        <v>2012</v>
      </c>
      <c r="F651" s="33" t="s">
        <v>2013</v>
      </c>
      <c r="G651" s="75" t="s">
        <v>2728</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2730</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2749</v>
      </c>
      <c r="G653" s="68" t="s">
        <v>2730</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2750</v>
      </c>
      <c r="G654" s="75" t="s">
        <v>2728</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2751</v>
      </c>
      <c r="G655" s="68" t="s">
        <v>2730</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2752</v>
      </c>
      <c r="G656" s="68" t="s">
        <v>2730</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2753</v>
      </c>
      <c r="G657" s="68" t="s">
        <v>2728</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2754</v>
      </c>
      <c r="F658" s="33" t="s">
        <v>2755</v>
      </c>
      <c r="G658" s="68" t="s">
        <v>2730</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2756</v>
      </c>
      <c r="G659" s="68" t="s">
        <v>2728</v>
      </c>
      <c r="H659" s="34"/>
      <c r="I659" s="69">
        <v>841879</v>
      </c>
      <c r="J659" s="37">
        <v>0.21</v>
      </c>
      <c r="K659" s="38" t="str">
        <f>IF(H659=0,"",(+H659*I659))</f>
        <v/>
      </c>
      <c r="L659" s="39">
        <v>1222408.308</v>
      </c>
    </row>
    <row r="660" spans="1:12" ht="84.95" customHeight="1" x14ac:dyDescent="0.25">
      <c r="A660" s="120" t="s">
        <v>2030</v>
      </c>
      <c r="B660" s="79"/>
      <c r="C660" s="33" t="s">
        <v>1250</v>
      </c>
      <c r="D660" s="33" t="s">
        <v>1901</v>
      </c>
      <c r="E660" s="33" t="s">
        <v>2031</v>
      </c>
      <c r="F660" s="33" t="s">
        <v>2032</v>
      </c>
      <c r="G660" s="68" t="s">
        <v>2728</v>
      </c>
      <c r="H660" s="34"/>
      <c r="I660" s="69">
        <v>3996937</v>
      </c>
      <c r="J660" s="37">
        <v>0.21</v>
      </c>
      <c r="K660" s="38" t="str">
        <f>IF(H660=0,"",(+H660*I660))</f>
        <v/>
      </c>
      <c r="L660" s="39">
        <v>5803552.5239999993</v>
      </c>
    </row>
    <row r="661" spans="1:12" ht="84.95" customHeight="1" x14ac:dyDescent="0.25">
      <c r="A661" s="34" t="s">
        <v>2033</v>
      </c>
      <c r="B661" s="66"/>
      <c r="C661" s="33" t="s">
        <v>1225</v>
      </c>
      <c r="D661" s="33" t="s">
        <v>1901</v>
      </c>
      <c r="E661" s="33" t="s">
        <v>2034</v>
      </c>
      <c r="F661" s="33" t="s">
        <v>2035</v>
      </c>
      <c r="G661" s="68" t="s">
        <v>2728</v>
      </c>
      <c r="H661" s="34"/>
      <c r="I661" s="69">
        <v>1817000</v>
      </c>
      <c r="J661" s="37">
        <v>0.21</v>
      </c>
      <c r="K661" s="38" t="str">
        <f>IF(H661=0,"",(+H661*I661))</f>
        <v/>
      </c>
      <c r="L661" s="39">
        <v>2638284</v>
      </c>
    </row>
    <row r="662" spans="1:12" ht="84.95" customHeight="1" x14ac:dyDescent="0.25">
      <c r="A662" s="34" t="s">
        <v>2036</v>
      </c>
      <c r="B662" s="66"/>
      <c r="C662" s="33" t="s">
        <v>1225</v>
      </c>
      <c r="D662" s="33" t="s">
        <v>1901</v>
      </c>
      <c r="E662" s="33" t="s">
        <v>2037</v>
      </c>
      <c r="F662" s="33" t="s">
        <v>2038</v>
      </c>
      <c r="G662" s="68" t="s">
        <v>2728</v>
      </c>
      <c r="H662" s="34"/>
      <c r="I662" s="69">
        <v>1991520</v>
      </c>
      <c r="J662" s="37">
        <v>0.21</v>
      </c>
      <c r="K662" s="38" t="str">
        <f>IF(H662=0,"",(+H662*I662))</f>
        <v/>
      </c>
      <c r="L662" s="39">
        <v>2891687.0399999996</v>
      </c>
    </row>
    <row r="663" spans="1:12" ht="84.95" customHeight="1" x14ac:dyDescent="0.25">
      <c r="A663" s="110" t="s">
        <v>2039</v>
      </c>
      <c r="B663" s="84"/>
      <c r="C663" s="33" t="s">
        <v>2040</v>
      </c>
      <c r="D663" s="33" t="s">
        <v>1753</v>
      </c>
      <c r="E663" s="121" t="s">
        <v>2041</v>
      </c>
      <c r="F663" s="122" t="s">
        <v>2042</v>
      </c>
      <c r="G663" s="68" t="s">
        <v>2730</v>
      </c>
      <c r="H663" s="34"/>
      <c r="I663" s="69">
        <v>167441</v>
      </c>
      <c r="J663" s="37">
        <v>0.21</v>
      </c>
      <c r="K663" s="38" t="str">
        <f>IF(H663=0,"",(+H663*I663))</f>
        <v/>
      </c>
      <c r="L663" s="39">
        <v>243124.33199999997</v>
      </c>
    </row>
    <row r="664" spans="1:12" ht="84.95" customHeight="1" x14ac:dyDescent="0.25">
      <c r="A664" s="110" t="s">
        <v>2043</v>
      </c>
      <c r="B664" s="84"/>
      <c r="C664" s="33" t="s">
        <v>2040</v>
      </c>
      <c r="D664" s="33" t="s">
        <v>1753</v>
      </c>
      <c r="E664" s="121" t="s">
        <v>2044</v>
      </c>
      <c r="F664" s="122" t="s">
        <v>2045</v>
      </c>
      <c r="G664" s="75" t="s">
        <v>2728</v>
      </c>
      <c r="H664" s="34"/>
      <c r="I664" s="69">
        <v>177471</v>
      </c>
      <c r="J664" s="37">
        <v>0.21</v>
      </c>
      <c r="K664" s="38" t="str">
        <f>IF(H664=0,"",(+H664*I664))</f>
        <v/>
      </c>
      <c r="L664" s="39">
        <v>257687.89199999999</v>
      </c>
    </row>
    <row r="665" spans="1:12" ht="84.95" customHeight="1" x14ac:dyDescent="0.25">
      <c r="A665" s="110" t="s">
        <v>2046</v>
      </c>
      <c r="B665" s="84"/>
      <c r="C665" s="33" t="s">
        <v>2040</v>
      </c>
      <c r="D665" s="33" t="s">
        <v>1753</v>
      </c>
      <c r="E665" s="121" t="s">
        <v>2047</v>
      </c>
      <c r="F665" s="122" t="s">
        <v>2048</v>
      </c>
      <c r="G665" s="68" t="s">
        <v>2730</v>
      </c>
      <c r="H665" s="34"/>
      <c r="I665" s="69">
        <v>186592</v>
      </c>
      <c r="J665" s="37">
        <v>0.21</v>
      </c>
      <c r="K665" s="38" t="str">
        <f>IF(H665=0,"",(+H665*I665))</f>
        <v/>
      </c>
      <c r="L665" s="39">
        <v>270931.58399999997</v>
      </c>
    </row>
    <row r="666" spans="1:12" ht="84.95" customHeight="1" x14ac:dyDescent="0.25">
      <c r="A666" s="110" t="s">
        <v>2049</v>
      </c>
      <c r="B666" s="84"/>
      <c r="C666" s="33" t="s">
        <v>2040</v>
      </c>
      <c r="D666" s="33" t="s">
        <v>1753</v>
      </c>
      <c r="E666" s="121" t="s">
        <v>2050</v>
      </c>
      <c r="F666" s="122" t="s">
        <v>2051</v>
      </c>
      <c r="G666" s="75" t="s">
        <v>2728</v>
      </c>
      <c r="H666" s="34"/>
      <c r="I666" s="69">
        <v>217635</v>
      </c>
      <c r="J666" s="37">
        <v>0.21</v>
      </c>
      <c r="K666" s="38" t="str">
        <f>IF(H666=0,"",(+H666*I666))</f>
        <v/>
      </c>
      <c r="L666" s="39">
        <v>316006.01999999996</v>
      </c>
    </row>
    <row r="667" spans="1:12" ht="84.95" customHeight="1" x14ac:dyDescent="0.25">
      <c r="A667" s="110" t="s">
        <v>2052</v>
      </c>
      <c r="B667" s="84"/>
      <c r="C667" s="33" t="s">
        <v>2040</v>
      </c>
      <c r="D667" s="33" t="s">
        <v>1753</v>
      </c>
      <c r="E667" s="121" t="s">
        <v>2053</v>
      </c>
      <c r="F667" s="122" t="s">
        <v>2054</v>
      </c>
      <c r="G667" s="68" t="s">
        <v>2728</v>
      </c>
      <c r="H667" s="34"/>
      <c r="I667" s="69">
        <v>232553</v>
      </c>
      <c r="J667" s="37">
        <v>0.21</v>
      </c>
      <c r="K667" s="38" t="str">
        <f>IF(H667=0,"",(+H667*I667))</f>
        <v/>
      </c>
      <c r="L667" s="39">
        <v>337666.95600000001</v>
      </c>
    </row>
    <row r="668" spans="1:12" ht="84.95" customHeight="1" x14ac:dyDescent="0.25">
      <c r="A668" s="110" t="s">
        <v>2055</v>
      </c>
      <c r="B668" s="84"/>
      <c r="C668" s="33" t="s">
        <v>2040</v>
      </c>
      <c r="D668" s="33" t="s">
        <v>1753</v>
      </c>
      <c r="E668" s="121" t="s">
        <v>2056</v>
      </c>
      <c r="F668" s="122" t="s">
        <v>2057</v>
      </c>
      <c r="G668" s="78" t="s">
        <v>2728</v>
      </c>
      <c r="H668" s="34"/>
      <c r="I668" s="69">
        <v>246799</v>
      </c>
      <c r="J668" s="37">
        <v>0.21</v>
      </c>
      <c r="K668" s="38" t="str">
        <f>IF(H668=0,"",(+H668*I668))</f>
        <v/>
      </c>
      <c r="L668" s="39">
        <v>358352.14799999999</v>
      </c>
    </row>
    <row r="669" spans="1:12" ht="84.95" customHeight="1" x14ac:dyDescent="0.25">
      <c r="A669" s="110" t="s">
        <v>2058</v>
      </c>
      <c r="B669" s="84"/>
      <c r="C669" s="33" t="s">
        <v>2040</v>
      </c>
      <c r="D669" s="33" t="s">
        <v>1753</v>
      </c>
      <c r="E669" s="121" t="s">
        <v>2059</v>
      </c>
      <c r="F669" s="122" t="s">
        <v>2060</v>
      </c>
      <c r="G669" s="68" t="s">
        <v>2730</v>
      </c>
      <c r="H669" s="34"/>
      <c r="I669" s="69">
        <v>257760</v>
      </c>
      <c r="J669" s="37">
        <v>0.21</v>
      </c>
      <c r="K669" s="38" t="str">
        <f>IF(H669=0,"",(+H669*I669))</f>
        <v/>
      </c>
      <c r="L669" s="39">
        <v>374267.51999999996</v>
      </c>
    </row>
    <row r="670" spans="1:12" ht="84.95" customHeight="1" x14ac:dyDescent="0.25">
      <c r="A670" s="110" t="s">
        <v>2061</v>
      </c>
      <c r="B670" s="84"/>
      <c r="C670" s="33" t="s">
        <v>2040</v>
      </c>
      <c r="D670" s="33" t="s">
        <v>1753</v>
      </c>
      <c r="E670" s="121" t="s">
        <v>2062</v>
      </c>
      <c r="F670" s="122" t="s">
        <v>2063</v>
      </c>
      <c r="G670" s="68" t="s">
        <v>2728</v>
      </c>
      <c r="H670" s="34"/>
      <c r="I670" s="69">
        <v>150794</v>
      </c>
      <c r="J670" s="37">
        <v>0.21</v>
      </c>
      <c r="K670" s="38" t="str">
        <f>IF(H670=0,"",(+H670*I670))</f>
        <v/>
      </c>
      <c r="L670" s="39">
        <v>218952.88799999998</v>
      </c>
    </row>
    <row r="671" spans="1:12" ht="84.95" customHeight="1" x14ac:dyDescent="0.25">
      <c r="A671" s="110" t="s">
        <v>2064</v>
      </c>
      <c r="B671" s="84"/>
      <c r="C671" s="33" t="s">
        <v>2040</v>
      </c>
      <c r="D671" s="33" t="s">
        <v>1753</v>
      </c>
      <c r="E671" s="121" t="s">
        <v>2065</v>
      </c>
      <c r="F671" s="122" t="s">
        <v>2066</v>
      </c>
      <c r="G671" s="75" t="s">
        <v>2728</v>
      </c>
      <c r="H671" s="34"/>
      <c r="I671" s="69">
        <v>156016</v>
      </c>
      <c r="J671" s="37">
        <v>0.21</v>
      </c>
      <c r="K671" s="38" t="str">
        <f>IF(H671=0,"",(+H671*I671))</f>
        <v/>
      </c>
      <c r="L671" s="39">
        <v>226535.23199999999</v>
      </c>
    </row>
    <row r="672" spans="1:12" ht="84.95" customHeight="1" x14ac:dyDescent="0.25">
      <c r="A672" s="34" t="s">
        <v>2067</v>
      </c>
      <c r="B672" s="84"/>
      <c r="C672" s="33" t="s">
        <v>2040</v>
      </c>
      <c r="D672" s="33" t="s">
        <v>1753</v>
      </c>
      <c r="E672" s="121" t="s">
        <v>2068</v>
      </c>
      <c r="F672" s="122" t="s">
        <v>2069</v>
      </c>
      <c r="G672" s="68" t="s">
        <v>2728</v>
      </c>
      <c r="H672" s="34"/>
      <c r="I672" s="69">
        <v>160247</v>
      </c>
      <c r="J672" s="37">
        <v>0.21</v>
      </c>
      <c r="K672" s="38" t="str">
        <f>IF(H672=0,"",(+H672*I672))</f>
        <v/>
      </c>
      <c r="L672" s="39">
        <v>232678.644</v>
      </c>
    </row>
    <row r="673" spans="1:12" ht="84.95" customHeight="1" x14ac:dyDescent="0.25">
      <c r="A673" s="110" t="s">
        <v>2070</v>
      </c>
      <c r="B673" s="84"/>
      <c r="C673" s="33" t="s">
        <v>2040</v>
      </c>
      <c r="D673" s="33" t="s">
        <v>1753</v>
      </c>
      <c r="E673" s="121" t="s">
        <v>2071</v>
      </c>
      <c r="F673" s="122" t="s">
        <v>2072</v>
      </c>
      <c r="G673" s="68" t="s">
        <v>2728</v>
      </c>
      <c r="H673" s="34"/>
      <c r="I673" s="69">
        <v>181176</v>
      </c>
      <c r="J673" s="37">
        <v>0.21</v>
      </c>
      <c r="K673" s="38" t="str">
        <f>IF(H673=0,"",(+H673*I673))</f>
        <v/>
      </c>
      <c r="L673" s="39">
        <v>263067.55199999997</v>
      </c>
    </row>
    <row r="674" spans="1:12" ht="84.95" customHeight="1" x14ac:dyDescent="0.25">
      <c r="A674" s="110" t="s">
        <v>2073</v>
      </c>
      <c r="B674" s="84"/>
      <c r="C674" s="33" t="s">
        <v>2040</v>
      </c>
      <c r="D674" s="33" t="s">
        <v>1753</v>
      </c>
      <c r="E674" s="121" t="s">
        <v>2074</v>
      </c>
      <c r="F674" s="122" t="s">
        <v>2075</v>
      </c>
      <c r="G674" s="75" t="s">
        <v>2728</v>
      </c>
      <c r="H674" s="34"/>
      <c r="I674" s="69">
        <v>198303</v>
      </c>
      <c r="J674" s="37">
        <v>0.21</v>
      </c>
      <c r="K674" s="38" t="str">
        <f>IF(H674=0,"",(+H674*I674))</f>
        <v/>
      </c>
      <c r="L674" s="39">
        <v>287935.95600000001</v>
      </c>
    </row>
    <row r="675" spans="1:12" ht="84.95" customHeight="1" x14ac:dyDescent="0.25">
      <c r="A675" s="110" t="s">
        <v>2076</v>
      </c>
      <c r="B675" s="84"/>
      <c r="C675" s="33" t="s">
        <v>2040</v>
      </c>
      <c r="D675" s="33" t="s">
        <v>1753</v>
      </c>
      <c r="E675" s="121" t="s">
        <v>2077</v>
      </c>
      <c r="F675" s="122" t="s">
        <v>2078</v>
      </c>
      <c r="G675" s="68" t="s">
        <v>2730</v>
      </c>
      <c r="H675" s="34"/>
      <c r="I675" s="69">
        <v>213961</v>
      </c>
      <c r="J675" s="37">
        <v>0.21</v>
      </c>
      <c r="K675" s="38" t="str">
        <f>IF(H675=0,"",(+H675*I675))</f>
        <v/>
      </c>
      <c r="L675" s="39">
        <v>310671.37199999997</v>
      </c>
    </row>
    <row r="676" spans="1:12" ht="84.95" customHeight="1" x14ac:dyDescent="0.25">
      <c r="A676" s="110" t="s">
        <v>2079</v>
      </c>
      <c r="B676" s="84"/>
      <c r="C676" s="33" t="s">
        <v>2040</v>
      </c>
      <c r="D676" s="33" t="s">
        <v>1753</v>
      </c>
      <c r="E676" s="121" t="s">
        <v>2080</v>
      </c>
      <c r="F676" s="122" t="s">
        <v>2081</v>
      </c>
      <c r="G676" s="75" t="s">
        <v>2728</v>
      </c>
      <c r="H676" s="34"/>
      <c r="I676" s="69">
        <v>192849</v>
      </c>
      <c r="J676" s="37">
        <v>0.21</v>
      </c>
      <c r="K676" s="38" t="str">
        <f>IF(H676=0,"",(+H676*I676))</f>
        <v/>
      </c>
      <c r="L676" s="39">
        <v>280016.74799999996</v>
      </c>
    </row>
    <row r="677" spans="1:12" ht="84.95" customHeight="1" x14ac:dyDescent="0.25">
      <c r="A677" s="110" t="s">
        <v>2082</v>
      </c>
      <c r="B677" s="84"/>
      <c r="C677" s="33" t="s">
        <v>2040</v>
      </c>
      <c r="D677" s="33" t="s">
        <v>1753</v>
      </c>
      <c r="E677" s="121" t="s">
        <v>2083</v>
      </c>
      <c r="F677" s="122" t="s">
        <v>2084</v>
      </c>
      <c r="G677" s="68" t="s">
        <v>2728</v>
      </c>
      <c r="H677" s="34"/>
      <c r="I677" s="69">
        <v>116123</v>
      </c>
      <c r="J677" s="37">
        <v>0.21</v>
      </c>
      <c r="K677" s="38" t="str">
        <f>IF(H677=0,"",(+H677*I677))</f>
        <v/>
      </c>
      <c r="L677" s="39">
        <v>168610.59599999999</v>
      </c>
    </row>
    <row r="678" spans="1:12" ht="84.95" customHeight="1" x14ac:dyDescent="0.25">
      <c r="A678" s="110" t="s">
        <v>2085</v>
      </c>
      <c r="B678" s="84"/>
      <c r="C678" s="33" t="s">
        <v>2040</v>
      </c>
      <c r="D678" s="33" t="s">
        <v>1753</v>
      </c>
      <c r="E678" s="121" t="s">
        <v>2086</v>
      </c>
      <c r="F678" s="122" t="s">
        <v>2087</v>
      </c>
      <c r="G678" s="68" t="s">
        <v>2728</v>
      </c>
      <c r="H678" s="34"/>
      <c r="I678" s="69">
        <v>127421</v>
      </c>
      <c r="J678" s="37">
        <v>0.21</v>
      </c>
      <c r="K678" s="38" t="str">
        <f>IF(H678=0,"",(+H678*I678))</f>
        <v/>
      </c>
      <c r="L678" s="39">
        <v>185015.29199999999</v>
      </c>
    </row>
    <row r="679" spans="1:12" ht="84.95" customHeight="1" x14ac:dyDescent="0.25">
      <c r="A679" s="110" t="s">
        <v>2088</v>
      </c>
      <c r="B679" s="84"/>
      <c r="C679" s="33" t="s">
        <v>2040</v>
      </c>
      <c r="D679" s="33" t="s">
        <v>1753</v>
      </c>
      <c r="E679" s="121" t="s">
        <v>2089</v>
      </c>
      <c r="F679" s="122" t="s">
        <v>2090</v>
      </c>
      <c r="G679" s="68" t="s">
        <v>2728</v>
      </c>
      <c r="H679" s="34"/>
      <c r="I679" s="69">
        <v>132106</v>
      </c>
      <c r="J679" s="37">
        <v>0.21</v>
      </c>
      <c r="K679" s="38" t="str">
        <f>IF(H679=0,"",(+H679*I679))</f>
        <v/>
      </c>
      <c r="L679" s="39">
        <v>191817.91200000001</v>
      </c>
    </row>
    <row r="680" spans="1:12" ht="84.95" customHeight="1" x14ac:dyDescent="0.25">
      <c r="A680" s="110" t="s">
        <v>2091</v>
      </c>
      <c r="B680" s="84"/>
      <c r="C680" s="96" t="s">
        <v>1695</v>
      </c>
      <c r="D680" s="33" t="s">
        <v>1753</v>
      </c>
      <c r="E680" s="33" t="s">
        <v>2092</v>
      </c>
      <c r="F680" s="33" t="s">
        <v>2093</v>
      </c>
      <c r="G680" s="75" t="s">
        <v>2730</v>
      </c>
      <c r="H680" s="34"/>
      <c r="I680" s="69">
        <v>96575</v>
      </c>
      <c r="J680" s="37">
        <v>0.21</v>
      </c>
      <c r="K680" s="38" t="str">
        <f>IF(H680=0,"",(+H680*I680))</f>
        <v/>
      </c>
      <c r="L680" s="39">
        <v>140226.9</v>
      </c>
    </row>
    <row r="681" spans="1:12" ht="84.95" customHeight="1" x14ac:dyDescent="0.25">
      <c r="A681" s="34" t="s">
        <v>2094</v>
      </c>
      <c r="B681" s="79"/>
      <c r="C681" s="96" t="s">
        <v>1695</v>
      </c>
      <c r="D681" s="33" t="s">
        <v>1753</v>
      </c>
      <c r="E681" s="33" t="s">
        <v>2095</v>
      </c>
      <c r="F681" s="33" t="s">
        <v>2096</v>
      </c>
      <c r="G681" s="75" t="s">
        <v>2728</v>
      </c>
      <c r="H681" s="34"/>
      <c r="I681" s="69">
        <v>46533</v>
      </c>
      <c r="J681" s="37">
        <v>0.21</v>
      </c>
      <c r="K681" s="38" t="str">
        <f>IF(H681=0,"",(+H681*I681))</f>
        <v/>
      </c>
      <c r="L681" s="39">
        <v>67565.915999999997</v>
      </c>
    </row>
    <row r="682" spans="1:12" ht="84.95" customHeight="1" x14ac:dyDescent="0.25">
      <c r="A682" s="110" t="s">
        <v>2097</v>
      </c>
      <c r="B682" s="84"/>
      <c r="C682" s="33" t="s">
        <v>2098</v>
      </c>
      <c r="D682" s="33" t="s">
        <v>1753</v>
      </c>
      <c r="E682" s="33" t="s">
        <v>2099</v>
      </c>
      <c r="F682" s="33" t="s">
        <v>2100</v>
      </c>
      <c r="G682" s="68" t="s">
        <v>2728</v>
      </c>
      <c r="H682" s="34"/>
      <c r="I682" s="69">
        <v>74846</v>
      </c>
      <c r="J682" s="37">
        <v>0.21</v>
      </c>
      <c r="K682" s="38" t="str">
        <f>IF(H682=0,"",(+H682*I682))</f>
        <v/>
      </c>
      <c r="L682" s="39">
        <v>108676.39200000001</v>
      </c>
    </row>
    <row r="683" spans="1:12" ht="84.95" customHeight="1" x14ac:dyDescent="0.25">
      <c r="A683" s="110" t="s">
        <v>2101</v>
      </c>
      <c r="B683" s="84"/>
      <c r="C683" s="33" t="s">
        <v>2102</v>
      </c>
      <c r="D683" s="33" t="s">
        <v>1753</v>
      </c>
      <c r="E683" s="91" t="s">
        <v>2103</v>
      </c>
      <c r="F683" s="33" t="s">
        <v>2104</v>
      </c>
      <c r="G683" s="68" t="s">
        <v>2728</v>
      </c>
      <c r="H683" s="34"/>
      <c r="I683" s="69">
        <v>33823</v>
      </c>
      <c r="J683" s="37">
        <v>0.21</v>
      </c>
      <c r="K683" s="38" t="str">
        <f>IF(H683=0,"",(+H683*I683))</f>
        <v/>
      </c>
      <c r="L683" s="39">
        <v>49110.995999999999</v>
      </c>
    </row>
    <row r="684" spans="1:12" ht="84.95" customHeight="1" x14ac:dyDescent="0.25">
      <c r="A684" s="34" t="s">
        <v>2105</v>
      </c>
      <c r="B684" s="84"/>
      <c r="C684" s="33" t="s">
        <v>2102</v>
      </c>
      <c r="D684" s="33" t="s">
        <v>1753</v>
      </c>
      <c r="E684" s="91" t="s">
        <v>2106</v>
      </c>
      <c r="F684" s="33" t="s">
        <v>2107</v>
      </c>
      <c r="G684" s="68" t="s">
        <v>2728</v>
      </c>
      <c r="H684" s="34"/>
      <c r="I684" s="69">
        <v>24173</v>
      </c>
      <c r="J684" s="37">
        <v>0.21</v>
      </c>
      <c r="K684" s="38" t="str">
        <f>IF(H684=0,"",(+H684*I684))</f>
        <v/>
      </c>
      <c r="L684" s="39">
        <v>35099.195999999996</v>
      </c>
    </row>
    <row r="685" spans="1:12" ht="84.95" customHeight="1" x14ac:dyDescent="0.25">
      <c r="A685" s="34" t="s">
        <v>2108</v>
      </c>
      <c r="B685" s="84"/>
      <c r="C685" s="33" t="s">
        <v>2109</v>
      </c>
      <c r="D685" s="33" t="s">
        <v>1753</v>
      </c>
      <c r="E685" s="33" t="s">
        <v>2110</v>
      </c>
      <c r="F685" s="33" t="s">
        <v>2111</v>
      </c>
      <c r="G685" s="68" t="s">
        <v>2728</v>
      </c>
      <c r="H685" s="34"/>
      <c r="I685" s="69">
        <v>38227</v>
      </c>
      <c r="J685" s="37">
        <v>0.21</v>
      </c>
      <c r="K685" s="38" t="str">
        <f>IF(H685=0,"",(+H685*I685))</f>
        <v/>
      </c>
      <c r="L685" s="39">
        <v>55505.603999999999</v>
      </c>
    </row>
    <row r="686" spans="1:12" ht="84.95" customHeight="1" x14ac:dyDescent="0.25">
      <c r="A686" s="34" t="s">
        <v>2112</v>
      </c>
      <c r="B686" s="84"/>
      <c r="C686" s="33" t="s">
        <v>2109</v>
      </c>
      <c r="D686" s="33" t="s">
        <v>1753</v>
      </c>
      <c r="E686" s="33" t="s">
        <v>2113</v>
      </c>
      <c r="F686" s="33" t="s">
        <v>2114</v>
      </c>
      <c r="G686" s="75" t="s">
        <v>2730</v>
      </c>
      <c r="H686" s="34"/>
      <c r="I686" s="69">
        <v>45083</v>
      </c>
      <c r="J686" s="37">
        <v>0.21</v>
      </c>
      <c r="K686" s="38" t="str">
        <f>IF(H686=0,"",(+H686*I686))</f>
        <v/>
      </c>
      <c r="L686" s="39">
        <v>65460.515999999996</v>
      </c>
    </row>
    <row r="687" spans="1:12" ht="84.95" customHeight="1" x14ac:dyDescent="0.25">
      <c r="A687" s="34" t="s">
        <v>2115</v>
      </c>
      <c r="B687" s="84"/>
      <c r="C687" s="33" t="s">
        <v>2109</v>
      </c>
      <c r="D687" s="33" t="s">
        <v>1753</v>
      </c>
      <c r="E687" s="33" t="s">
        <v>2116</v>
      </c>
      <c r="F687" s="33" t="s">
        <v>2117</v>
      </c>
      <c r="G687" s="75" t="s">
        <v>2730</v>
      </c>
      <c r="H687" s="34"/>
      <c r="I687" s="69">
        <v>63427</v>
      </c>
      <c r="J687" s="37">
        <v>0.21</v>
      </c>
      <c r="K687" s="38" t="str">
        <f>IF(H687=0,"",(+H687*I687))</f>
        <v/>
      </c>
      <c r="L687" s="39">
        <v>92096.004000000001</v>
      </c>
    </row>
    <row r="688" spans="1:12" ht="84.95" customHeight="1" x14ac:dyDescent="0.25">
      <c r="A688" s="34" t="s">
        <v>2118</v>
      </c>
      <c r="B688" s="84"/>
      <c r="C688" s="33" t="s">
        <v>2109</v>
      </c>
      <c r="D688" s="33" t="s">
        <v>1753</v>
      </c>
      <c r="E688" s="33" t="s">
        <v>2119</v>
      </c>
      <c r="F688" s="95" t="s">
        <v>2120</v>
      </c>
      <c r="G688" s="68" t="s">
        <v>2728</v>
      </c>
      <c r="H688" s="34"/>
      <c r="I688" s="69">
        <v>396178</v>
      </c>
      <c r="J688" s="37">
        <v>0.21</v>
      </c>
      <c r="K688" s="38" t="str">
        <f>IF(H688=0,"",(+H688*I688))</f>
        <v/>
      </c>
      <c r="L688" s="39">
        <v>575250.45600000001</v>
      </c>
    </row>
    <row r="689" spans="1:12" ht="84.95" customHeight="1" x14ac:dyDescent="0.25">
      <c r="A689" s="123" t="s">
        <v>2121</v>
      </c>
      <c r="B689" s="84"/>
      <c r="C689" s="33" t="s">
        <v>2109</v>
      </c>
      <c r="D689" s="33" t="s">
        <v>1753</v>
      </c>
      <c r="E689" s="33" t="s">
        <v>2122</v>
      </c>
      <c r="F689" s="33" t="s">
        <v>2123</v>
      </c>
      <c r="G689" s="75" t="s">
        <v>2730</v>
      </c>
      <c r="H689" s="34"/>
      <c r="I689" s="69">
        <v>109284</v>
      </c>
      <c r="J689" s="37">
        <v>0.21</v>
      </c>
      <c r="K689" s="38" t="str">
        <f>IF(H689=0,"",(+H689*I689))</f>
        <v/>
      </c>
      <c r="L689" s="39">
        <v>158680.36799999999</v>
      </c>
    </row>
    <row r="690" spans="1:12" ht="84.95" customHeight="1" x14ac:dyDescent="0.25">
      <c r="A690" s="110" t="s">
        <v>2124</v>
      </c>
      <c r="B690" s="84"/>
      <c r="C690" s="33" t="s">
        <v>2109</v>
      </c>
      <c r="D690" s="33" t="s">
        <v>1753</v>
      </c>
      <c r="E690" s="33" t="s">
        <v>2125</v>
      </c>
      <c r="F690" s="33" t="s">
        <v>2126</v>
      </c>
      <c r="G690" s="68" t="s">
        <v>2728</v>
      </c>
      <c r="H690" s="34"/>
      <c r="I690" s="69">
        <v>164707</v>
      </c>
      <c r="J690" s="37">
        <v>0.21</v>
      </c>
      <c r="K690" s="38" t="str">
        <f>IF(H690=0,"",(+H690*I690))</f>
        <v/>
      </c>
      <c r="L690" s="39">
        <v>239154.56399999998</v>
      </c>
    </row>
    <row r="691" spans="1:12" ht="84.95" customHeight="1" x14ac:dyDescent="0.25">
      <c r="A691" s="110" t="s">
        <v>2127</v>
      </c>
      <c r="B691" s="84"/>
      <c r="C691" s="33" t="s">
        <v>225</v>
      </c>
      <c r="D691" s="33" t="s">
        <v>2128</v>
      </c>
      <c r="E691" s="33" t="s">
        <v>2129</v>
      </c>
      <c r="F691" s="33" t="s">
        <v>2757</v>
      </c>
      <c r="G691" s="75" t="s">
        <v>2730</v>
      </c>
      <c r="H691" s="34"/>
      <c r="I691" s="69">
        <v>33537</v>
      </c>
      <c r="J691" s="37">
        <v>0.21</v>
      </c>
      <c r="K691" s="38" t="str">
        <f>IF(H691=0,"",(+H691*I691))</f>
        <v/>
      </c>
      <c r="L691" s="39">
        <v>48695.723999999995</v>
      </c>
    </row>
    <row r="692" spans="1:12" ht="84.95" customHeight="1" x14ac:dyDescent="0.25">
      <c r="A692" s="110" t="s">
        <v>2130</v>
      </c>
      <c r="B692" s="84"/>
      <c r="C692" s="33" t="s">
        <v>225</v>
      </c>
      <c r="D692" s="33" t="s">
        <v>2128</v>
      </c>
      <c r="E692" s="33" t="s">
        <v>2131</v>
      </c>
      <c r="F692" s="33" t="s">
        <v>2132</v>
      </c>
      <c r="G692" s="68" t="s">
        <v>2728</v>
      </c>
      <c r="H692" s="34"/>
      <c r="I692" s="69">
        <v>33020</v>
      </c>
      <c r="J692" s="37">
        <v>0.21</v>
      </c>
      <c r="K692" s="38" t="str">
        <f>IF(H692=0,"",(+H692*I692))</f>
        <v/>
      </c>
      <c r="L692" s="39">
        <v>47945.039999999994</v>
      </c>
    </row>
    <row r="693" spans="1:12" ht="84.95" customHeight="1" x14ac:dyDescent="0.25">
      <c r="A693" s="110" t="s">
        <v>2133</v>
      </c>
      <c r="B693" s="84"/>
      <c r="C693" s="33" t="s">
        <v>225</v>
      </c>
      <c r="D693" s="33" t="s">
        <v>2128</v>
      </c>
      <c r="E693" s="33" t="s">
        <v>2134</v>
      </c>
      <c r="F693" s="33" t="s">
        <v>2758</v>
      </c>
      <c r="G693" s="75" t="s">
        <v>2730</v>
      </c>
      <c r="H693" s="34"/>
      <c r="I693" s="69">
        <v>39667</v>
      </c>
      <c r="J693" s="37">
        <v>0.21</v>
      </c>
      <c r="K693" s="38" t="str">
        <f>IF(H693=0,"",(+H693*I693))</f>
        <v/>
      </c>
      <c r="L693" s="39">
        <v>57596.483999999997</v>
      </c>
    </row>
    <row r="694" spans="1:12" ht="84.95" customHeight="1" x14ac:dyDescent="0.25">
      <c r="A694" s="110" t="s">
        <v>2135</v>
      </c>
      <c r="B694" s="84"/>
      <c r="C694" s="33" t="s">
        <v>225</v>
      </c>
      <c r="D694" s="33" t="s">
        <v>2128</v>
      </c>
      <c r="E694" s="33" t="s">
        <v>2136</v>
      </c>
      <c r="F694" s="33" t="s">
        <v>2759</v>
      </c>
      <c r="G694" s="68" t="s">
        <v>2728</v>
      </c>
      <c r="H694" s="34"/>
      <c r="I694" s="69">
        <v>65628</v>
      </c>
      <c r="J694" s="37">
        <v>0.21</v>
      </c>
      <c r="K694" s="38" t="str">
        <f>IF(H694=0,"",(+H694*I694))</f>
        <v/>
      </c>
      <c r="L694" s="39">
        <v>95291.856</v>
      </c>
    </row>
    <row r="695" spans="1:12" ht="84.95" customHeight="1" x14ac:dyDescent="0.25">
      <c r="A695" s="110" t="s">
        <v>2137</v>
      </c>
      <c r="B695" s="84"/>
      <c r="C695" s="33" t="s">
        <v>225</v>
      </c>
      <c r="D695" s="33" t="s">
        <v>2128</v>
      </c>
      <c r="E695" s="33" t="s">
        <v>2138</v>
      </c>
      <c r="F695" s="33" t="s">
        <v>2760</v>
      </c>
      <c r="G695" s="75" t="s">
        <v>2730</v>
      </c>
      <c r="H695" s="34"/>
      <c r="I695" s="69">
        <v>31734</v>
      </c>
      <c r="J695" s="37">
        <v>0.21</v>
      </c>
      <c r="K695" s="38" t="str">
        <f>IF(H695=0,"",(+H695*I695))</f>
        <v/>
      </c>
      <c r="L695" s="39">
        <v>46077.767999999996</v>
      </c>
    </row>
    <row r="696" spans="1:12" ht="84.95" customHeight="1" x14ac:dyDescent="0.25">
      <c r="A696" s="110" t="s">
        <v>2139</v>
      </c>
      <c r="B696" s="84"/>
      <c r="C696" s="33" t="s">
        <v>1367</v>
      </c>
      <c r="D696" s="33" t="s">
        <v>2128</v>
      </c>
      <c r="E696" s="33" t="s">
        <v>2140</v>
      </c>
      <c r="F696" s="33" t="s">
        <v>2761</v>
      </c>
      <c r="G696" s="75" t="s">
        <v>2728</v>
      </c>
      <c r="H696" s="34"/>
      <c r="I696" s="69">
        <v>145801</v>
      </c>
      <c r="J696" s="37">
        <v>0.21</v>
      </c>
      <c r="K696" s="38" t="str">
        <f>IF(H696=0,"",(+H696*I696))</f>
        <v/>
      </c>
      <c r="L696" s="39">
        <v>211703.052</v>
      </c>
    </row>
    <row r="697" spans="1:12" ht="84.95" customHeight="1" x14ac:dyDescent="0.25">
      <c r="A697" s="110" t="s">
        <v>2141</v>
      </c>
      <c r="B697" s="84"/>
      <c r="C697" s="33" t="s">
        <v>1367</v>
      </c>
      <c r="D697" s="33" t="s">
        <v>2128</v>
      </c>
      <c r="E697" s="33" t="s">
        <v>2142</v>
      </c>
      <c r="F697" s="33" t="s">
        <v>2761</v>
      </c>
      <c r="G697" s="75" t="s">
        <v>2728</v>
      </c>
      <c r="H697" s="34"/>
      <c r="I697" s="69">
        <v>157558</v>
      </c>
      <c r="J697" s="37">
        <v>0.21</v>
      </c>
      <c r="K697" s="38" t="str">
        <f>IF(H697=0,"",(+H697*I697))</f>
        <v/>
      </c>
      <c r="L697" s="39">
        <v>228774.21599999999</v>
      </c>
    </row>
    <row r="698" spans="1:12" ht="84.95" customHeight="1" x14ac:dyDescent="0.25">
      <c r="A698" s="110" t="s">
        <v>2143</v>
      </c>
      <c r="B698" s="84"/>
      <c r="C698" s="33" t="s">
        <v>1367</v>
      </c>
      <c r="D698" s="33" t="s">
        <v>2128</v>
      </c>
      <c r="E698" s="33" t="s">
        <v>2144</v>
      </c>
      <c r="F698" s="33" t="s">
        <v>2761</v>
      </c>
      <c r="G698" s="75" t="s">
        <v>2728</v>
      </c>
      <c r="H698" s="34"/>
      <c r="I698" s="69">
        <v>172610</v>
      </c>
      <c r="J698" s="37">
        <v>0.21</v>
      </c>
      <c r="K698" s="38" t="str">
        <f>IF(H698=0,"",(+H698*I698))</f>
        <v/>
      </c>
      <c r="L698" s="39">
        <v>250629.72</v>
      </c>
    </row>
    <row r="699" spans="1:12" ht="84.95" customHeight="1" x14ac:dyDescent="0.25">
      <c r="A699" s="34" t="s">
        <v>2145</v>
      </c>
      <c r="B699" s="79"/>
      <c r="C699" s="33" t="s">
        <v>1367</v>
      </c>
      <c r="D699" s="33" t="s">
        <v>1753</v>
      </c>
      <c r="E699" s="33" t="s">
        <v>2146</v>
      </c>
      <c r="F699" s="33" t="s">
        <v>2761</v>
      </c>
      <c r="G699" s="75" t="s">
        <v>2729</v>
      </c>
      <c r="H699" s="34"/>
      <c r="I699" s="69">
        <v>138746</v>
      </c>
      <c r="J699" s="37">
        <v>0.21</v>
      </c>
      <c r="K699" s="38" t="str">
        <f>IF(H699=0,"",(+H699*I699))</f>
        <v/>
      </c>
      <c r="L699" s="39">
        <v>201459.19200000001</v>
      </c>
    </row>
    <row r="700" spans="1:12" ht="84.95" customHeight="1" x14ac:dyDescent="0.25">
      <c r="A700" s="34" t="s">
        <v>2147</v>
      </c>
      <c r="B700" s="79"/>
      <c r="C700" s="33" t="s">
        <v>1367</v>
      </c>
      <c r="D700" s="33" t="s">
        <v>1753</v>
      </c>
      <c r="E700" s="33" t="s">
        <v>2148</v>
      </c>
      <c r="F700" s="33" t="s">
        <v>2761</v>
      </c>
      <c r="G700" s="75" t="s">
        <v>2728</v>
      </c>
      <c r="H700" s="34"/>
      <c r="I700" s="69">
        <v>172844</v>
      </c>
      <c r="J700" s="37">
        <v>0.21</v>
      </c>
      <c r="K700" s="38" t="str">
        <f>IF(H700=0,"",(+H700*I700))</f>
        <v/>
      </c>
      <c r="L700" s="39">
        <v>250969.48799999998</v>
      </c>
    </row>
    <row r="701" spans="1:12" ht="84.95" customHeight="1" x14ac:dyDescent="0.25">
      <c r="A701" s="34" t="s">
        <v>2149</v>
      </c>
      <c r="B701" s="79"/>
      <c r="C701" s="33" t="s">
        <v>1367</v>
      </c>
      <c r="D701" s="33" t="s">
        <v>1753</v>
      </c>
      <c r="E701" s="33" t="s">
        <v>2150</v>
      </c>
      <c r="F701" s="33" t="s">
        <v>2761</v>
      </c>
      <c r="G701" s="75" t="s">
        <v>2728</v>
      </c>
      <c r="H701" s="34"/>
      <c r="I701" s="69">
        <v>192598</v>
      </c>
      <c r="J701" s="37">
        <v>0.21</v>
      </c>
      <c r="K701" s="38" t="str">
        <f>IF(H701=0,"",(+H701*I701))</f>
        <v/>
      </c>
      <c r="L701" s="39">
        <v>279652.29599999997</v>
      </c>
    </row>
    <row r="702" spans="1:12" ht="84.95" customHeight="1" x14ac:dyDescent="0.25">
      <c r="A702" s="34" t="s">
        <v>2151</v>
      </c>
      <c r="B702" s="79"/>
      <c r="C702" s="33" t="s">
        <v>1367</v>
      </c>
      <c r="D702" s="33" t="s">
        <v>1753</v>
      </c>
      <c r="E702" s="33" t="s">
        <v>2152</v>
      </c>
      <c r="F702" s="33" t="s">
        <v>2153</v>
      </c>
      <c r="G702" s="68" t="s">
        <v>2728</v>
      </c>
      <c r="H702" s="34"/>
      <c r="I702" s="69">
        <v>269027</v>
      </c>
      <c r="J702" s="37">
        <v>0.21</v>
      </c>
      <c r="K702" s="38" t="str">
        <f>IF(H702=0,"",(+H702*I702))</f>
        <v/>
      </c>
      <c r="L702" s="39">
        <v>390627.20399999997</v>
      </c>
    </row>
    <row r="703" spans="1:12" ht="84.95" customHeight="1" x14ac:dyDescent="0.25">
      <c r="A703" s="34" t="s">
        <v>2154</v>
      </c>
      <c r="B703" s="79"/>
      <c r="C703" s="33" t="s">
        <v>1367</v>
      </c>
      <c r="D703" s="33" t="s">
        <v>1753</v>
      </c>
      <c r="E703" s="33" t="s">
        <v>2155</v>
      </c>
      <c r="F703" s="33" t="s">
        <v>2156</v>
      </c>
      <c r="G703" s="68" t="s">
        <v>2728</v>
      </c>
      <c r="H703" s="34"/>
      <c r="I703" s="69">
        <v>303516</v>
      </c>
      <c r="J703" s="37">
        <v>0.21</v>
      </c>
      <c r="K703" s="38" t="str">
        <f>IF(H703=0,"",(+H703*I703))</f>
        <v/>
      </c>
      <c r="L703" s="39">
        <v>440705.23199999996</v>
      </c>
    </row>
    <row r="704" spans="1:12" ht="84.95" customHeight="1" x14ac:dyDescent="0.25">
      <c r="A704" s="34" t="s">
        <v>2157</v>
      </c>
      <c r="B704" s="79"/>
      <c r="C704" s="33" t="s">
        <v>1367</v>
      </c>
      <c r="D704" s="33" t="s">
        <v>1753</v>
      </c>
      <c r="E704" s="33" t="s">
        <v>2158</v>
      </c>
      <c r="F704" s="33" t="s">
        <v>2159</v>
      </c>
      <c r="G704" s="68" t="s">
        <v>2728</v>
      </c>
      <c r="H704" s="34"/>
      <c r="I704" s="69">
        <v>410437</v>
      </c>
      <c r="J704" s="37">
        <v>0.21</v>
      </c>
      <c r="K704" s="38" t="str">
        <f>IF(H704=0,"",(+H704*I704))</f>
        <v/>
      </c>
      <c r="L704" s="39">
        <v>595954.52399999998</v>
      </c>
    </row>
    <row r="705" spans="1:12" ht="84.95" customHeight="1" x14ac:dyDescent="0.25">
      <c r="A705" s="34" t="s">
        <v>2160</v>
      </c>
      <c r="B705" s="79"/>
      <c r="C705" s="33" t="s">
        <v>1250</v>
      </c>
      <c r="D705" s="33" t="s">
        <v>1753</v>
      </c>
      <c r="E705" s="33" t="s">
        <v>2161</v>
      </c>
      <c r="F705" s="33" t="s">
        <v>2162</v>
      </c>
      <c r="G705" s="68" t="s">
        <v>2728</v>
      </c>
      <c r="H705" s="34"/>
      <c r="I705" s="69">
        <v>1128771</v>
      </c>
      <c r="J705" s="37">
        <v>0.21</v>
      </c>
      <c r="K705" s="38" t="str">
        <f>IF(H705=0,"",(+H705*I705))</f>
        <v/>
      </c>
      <c r="L705" s="39">
        <v>1638975.4919999999</v>
      </c>
    </row>
    <row r="706" spans="1:12" ht="84.95" customHeight="1" x14ac:dyDescent="0.25">
      <c r="A706" s="34" t="s">
        <v>2163</v>
      </c>
      <c r="B706" s="79"/>
      <c r="C706" s="33" t="s">
        <v>1250</v>
      </c>
      <c r="D706" s="33" t="s">
        <v>1753</v>
      </c>
      <c r="E706" s="33" t="s">
        <v>2164</v>
      </c>
      <c r="F706" s="33" t="s">
        <v>2165</v>
      </c>
      <c r="G706" s="68" t="s">
        <v>2728</v>
      </c>
      <c r="H706" s="34"/>
      <c r="I706" s="69">
        <v>1031262</v>
      </c>
      <c r="J706" s="37">
        <v>0.21</v>
      </c>
      <c r="K706" s="38" t="str">
        <f>IF(H706=0,"",(+H706*I706))</f>
        <v/>
      </c>
      <c r="L706" s="39">
        <v>1497392.4239999999</v>
      </c>
    </row>
    <row r="707" spans="1:12" ht="84.95" customHeight="1" x14ac:dyDescent="0.25">
      <c r="A707" s="34" t="s">
        <v>2166</v>
      </c>
      <c r="B707" s="33"/>
      <c r="C707" s="33" t="s">
        <v>2167</v>
      </c>
      <c r="D707" s="33" t="s">
        <v>1753</v>
      </c>
      <c r="E707" s="33" t="s">
        <v>2168</v>
      </c>
      <c r="F707" s="33" t="s">
        <v>2169</v>
      </c>
      <c r="G707" s="75" t="s">
        <v>2728</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2728</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2730</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2728</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2729</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2728</v>
      </c>
      <c r="H712" s="34"/>
      <c r="I712" s="69">
        <v>36452</v>
      </c>
      <c r="J712" s="37">
        <v>0.105</v>
      </c>
      <c r="K712" s="38" t="str">
        <f>IF(H712=0,"",(+H712*I712))</f>
        <v/>
      </c>
      <c r="L712" s="39">
        <v>48335.351999999999</v>
      </c>
    </row>
    <row r="713" spans="1:12" ht="84.95" customHeight="1" x14ac:dyDescent="0.25">
      <c r="A713" s="110" t="s">
        <v>2185</v>
      </c>
      <c r="B713" s="84"/>
      <c r="C713" s="33" t="s">
        <v>2186</v>
      </c>
      <c r="D713" s="33" t="s">
        <v>1753</v>
      </c>
      <c r="E713" s="33" t="s">
        <v>2187</v>
      </c>
      <c r="F713" s="33" t="s">
        <v>2188</v>
      </c>
      <c r="G713" s="68" t="s">
        <v>2728</v>
      </c>
      <c r="H713" s="34"/>
      <c r="I713" s="69">
        <v>17781</v>
      </c>
      <c r="J713" s="37">
        <v>0.21</v>
      </c>
      <c r="K713" s="38" t="str">
        <f>IF(H713=0,"",(+H713*I713))</f>
        <v/>
      </c>
      <c r="L713" s="39">
        <v>25818.011999999999</v>
      </c>
    </row>
    <row r="714" spans="1:12" ht="84.95" customHeight="1" x14ac:dyDescent="0.25">
      <c r="A714" s="110" t="s">
        <v>2189</v>
      </c>
      <c r="B714" s="84"/>
      <c r="C714" s="33" t="s">
        <v>2186</v>
      </c>
      <c r="D714" s="33" t="s">
        <v>1753</v>
      </c>
      <c r="E714" s="33" t="s">
        <v>2190</v>
      </c>
      <c r="F714" s="33" t="s">
        <v>2191</v>
      </c>
      <c r="G714" s="68" t="s">
        <v>2728</v>
      </c>
      <c r="H714" s="34"/>
      <c r="I714" s="69">
        <v>16935</v>
      </c>
      <c r="J714" s="37">
        <v>0.21</v>
      </c>
      <c r="K714" s="38" t="str">
        <f>IF(H714=0,"",(+H714*I714))</f>
        <v/>
      </c>
      <c r="L714" s="39">
        <v>24589.62</v>
      </c>
    </row>
    <row r="715" spans="1:12" ht="84.95" customHeight="1" x14ac:dyDescent="0.25">
      <c r="A715" s="110" t="s">
        <v>2192</v>
      </c>
      <c r="B715" s="84"/>
      <c r="C715" s="33" t="s">
        <v>2186</v>
      </c>
      <c r="D715" s="33" t="s">
        <v>1753</v>
      </c>
      <c r="E715" s="33" t="s">
        <v>2193</v>
      </c>
      <c r="F715" s="33" t="s">
        <v>2194</v>
      </c>
      <c r="G715" s="75" t="s">
        <v>2728</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2728</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2728</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2728</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2728</v>
      </c>
      <c r="H719" s="34"/>
      <c r="I719" s="69">
        <v>36783</v>
      </c>
      <c r="J719" s="37">
        <v>0.21</v>
      </c>
      <c r="K719" s="38" t="str">
        <f>IF(H719=0,"",(+H719*I719))</f>
        <v/>
      </c>
      <c r="L719" s="39">
        <v>53408.915999999997</v>
      </c>
    </row>
    <row r="720" spans="1:12" ht="84.95" customHeight="1" x14ac:dyDescent="0.25">
      <c r="A720" s="110" t="s">
        <v>2208</v>
      </c>
      <c r="B720" s="84"/>
      <c r="C720" s="33" t="s">
        <v>2199</v>
      </c>
      <c r="D720" s="33" t="s">
        <v>1753</v>
      </c>
      <c r="E720" s="33" t="s">
        <v>2209</v>
      </c>
      <c r="F720" s="33" t="s">
        <v>2210</v>
      </c>
      <c r="G720" s="68" t="s">
        <v>2728</v>
      </c>
      <c r="H720" s="34"/>
      <c r="I720" s="69">
        <v>33177</v>
      </c>
      <c r="J720" s="37">
        <v>0.21</v>
      </c>
      <c r="K720" s="38" t="str">
        <f>IF(H720=0,"",(+H720*I720))</f>
        <v/>
      </c>
      <c r="L720" s="39">
        <v>48173.003999999994</v>
      </c>
    </row>
    <row r="721" spans="1:12" ht="84.95" customHeight="1" x14ac:dyDescent="0.25">
      <c r="A721" s="110" t="s">
        <v>2211</v>
      </c>
      <c r="B721" s="84"/>
      <c r="C721" s="33" t="s">
        <v>2199</v>
      </c>
      <c r="D721" s="33" t="s">
        <v>1753</v>
      </c>
      <c r="E721" s="33" t="s">
        <v>2212</v>
      </c>
      <c r="F721" s="33" t="s">
        <v>2213</v>
      </c>
      <c r="G721" s="78" t="s">
        <v>2730</v>
      </c>
      <c r="H721" s="34"/>
      <c r="I721" s="69">
        <v>28128</v>
      </c>
      <c r="J721" s="37">
        <v>0.21</v>
      </c>
      <c r="K721" s="38" t="str">
        <f>IF(H721=0,"",(+H721*I721))</f>
        <v/>
      </c>
      <c r="L721" s="39">
        <v>40841.855999999992</v>
      </c>
    </row>
    <row r="722" spans="1:12" ht="84.95" customHeight="1" x14ac:dyDescent="0.25">
      <c r="A722" s="110" t="s">
        <v>2214</v>
      </c>
      <c r="B722" s="84"/>
      <c r="C722" s="33" t="s">
        <v>823</v>
      </c>
      <c r="D722" s="33" t="s">
        <v>1753</v>
      </c>
      <c r="E722" s="33" t="s">
        <v>2215</v>
      </c>
      <c r="F722" s="33" t="s">
        <v>2216</v>
      </c>
      <c r="G722" s="68" t="s">
        <v>2728</v>
      </c>
      <c r="H722" s="34"/>
      <c r="I722" s="69">
        <v>20583</v>
      </c>
      <c r="J722" s="37">
        <v>0.21</v>
      </c>
      <c r="K722" s="124" t="str">
        <f>IF(H722=0,"",(+H722*I722))</f>
        <v/>
      </c>
      <c r="L722" s="39">
        <v>29886.516</v>
      </c>
    </row>
    <row r="723" spans="1:12" ht="84.95" customHeight="1" x14ac:dyDescent="0.25">
      <c r="A723" s="110" t="s">
        <v>2217</v>
      </c>
      <c r="B723" s="84"/>
      <c r="C723" s="33" t="s">
        <v>823</v>
      </c>
      <c r="D723" s="33" t="s">
        <v>1753</v>
      </c>
      <c r="E723" s="33" t="s">
        <v>2218</v>
      </c>
      <c r="F723" s="33" t="s">
        <v>2219</v>
      </c>
      <c r="G723" s="68" t="s">
        <v>2728</v>
      </c>
      <c r="H723" s="34"/>
      <c r="I723" s="69">
        <v>131217</v>
      </c>
      <c r="J723" s="37">
        <v>0.21</v>
      </c>
      <c r="K723" s="124" t="str">
        <f>IF(H723=0,"",(+H723*I723))</f>
        <v/>
      </c>
      <c r="L723" s="39">
        <v>190527.084</v>
      </c>
    </row>
    <row r="724" spans="1:12" ht="84.95" customHeight="1" x14ac:dyDescent="0.25">
      <c r="A724" s="110" t="s">
        <v>2220</v>
      </c>
      <c r="B724" s="84"/>
      <c r="C724" s="33" t="s">
        <v>857</v>
      </c>
      <c r="D724" s="33" t="s">
        <v>1753</v>
      </c>
      <c r="E724" s="33" t="s">
        <v>2221</v>
      </c>
      <c r="F724" s="33" t="s">
        <v>2222</v>
      </c>
      <c r="G724" s="68" t="s">
        <v>2728</v>
      </c>
      <c r="H724" s="34"/>
      <c r="I724" s="69">
        <v>300525</v>
      </c>
      <c r="J724" s="37">
        <v>0.21</v>
      </c>
      <c r="K724" s="124" t="str">
        <f>IF(H724=0,"",(+H724*I724))</f>
        <v/>
      </c>
      <c r="L724" s="39">
        <v>436362.3</v>
      </c>
    </row>
    <row r="725" spans="1:12" ht="84.95" customHeight="1" x14ac:dyDescent="0.25">
      <c r="A725" s="110" t="s">
        <v>2223</v>
      </c>
      <c r="B725" s="84"/>
      <c r="C725" s="33" t="s">
        <v>120</v>
      </c>
      <c r="D725" s="33" t="s">
        <v>1753</v>
      </c>
      <c r="E725" s="33" t="s">
        <v>2224</v>
      </c>
      <c r="F725" s="33" t="s">
        <v>2225</v>
      </c>
      <c r="G725" s="68" t="s">
        <v>2728</v>
      </c>
      <c r="H725" s="34"/>
      <c r="I725" s="69">
        <v>245499</v>
      </c>
      <c r="J725" s="37">
        <v>0.21</v>
      </c>
      <c r="K725" s="124" t="str">
        <f>IF(H725=0,"",(+H725*I725))</f>
        <v/>
      </c>
      <c r="L725" s="39">
        <v>356464.54799999995</v>
      </c>
    </row>
    <row r="726" spans="1:12" ht="84.95" customHeight="1" x14ac:dyDescent="0.25">
      <c r="A726" s="110" t="s">
        <v>2226</v>
      </c>
      <c r="B726" s="84"/>
      <c r="C726" s="33" t="s">
        <v>120</v>
      </c>
      <c r="D726" s="33" t="s">
        <v>1753</v>
      </c>
      <c r="E726" s="33" t="s">
        <v>2227</v>
      </c>
      <c r="F726" s="33" t="s">
        <v>2228</v>
      </c>
      <c r="G726" s="68" t="s">
        <v>2728</v>
      </c>
      <c r="H726" s="34"/>
      <c r="I726" s="69">
        <v>436817</v>
      </c>
      <c r="J726" s="37">
        <v>0.21</v>
      </c>
      <c r="K726" s="124" t="str">
        <f>IF(H726=0,"",(+H726*I726))</f>
        <v/>
      </c>
      <c r="L726" s="39">
        <v>634258.28399999987</v>
      </c>
    </row>
    <row r="727" spans="1:12" ht="84.95" customHeight="1" x14ac:dyDescent="0.25">
      <c r="A727" s="110" t="s">
        <v>2229</v>
      </c>
      <c r="B727" s="84"/>
      <c r="C727" s="33" t="s">
        <v>120</v>
      </c>
      <c r="D727" s="33" t="s">
        <v>1753</v>
      </c>
      <c r="E727" s="33" t="s">
        <v>2230</v>
      </c>
      <c r="F727" s="33" t="s">
        <v>2231</v>
      </c>
      <c r="G727" s="68" t="s">
        <v>2728</v>
      </c>
      <c r="H727" s="34"/>
      <c r="I727" s="69">
        <v>120846</v>
      </c>
      <c r="J727" s="37">
        <v>0.21</v>
      </c>
      <c r="K727" s="124" t="str">
        <f>IF(H727=0,"",(+H727*I727))</f>
        <v/>
      </c>
      <c r="L727" s="39">
        <v>175468.39199999999</v>
      </c>
    </row>
    <row r="728" spans="1:12" ht="84.95" customHeight="1" x14ac:dyDescent="0.25">
      <c r="A728" s="110" t="s">
        <v>2232</v>
      </c>
      <c r="B728" s="84"/>
      <c r="C728" s="33" t="s">
        <v>2233</v>
      </c>
      <c r="D728" s="33" t="s">
        <v>1753</v>
      </c>
      <c r="E728" s="33" t="s">
        <v>2234</v>
      </c>
      <c r="F728" s="33" t="s">
        <v>2235</v>
      </c>
      <c r="G728" s="68" t="s">
        <v>2728</v>
      </c>
      <c r="H728" s="34"/>
      <c r="I728" s="69">
        <v>91006</v>
      </c>
      <c r="J728" s="37">
        <v>0.21</v>
      </c>
      <c r="K728" s="124" t="str">
        <f>IF(H728=0,"",(+H728*I728))</f>
        <v/>
      </c>
      <c r="L728" s="39">
        <v>132140.712</v>
      </c>
    </row>
    <row r="729" spans="1:12" ht="84.95" customHeight="1" x14ac:dyDescent="0.25">
      <c r="A729" s="110" t="s">
        <v>2236</v>
      </c>
      <c r="B729" s="84"/>
      <c r="C729" s="33" t="s">
        <v>2237</v>
      </c>
      <c r="D729" s="33" t="s">
        <v>1753</v>
      </c>
      <c r="E729" s="33" t="s">
        <v>2238</v>
      </c>
      <c r="F729" s="33" t="s">
        <v>2239</v>
      </c>
      <c r="G729" s="68" t="s">
        <v>2728</v>
      </c>
      <c r="H729" s="34"/>
      <c r="I729" s="69">
        <v>87620</v>
      </c>
      <c r="J729" s="37">
        <v>0.21</v>
      </c>
      <c r="K729" s="124" t="str">
        <f>IF(H729=0,"",(+H729*I729))</f>
        <v/>
      </c>
      <c r="L729" s="39">
        <v>127224.23999999999</v>
      </c>
    </row>
    <row r="730" spans="1:12" ht="84.95" customHeight="1" x14ac:dyDescent="0.25">
      <c r="A730" s="110" t="s">
        <v>2240</v>
      </c>
      <c r="B730" s="84"/>
      <c r="C730" s="33" t="s">
        <v>2237</v>
      </c>
      <c r="D730" s="33" t="s">
        <v>1753</v>
      </c>
      <c r="E730" s="33" t="s">
        <v>2241</v>
      </c>
      <c r="F730" s="33" t="s">
        <v>2242</v>
      </c>
      <c r="G730" s="68" t="s">
        <v>2728</v>
      </c>
      <c r="H730" s="34"/>
      <c r="I730" s="69">
        <v>104550</v>
      </c>
      <c r="J730" s="37">
        <v>0.21</v>
      </c>
      <c r="K730" s="124" t="str">
        <f>IF(H730=0,"",(+H730*I730))</f>
        <v/>
      </c>
      <c r="L730" s="39">
        <v>151806.6</v>
      </c>
    </row>
    <row r="731" spans="1:12" ht="84.95" customHeight="1" x14ac:dyDescent="0.25">
      <c r="A731" s="110" t="s">
        <v>2243</v>
      </c>
      <c r="B731" s="84"/>
      <c r="C731" s="33" t="s">
        <v>2237</v>
      </c>
      <c r="D731" s="33" t="s">
        <v>1753</v>
      </c>
      <c r="E731" s="33" t="s">
        <v>2244</v>
      </c>
      <c r="F731" s="33" t="s">
        <v>2245</v>
      </c>
      <c r="G731" s="68" t="s">
        <v>2728</v>
      </c>
      <c r="H731" s="34"/>
      <c r="I731" s="69">
        <v>10584</v>
      </c>
      <c r="J731" s="37">
        <v>0.21</v>
      </c>
      <c r="K731" s="38" t="str">
        <f>IF(H731=0,"",(+H731*I731))</f>
        <v/>
      </c>
      <c r="L731" s="39">
        <v>15367.967999999999</v>
      </c>
    </row>
    <row r="732" spans="1:12" ht="84.95" customHeight="1" x14ac:dyDescent="0.25">
      <c r="A732" s="110" t="s">
        <v>2246</v>
      </c>
      <c r="B732" s="84"/>
      <c r="C732" s="33" t="s">
        <v>2237</v>
      </c>
      <c r="D732" s="33" t="s">
        <v>1753</v>
      </c>
      <c r="E732" s="33" t="s">
        <v>2247</v>
      </c>
      <c r="F732" s="33" t="s">
        <v>2248</v>
      </c>
      <c r="G732" s="68" t="s">
        <v>2728</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2728</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2728</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2728</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2728</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2728</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2728</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2728</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2728</v>
      </c>
      <c r="H740" s="34"/>
      <c r="I740" s="69">
        <v>19050</v>
      </c>
      <c r="J740" s="37">
        <v>0.21</v>
      </c>
      <c r="K740" s="38" t="str">
        <f>IF(H740=0,"",(+H740*I740))</f>
        <v/>
      </c>
      <c r="L740" s="39">
        <v>27660.6</v>
      </c>
    </row>
    <row r="741" spans="1:12" ht="84.95" customHeight="1" x14ac:dyDescent="0.25">
      <c r="A741" s="110" t="s">
        <v>2275</v>
      </c>
      <c r="B741" s="84"/>
      <c r="C741" s="33" t="s">
        <v>2276</v>
      </c>
      <c r="D741" s="33" t="s">
        <v>1753</v>
      </c>
      <c r="E741" s="33" t="s">
        <v>2277</v>
      </c>
      <c r="F741" s="33" t="s">
        <v>2278</v>
      </c>
      <c r="G741" s="68" t="s">
        <v>2728</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2730</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2728</v>
      </c>
      <c r="H743" s="34"/>
      <c r="I743" s="69">
        <v>6084</v>
      </c>
      <c r="J743" s="37">
        <v>0.21</v>
      </c>
      <c r="K743" s="38" t="str">
        <f>IF(H743=0,"",(+H743*I743))</f>
        <v/>
      </c>
      <c r="L743" s="39">
        <v>8833.9679999999989</v>
      </c>
    </row>
    <row r="744" spans="1:12" ht="84.95" customHeight="1" x14ac:dyDescent="0.25">
      <c r="A744" s="110" t="s">
        <v>2286</v>
      </c>
      <c r="B744" s="84"/>
      <c r="C744" s="33" t="s">
        <v>2283</v>
      </c>
      <c r="D744" s="33" t="s">
        <v>1753</v>
      </c>
      <c r="E744" s="33" t="s">
        <v>2287</v>
      </c>
      <c r="F744" s="33" t="s">
        <v>2288</v>
      </c>
      <c r="G744" s="68" t="s">
        <v>2728</v>
      </c>
      <c r="H744" s="34"/>
      <c r="I744" s="69">
        <v>11778</v>
      </c>
      <c r="J744" s="37">
        <v>0.21</v>
      </c>
      <c r="K744" s="38" t="str">
        <f>IF(H744=0,"",(+H744*I744))</f>
        <v/>
      </c>
      <c r="L744" s="39">
        <v>17101.655999999999</v>
      </c>
    </row>
    <row r="745" spans="1:12" ht="84.95" customHeight="1" x14ac:dyDescent="0.25">
      <c r="A745" s="110" t="s">
        <v>2289</v>
      </c>
      <c r="B745" s="84"/>
      <c r="C745" s="33" t="s">
        <v>2283</v>
      </c>
      <c r="D745" s="33" t="s">
        <v>1753</v>
      </c>
      <c r="E745" s="33" t="s">
        <v>2290</v>
      </c>
      <c r="F745" s="33" t="s">
        <v>2291</v>
      </c>
      <c r="G745" s="75" t="s">
        <v>2728</v>
      </c>
      <c r="H745" s="34"/>
      <c r="I745" s="69">
        <v>15798</v>
      </c>
      <c r="J745" s="37">
        <v>0.21</v>
      </c>
      <c r="K745" s="38" t="str">
        <f>IF(H745=0,"",(+H745*I745))</f>
        <v/>
      </c>
      <c r="L745" s="39">
        <v>22938.695999999996</v>
      </c>
    </row>
    <row r="746" spans="1:12" ht="84.95" customHeight="1" x14ac:dyDescent="0.25">
      <c r="A746" s="110" t="s">
        <v>2292</v>
      </c>
      <c r="B746" s="79"/>
      <c r="C746" s="33" t="s">
        <v>2283</v>
      </c>
      <c r="D746" s="33" t="s">
        <v>1753</v>
      </c>
      <c r="E746" s="33" t="s">
        <v>2293</v>
      </c>
      <c r="F746" s="33" t="s">
        <v>2294</v>
      </c>
      <c r="G746" s="68" t="s">
        <v>2730</v>
      </c>
      <c r="H746" s="34"/>
      <c r="I746" s="69">
        <v>11477</v>
      </c>
      <c r="J746" s="37">
        <v>0.21</v>
      </c>
      <c r="K746" s="38" t="str">
        <f>IF(H746=0,"",(+H746*I746))</f>
        <v/>
      </c>
      <c r="L746" s="39">
        <v>16664.603999999999</v>
      </c>
    </row>
    <row r="747" spans="1:12" ht="84.95" customHeight="1" x14ac:dyDescent="0.25">
      <c r="A747" s="110" t="s">
        <v>2295</v>
      </c>
      <c r="B747" s="84"/>
      <c r="C747" s="33" t="s">
        <v>2296</v>
      </c>
      <c r="D747" s="33" t="s">
        <v>2297</v>
      </c>
      <c r="E747" s="33" t="s">
        <v>2298</v>
      </c>
      <c r="F747" s="33" t="s">
        <v>2299</v>
      </c>
      <c r="G747" s="68" t="s">
        <v>2728</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2729</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2730</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2730</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2730</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5" t="s">
        <v>2313</v>
      </c>
      <c r="G752" s="68" t="s">
        <v>2728</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5" t="s">
        <v>2316</v>
      </c>
      <c r="G753" s="68" t="s">
        <v>2728</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2728</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5" t="s">
        <v>2322</v>
      </c>
      <c r="G755" s="68" t="s">
        <v>2728</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5" t="s">
        <v>2325</v>
      </c>
      <c r="G756" s="68" t="s">
        <v>2728</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5" t="s">
        <v>2328</v>
      </c>
      <c r="G757" s="68" t="s">
        <v>2728</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5" t="s">
        <v>2331</v>
      </c>
      <c r="G758" s="68" t="s">
        <v>2728</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5" t="s">
        <v>2334</v>
      </c>
      <c r="G759" s="68" t="s">
        <v>2728</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5" t="s">
        <v>2337</v>
      </c>
      <c r="G760" s="68" t="s">
        <v>2728</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5" t="s">
        <v>2340</v>
      </c>
      <c r="G761" s="68" t="s">
        <v>2728</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5" t="s">
        <v>2343</v>
      </c>
      <c r="G762" s="68" t="s">
        <v>2728</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2728</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2730</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6" t="s">
        <v>2352</v>
      </c>
      <c r="G765" s="75" t="s">
        <v>2730</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2730</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2762</v>
      </c>
      <c r="G767" s="68" t="s">
        <v>2728</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2762</v>
      </c>
      <c r="G768" s="68" t="s">
        <v>2728</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2728</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2728</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2730</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2729</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2730</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2728</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2730</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2728</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2728</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2728</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2728</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2728</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2763</v>
      </c>
      <c r="F781" s="127" t="s">
        <v>2397</v>
      </c>
      <c r="G781" s="75" t="s">
        <v>2730</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2764</v>
      </c>
      <c r="F782" s="33" t="s">
        <v>2399</v>
      </c>
      <c r="G782" s="68" t="s">
        <v>2728</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2765</v>
      </c>
      <c r="F783" s="33" t="s">
        <v>2399</v>
      </c>
      <c r="G783" s="75" t="s">
        <v>2728</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2766</v>
      </c>
      <c r="F784" s="33" t="s">
        <v>2402</v>
      </c>
      <c r="G784" s="75" t="s">
        <v>2730</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2767</v>
      </c>
      <c r="F785" s="33" t="s">
        <v>2404</v>
      </c>
      <c r="G785" s="68" t="s">
        <v>2728</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2768</v>
      </c>
      <c r="F786" s="33" t="s">
        <v>2406</v>
      </c>
      <c r="G786" s="75" t="s">
        <v>2730</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2769</v>
      </c>
      <c r="F787" s="125" t="s">
        <v>2404</v>
      </c>
      <c r="G787" s="75" t="s">
        <v>2728</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2770</v>
      </c>
      <c r="F788" s="33" t="s">
        <v>2409</v>
      </c>
      <c r="G788" s="75" t="s">
        <v>2728</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2771</v>
      </c>
      <c r="F789" s="33" t="s">
        <v>2411</v>
      </c>
      <c r="G789" s="68" t="s">
        <v>2728</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2728</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2772</v>
      </c>
      <c r="F791" s="33" t="s">
        <v>2416</v>
      </c>
      <c r="G791" s="68" t="s">
        <v>2728</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2773</v>
      </c>
      <c r="F792" s="33" t="s">
        <v>2418</v>
      </c>
      <c r="G792" s="68" t="s">
        <v>2728</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2774</v>
      </c>
      <c r="F793" s="33" t="s">
        <v>2420</v>
      </c>
      <c r="G793" s="68" t="s">
        <v>2728</v>
      </c>
      <c r="H793" s="34"/>
      <c r="I793" s="69">
        <v>835497</v>
      </c>
      <c r="J793" s="37">
        <v>0.105</v>
      </c>
      <c r="K793" s="38"/>
      <c r="L793" s="39">
        <v>1107869.0219999999</v>
      </c>
    </row>
    <row r="794" spans="1:12" ht="84.95" customHeight="1" x14ac:dyDescent="0.25">
      <c r="A794" s="83" t="s">
        <v>2421</v>
      </c>
      <c r="B794" s="79"/>
      <c r="C794" s="33" t="s">
        <v>2167</v>
      </c>
      <c r="D794" s="33" t="s">
        <v>2386</v>
      </c>
      <c r="E794" s="33" t="s">
        <v>2775</v>
      </c>
      <c r="F794" s="33" t="s">
        <v>2422</v>
      </c>
      <c r="G794" s="68" t="s">
        <v>2728</v>
      </c>
      <c r="H794" s="34"/>
      <c r="I794" s="69">
        <v>1129035</v>
      </c>
      <c r="J794" s="37">
        <v>0.105</v>
      </c>
      <c r="K794" s="38"/>
      <c r="L794" s="39">
        <v>1497100.41</v>
      </c>
    </row>
    <row r="795" spans="1:12" ht="84.95" customHeight="1" x14ac:dyDescent="0.25">
      <c r="A795" s="34" t="s">
        <v>2423</v>
      </c>
      <c r="B795" s="84"/>
      <c r="C795" s="52" t="s">
        <v>2167</v>
      </c>
      <c r="D795" s="33" t="s">
        <v>2386</v>
      </c>
      <c r="E795" s="33" t="s">
        <v>2776</v>
      </c>
      <c r="F795" s="33" t="s">
        <v>2424</v>
      </c>
      <c r="G795" s="68" t="s">
        <v>2728</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2777</v>
      </c>
      <c r="F796" s="33" t="s">
        <v>2426</v>
      </c>
      <c r="G796" s="68" t="s">
        <v>2728</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2778</v>
      </c>
      <c r="F797" s="33" t="s">
        <v>2429</v>
      </c>
      <c r="G797" s="68" t="s">
        <v>2728</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2779</v>
      </c>
      <c r="F798" s="33" t="s">
        <v>2431</v>
      </c>
      <c r="G798" s="68" t="s">
        <v>2728</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2780</v>
      </c>
      <c r="F799" s="128" t="s">
        <v>2433</v>
      </c>
      <c r="G799" s="68" t="s">
        <v>2728</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5" t="s">
        <v>2436</v>
      </c>
      <c r="G800" s="68" t="s">
        <v>2728</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9" t="s">
        <v>2438</v>
      </c>
      <c r="F801" s="33" t="s">
        <v>2439</v>
      </c>
      <c r="G801" s="68" t="s">
        <v>2728</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2728</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2729</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2729</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2728</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2728</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5" t="s">
        <v>2457</v>
      </c>
      <c r="G807" s="68" t="s">
        <v>2729</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5" t="s">
        <v>2460</v>
      </c>
      <c r="G808" s="75" t="s">
        <v>2730</v>
      </c>
      <c r="H808" s="34"/>
      <c r="I808" s="69">
        <v>1648498</v>
      </c>
      <c r="J808" s="37">
        <v>0.105</v>
      </c>
      <c r="K808" s="38" t="str">
        <f>IF(H808=0,"",(+H808*I808))</f>
        <v/>
      </c>
      <c r="L808" s="39">
        <v>2185908.3479999998</v>
      </c>
    </row>
    <row r="809" spans="1:12" ht="84.95" customHeight="1" x14ac:dyDescent="0.25">
      <c r="A809" s="110" t="s">
        <v>2461</v>
      </c>
      <c r="B809" s="84"/>
      <c r="C809" s="33" t="s">
        <v>2462</v>
      </c>
      <c r="D809" s="130" t="s">
        <v>2463</v>
      </c>
      <c r="E809" s="131" t="s">
        <v>2464</v>
      </c>
      <c r="F809" s="63" t="s">
        <v>2465</v>
      </c>
      <c r="G809" s="75" t="s">
        <v>2728</v>
      </c>
      <c r="H809" s="34"/>
      <c r="I809" s="69">
        <v>1354525</v>
      </c>
      <c r="J809" s="37">
        <v>0.21</v>
      </c>
      <c r="K809" s="38" t="str">
        <f>IF(H809=0,"",(+H809*I809))</f>
        <v/>
      </c>
      <c r="L809" s="39">
        <v>1966770.2999999998</v>
      </c>
    </row>
    <row r="810" spans="1:12" ht="84.95" customHeight="1" x14ac:dyDescent="0.2">
      <c r="A810" s="132" t="s">
        <v>2466</v>
      </c>
      <c r="B810" s="133"/>
      <c r="C810" s="33" t="s">
        <v>2462</v>
      </c>
      <c r="D810" s="130" t="s">
        <v>2463</v>
      </c>
      <c r="E810" s="130" t="s">
        <v>2467</v>
      </c>
      <c r="F810" s="33" t="s">
        <v>2468</v>
      </c>
      <c r="G810" s="75" t="s">
        <v>2728</v>
      </c>
      <c r="H810" s="34"/>
      <c r="I810" s="69">
        <v>188122</v>
      </c>
      <c r="J810" s="37">
        <v>0.21</v>
      </c>
      <c r="K810" s="38" t="str">
        <f>IF(H810=0,"",(+H810*I810))</f>
        <v/>
      </c>
      <c r="L810" s="39">
        <v>273153.14399999997</v>
      </c>
    </row>
    <row r="811" spans="1:12" ht="84.95" customHeight="1" x14ac:dyDescent="0.2">
      <c r="A811" s="132" t="s">
        <v>2469</v>
      </c>
      <c r="B811" s="133"/>
      <c r="C811" s="33" t="s">
        <v>2462</v>
      </c>
      <c r="D811" s="130" t="s">
        <v>2463</v>
      </c>
      <c r="E811" s="130" t="s">
        <v>2470</v>
      </c>
      <c r="F811" s="33" t="s">
        <v>2471</v>
      </c>
      <c r="G811" s="78" t="s">
        <v>2728</v>
      </c>
      <c r="H811" s="34"/>
      <c r="I811" s="69">
        <v>184203</v>
      </c>
      <c r="J811" s="37">
        <v>0.21</v>
      </c>
      <c r="K811" s="38" t="str">
        <f>IF(H811=0,"",(+H811*I811))</f>
        <v/>
      </c>
      <c r="L811" s="39">
        <v>267462.75599999999</v>
      </c>
    </row>
    <row r="812" spans="1:12" ht="84.95" customHeight="1" x14ac:dyDescent="0.2">
      <c r="A812" s="132" t="s">
        <v>2472</v>
      </c>
      <c r="B812" s="133"/>
      <c r="C812" s="33" t="s">
        <v>2462</v>
      </c>
      <c r="D812" s="130" t="s">
        <v>2463</v>
      </c>
      <c r="E812" s="130" t="s">
        <v>2473</v>
      </c>
      <c r="F812" s="33" t="s">
        <v>2474</v>
      </c>
      <c r="G812" s="75" t="s">
        <v>2730</v>
      </c>
      <c r="H812" s="34"/>
      <c r="I812" s="69">
        <v>90144</v>
      </c>
      <c r="J812" s="37">
        <v>0.21</v>
      </c>
      <c r="K812" s="38" t="str">
        <f>IF(H812=0,"",(+H812*I812))</f>
        <v/>
      </c>
      <c r="L812" s="39">
        <v>130889.08799999999</v>
      </c>
    </row>
    <row r="813" spans="1:12" ht="84.95" customHeight="1" x14ac:dyDescent="0.2">
      <c r="A813" s="132" t="s">
        <v>2475</v>
      </c>
      <c r="B813" s="133"/>
      <c r="C813" s="33" t="s">
        <v>2462</v>
      </c>
      <c r="D813" s="130" t="s">
        <v>2463</v>
      </c>
      <c r="E813" s="130" t="s">
        <v>2476</v>
      </c>
      <c r="F813" s="33" t="s">
        <v>2477</v>
      </c>
      <c r="G813" s="68" t="s">
        <v>2728</v>
      </c>
      <c r="H813" s="34"/>
      <c r="I813" s="69">
        <v>1430658</v>
      </c>
      <c r="J813" s="37">
        <v>0.21</v>
      </c>
      <c r="K813" s="38" t="str">
        <f>IF(H813=0,"",(+H813*I813))</f>
        <v/>
      </c>
      <c r="L813" s="39">
        <v>2077315.4159999997</v>
      </c>
    </row>
    <row r="814" spans="1:12" ht="84.95" customHeight="1" x14ac:dyDescent="0.2">
      <c r="A814" s="132" t="s">
        <v>2478</v>
      </c>
      <c r="B814" s="133"/>
      <c r="C814" s="33" t="s">
        <v>2462</v>
      </c>
      <c r="D814" s="130" t="s">
        <v>2463</v>
      </c>
      <c r="E814" s="130" t="s">
        <v>2479</v>
      </c>
      <c r="F814" s="33" t="s">
        <v>2480</v>
      </c>
      <c r="G814" s="68" t="s">
        <v>2728</v>
      </c>
      <c r="H814" s="34"/>
      <c r="I814" s="69">
        <v>1989374</v>
      </c>
      <c r="J814" s="37">
        <v>0.21</v>
      </c>
      <c r="K814" s="38" t="str">
        <f>IF(H814=0,"",(+H814*I814))</f>
        <v/>
      </c>
      <c r="L814" s="39">
        <v>2888571.048</v>
      </c>
    </row>
    <row r="815" spans="1:12" ht="84.95" customHeight="1" x14ac:dyDescent="0.2">
      <c r="A815" s="65" t="s">
        <v>2481</v>
      </c>
      <c r="B815" s="133"/>
      <c r="C815" s="33" t="s">
        <v>2482</v>
      </c>
      <c r="D815" s="130" t="s">
        <v>2463</v>
      </c>
      <c r="E815" s="130" t="s">
        <v>2483</v>
      </c>
      <c r="F815" s="134" t="s">
        <v>2484</v>
      </c>
      <c r="G815" s="68" t="s">
        <v>2728</v>
      </c>
      <c r="H815" s="34"/>
      <c r="I815" s="69">
        <v>654871</v>
      </c>
      <c r="J815" s="37">
        <v>0.21</v>
      </c>
      <c r="K815" s="38" t="str">
        <f>IF(H815=0,"",(+H815*I815))</f>
        <v/>
      </c>
      <c r="L815" s="39">
        <v>950872.69200000004</v>
      </c>
    </row>
    <row r="816" spans="1:12" ht="84.95" customHeight="1" x14ac:dyDescent="0.2">
      <c r="A816" s="65" t="s">
        <v>2485</v>
      </c>
      <c r="B816" s="133"/>
      <c r="C816" s="33" t="s">
        <v>2482</v>
      </c>
      <c r="D816" s="130" t="s">
        <v>2463</v>
      </c>
      <c r="E816" s="130" t="s">
        <v>2486</v>
      </c>
      <c r="F816" s="134" t="s">
        <v>2487</v>
      </c>
      <c r="G816" s="68" t="s">
        <v>2728</v>
      </c>
      <c r="H816" s="34"/>
      <c r="I816" s="69">
        <v>654871</v>
      </c>
      <c r="J816" s="37">
        <v>0.21</v>
      </c>
      <c r="K816" s="38" t="str">
        <f>IF(H816=0,"",(+H816*I816))</f>
        <v/>
      </c>
      <c r="L816" s="39">
        <v>950872.69200000004</v>
      </c>
    </row>
    <row r="817" spans="1:12" ht="84.95" customHeight="1" x14ac:dyDescent="0.2">
      <c r="A817" s="132" t="s">
        <v>2488</v>
      </c>
      <c r="B817" s="133"/>
      <c r="C817" s="33" t="s">
        <v>2489</v>
      </c>
      <c r="D817" s="130" t="s">
        <v>2463</v>
      </c>
      <c r="E817" s="130" t="s">
        <v>2490</v>
      </c>
      <c r="F817" s="63" t="s">
        <v>2491</v>
      </c>
      <c r="G817" s="68" t="s">
        <v>2730</v>
      </c>
      <c r="H817" s="34"/>
      <c r="I817" s="69">
        <v>5430793</v>
      </c>
      <c r="J817" s="37">
        <v>0.21</v>
      </c>
      <c r="K817" s="38" t="str">
        <f>IF(H817=0,"",(+H817*I817))</f>
        <v/>
      </c>
      <c r="L817" s="39">
        <v>7885511.4359999998</v>
      </c>
    </row>
    <row r="818" spans="1:12" ht="84.95" customHeight="1" x14ac:dyDescent="0.2">
      <c r="A818" s="45" t="s">
        <v>2492</v>
      </c>
      <c r="B818" s="133"/>
      <c r="C818" s="33" t="s">
        <v>2489</v>
      </c>
      <c r="D818" s="130" t="s">
        <v>2463</v>
      </c>
      <c r="E818" s="130" t="s">
        <v>2493</v>
      </c>
      <c r="F818" s="46" t="s">
        <v>2494</v>
      </c>
      <c r="G818" s="68" t="s">
        <v>2728</v>
      </c>
      <c r="H818" s="34"/>
      <c r="I818" s="69">
        <v>2158773</v>
      </c>
      <c r="J818" s="37">
        <v>0.21</v>
      </c>
      <c r="K818" s="38" t="str">
        <f>IF(H818=0,"",(+H818*I818))</f>
        <v/>
      </c>
      <c r="L818" s="39">
        <v>3134538.3960000002</v>
      </c>
    </row>
    <row r="819" spans="1:12" ht="84.95" customHeight="1" x14ac:dyDescent="0.2">
      <c r="A819" s="132" t="s">
        <v>2495</v>
      </c>
      <c r="B819" s="133"/>
      <c r="C819" s="33" t="s">
        <v>2489</v>
      </c>
      <c r="D819" s="130" t="s">
        <v>2463</v>
      </c>
      <c r="E819" s="130" t="s">
        <v>2496</v>
      </c>
      <c r="F819" s="46" t="s">
        <v>2497</v>
      </c>
      <c r="G819" s="68" t="s">
        <v>2728</v>
      </c>
      <c r="H819" s="34"/>
      <c r="I819" s="69">
        <v>1574634</v>
      </c>
      <c r="J819" s="37">
        <v>0.21</v>
      </c>
      <c r="K819" s="38" t="str">
        <f>IF(H819=0,"",(+H819*I819))</f>
        <v/>
      </c>
      <c r="L819" s="39">
        <v>2286368.568</v>
      </c>
    </row>
    <row r="820" spans="1:12" ht="84.95" customHeight="1" x14ac:dyDescent="0.2">
      <c r="A820" s="132" t="s">
        <v>2498</v>
      </c>
      <c r="B820" s="133"/>
      <c r="C820" s="33" t="s">
        <v>2489</v>
      </c>
      <c r="D820" s="130" t="s">
        <v>2463</v>
      </c>
      <c r="E820" s="130" t="s">
        <v>2499</v>
      </c>
      <c r="F820" s="63" t="s">
        <v>2500</v>
      </c>
      <c r="G820" s="68" t="s">
        <v>2728</v>
      </c>
      <c r="H820" s="34"/>
      <c r="I820" s="69">
        <v>4414901</v>
      </c>
      <c r="J820" s="37">
        <v>0.21</v>
      </c>
      <c r="K820" s="38" t="str">
        <f>IF(H820=0,"",(+H820*I820))</f>
        <v/>
      </c>
      <c r="L820" s="39">
        <v>6410436.2519999994</v>
      </c>
    </row>
    <row r="821" spans="1:12" ht="84.95" customHeight="1" x14ac:dyDescent="0.2">
      <c r="A821" s="132" t="s">
        <v>2501</v>
      </c>
      <c r="B821" s="133"/>
      <c r="C821" s="33" t="s">
        <v>2489</v>
      </c>
      <c r="D821" s="130" t="s">
        <v>2463</v>
      </c>
      <c r="E821" s="130" t="s">
        <v>2502</v>
      </c>
      <c r="F821" s="33" t="s">
        <v>2503</v>
      </c>
      <c r="G821" s="68" t="s">
        <v>2728</v>
      </c>
      <c r="H821" s="34"/>
      <c r="I821" s="69">
        <v>2988419</v>
      </c>
      <c r="J821" s="37">
        <v>0.21</v>
      </c>
      <c r="K821" s="38" t="str">
        <f>IF(H821=0,"",(+H821*I821))</f>
        <v/>
      </c>
      <c r="L821" s="39">
        <v>4339184.3879999993</v>
      </c>
    </row>
    <row r="822" spans="1:12" ht="84.95" customHeight="1" x14ac:dyDescent="0.2">
      <c r="A822" s="132" t="s">
        <v>2504</v>
      </c>
      <c r="B822" s="133"/>
      <c r="C822" s="33" t="s">
        <v>2489</v>
      </c>
      <c r="D822" s="130" t="s">
        <v>2463</v>
      </c>
      <c r="E822" s="130" t="s">
        <v>2505</v>
      </c>
      <c r="F822" s="33" t="s">
        <v>2506</v>
      </c>
      <c r="G822" s="68" t="s">
        <v>2728</v>
      </c>
      <c r="H822" s="34"/>
      <c r="I822" s="69">
        <v>3352446</v>
      </c>
      <c r="J822" s="37">
        <v>0.21</v>
      </c>
      <c r="K822" s="38" t="str">
        <f>IF(H822=0,"",(+H822*I822))</f>
        <v/>
      </c>
      <c r="L822" s="39">
        <v>4867751.5919999992</v>
      </c>
    </row>
    <row r="823" spans="1:12" ht="84.95" customHeight="1" x14ac:dyDescent="0.2">
      <c r="A823" s="110" t="s">
        <v>2507</v>
      </c>
      <c r="B823" s="133"/>
      <c r="C823" s="33" t="s">
        <v>2489</v>
      </c>
      <c r="D823" s="130" t="s">
        <v>2463</v>
      </c>
      <c r="E823" s="130" t="s">
        <v>2508</v>
      </c>
      <c r="F823" s="135" t="s">
        <v>2781</v>
      </c>
      <c r="G823" s="75" t="s">
        <v>2730</v>
      </c>
      <c r="H823" s="34"/>
      <c r="I823" s="69">
        <v>3347017</v>
      </c>
      <c r="J823" s="37">
        <v>0.21</v>
      </c>
      <c r="K823" s="38" t="str">
        <f>IF(H823=0,"",(+H823*I823))</f>
        <v/>
      </c>
      <c r="L823" s="39">
        <v>4859868.6839999994</v>
      </c>
    </row>
    <row r="824" spans="1:12" ht="84.95" customHeight="1" x14ac:dyDescent="0.2">
      <c r="A824" s="132" t="s">
        <v>2509</v>
      </c>
      <c r="B824" s="133"/>
      <c r="C824" s="33" t="s">
        <v>2489</v>
      </c>
      <c r="D824" s="130" t="s">
        <v>2463</v>
      </c>
      <c r="E824" s="130" t="s">
        <v>2510</v>
      </c>
      <c r="F824" s="33" t="s">
        <v>2782</v>
      </c>
      <c r="G824" s="75" t="s">
        <v>2728</v>
      </c>
      <c r="H824" s="34"/>
      <c r="I824" s="69">
        <v>2022296</v>
      </c>
      <c r="J824" s="37">
        <v>0.21</v>
      </c>
      <c r="K824" s="38" t="str">
        <f>IF(H824=0,"",(+H824*I824))</f>
        <v/>
      </c>
      <c r="L824" s="39">
        <v>2936373.7919999999</v>
      </c>
    </row>
    <row r="825" spans="1:12" ht="84.95" customHeight="1" x14ac:dyDescent="0.2">
      <c r="A825" s="132" t="s">
        <v>2511</v>
      </c>
      <c r="B825" s="133"/>
      <c r="C825" s="33" t="s">
        <v>2489</v>
      </c>
      <c r="D825" s="130" t="s">
        <v>2463</v>
      </c>
      <c r="E825" s="130" t="s">
        <v>2512</v>
      </c>
      <c r="F825" s="33" t="s">
        <v>2513</v>
      </c>
      <c r="G825" s="75" t="s">
        <v>2728</v>
      </c>
      <c r="H825" s="34"/>
      <c r="I825" s="69">
        <v>2031786</v>
      </c>
      <c r="J825" s="37">
        <v>0.21</v>
      </c>
      <c r="K825" s="38"/>
      <c r="L825" s="39">
        <v>2950153.2719999999</v>
      </c>
    </row>
    <row r="826" spans="1:12" ht="84.95" customHeight="1" x14ac:dyDescent="0.2">
      <c r="A826" s="110" t="s">
        <v>2514</v>
      </c>
      <c r="B826" s="133"/>
      <c r="C826" s="33" t="s">
        <v>2489</v>
      </c>
      <c r="D826" s="130" t="s">
        <v>2463</v>
      </c>
      <c r="E826" s="130" t="s">
        <v>2515</v>
      </c>
      <c r="F826" s="135" t="s">
        <v>2516</v>
      </c>
      <c r="G826" s="75" t="s">
        <v>2730</v>
      </c>
      <c r="H826" s="34"/>
      <c r="I826" s="69">
        <v>1439122</v>
      </c>
      <c r="J826" s="37">
        <v>0.21</v>
      </c>
      <c r="K826" s="38" t="str">
        <f>IF(H826=0,"",(+H826*I826))</f>
        <v/>
      </c>
      <c r="L826" s="39">
        <v>2089605.1439999999</v>
      </c>
    </row>
    <row r="827" spans="1:12" ht="84.95" customHeight="1" x14ac:dyDescent="0.2">
      <c r="A827" s="132" t="s">
        <v>2517</v>
      </c>
      <c r="B827" s="133"/>
      <c r="C827" s="33" t="s">
        <v>2489</v>
      </c>
      <c r="D827" s="130" t="s">
        <v>2463</v>
      </c>
      <c r="E827" s="130" t="s">
        <v>2518</v>
      </c>
      <c r="F827" s="33" t="s">
        <v>2519</v>
      </c>
      <c r="G827" s="68" t="s">
        <v>2728</v>
      </c>
      <c r="H827" s="34"/>
      <c r="I827" s="69">
        <v>431111</v>
      </c>
      <c r="J827" s="37">
        <v>0.21</v>
      </c>
      <c r="K827" s="38" t="str">
        <f>IF(H827=0,"",(+H827*I827))</f>
        <v/>
      </c>
      <c r="L827" s="39">
        <v>625973.17200000002</v>
      </c>
    </row>
    <row r="828" spans="1:12" ht="84.95" customHeight="1" x14ac:dyDescent="0.2">
      <c r="A828" s="114" t="s">
        <v>2520</v>
      </c>
      <c r="B828" s="133"/>
      <c r="C828" s="33" t="s">
        <v>2489</v>
      </c>
      <c r="D828" s="130" t="s">
        <v>2463</v>
      </c>
      <c r="E828" s="130" t="s">
        <v>2521</v>
      </c>
      <c r="F828" s="46" t="s">
        <v>2522</v>
      </c>
      <c r="G828" s="75" t="s">
        <v>2728</v>
      </c>
      <c r="H828" s="34"/>
      <c r="I828" s="69">
        <v>4754350</v>
      </c>
      <c r="J828" s="37">
        <v>0.21</v>
      </c>
      <c r="K828" s="38" t="str">
        <f>IF(H828=0,"",(+H828*I828))</f>
        <v/>
      </c>
      <c r="L828" s="39">
        <v>6903316.2000000002</v>
      </c>
    </row>
    <row r="829" spans="1:12" ht="84.95" customHeight="1" x14ac:dyDescent="0.2">
      <c r="A829" s="114" t="s">
        <v>2523</v>
      </c>
      <c r="B829" s="133"/>
      <c r="C829" s="33" t="s">
        <v>2489</v>
      </c>
      <c r="D829" s="130" t="s">
        <v>2463</v>
      </c>
      <c r="E829" s="130" t="s">
        <v>2524</v>
      </c>
      <c r="F829" s="46" t="s">
        <v>2525</v>
      </c>
      <c r="G829" s="68" t="s">
        <v>2728</v>
      </c>
      <c r="H829" s="34"/>
      <c r="I829" s="69">
        <v>3013692</v>
      </c>
      <c r="J829" s="37">
        <v>0.21</v>
      </c>
      <c r="K829" s="38" t="str">
        <f>IF(H829=0,"",(+H829*I829))</f>
        <v/>
      </c>
      <c r="L829" s="39">
        <v>4375880.784</v>
      </c>
    </row>
    <row r="830" spans="1:12" ht="84.95" customHeight="1" x14ac:dyDescent="0.2">
      <c r="A830" s="114" t="s">
        <v>2526</v>
      </c>
      <c r="B830" s="133"/>
      <c r="C830" s="33" t="s">
        <v>2489</v>
      </c>
      <c r="D830" s="130" t="s">
        <v>2463</v>
      </c>
      <c r="E830" s="130" t="s">
        <v>2527</v>
      </c>
      <c r="F830" s="46" t="s">
        <v>2528</v>
      </c>
      <c r="G830" s="68" t="s">
        <v>2728</v>
      </c>
      <c r="H830" s="34"/>
      <c r="I830" s="69">
        <v>1422193</v>
      </c>
      <c r="J830" s="37">
        <v>0.21</v>
      </c>
      <c r="K830" s="38" t="str">
        <f>IF(H830=0,"",(+H830*I830))</f>
        <v/>
      </c>
      <c r="L830" s="39">
        <v>2065024.236</v>
      </c>
    </row>
    <row r="831" spans="1:12" ht="84.95" customHeight="1" x14ac:dyDescent="0.25">
      <c r="A831" s="34" t="s">
        <v>2529</v>
      </c>
      <c r="B831" s="33"/>
      <c r="C831" s="33" t="s">
        <v>2489</v>
      </c>
      <c r="D831" s="130" t="s">
        <v>2463</v>
      </c>
      <c r="E831" s="33" t="s">
        <v>2530</v>
      </c>
      <c r="F831" s="33" t="s">
        <v>2531</v>
      </c>
      <c r="G831" s="68" t="s">
        <v>2729</v>
      </c>
      <c r="H831" s="34"/>
      <c r="I831" s="69">
        <v>614529</v>
      </c>
      <c r="J831" s="37">
        <v>0.21</v>
      </c>
      <c r="K831" s="38" t="str">
        <f>IF(H831=0,"",(+H831*I831))</f>
        <v/>
      </c>
      <c r="L831" s="39">
        <v>892296.10799999989</v>
      </c>
    </row>
    <row r="832" spans="1:12" ht="84.95" customHeight="1" x14ac:dyDescent="0.25">
      <c r="A832" s="34" t="s">
        <v>2532</v>
      </c>
      <c r="B832" s="33"/>
      <c r="C832" s="33" t="s">
        <v>2489</v>
      </c>
      <c r="D832" s="130" t="s">
        <v>2463</v>
      </c>
      <c r="E832" s="33" t="s">
        <v>2783</v>
      </c>
      <c r="F832" s="33" t="s">
        <v>2784</v>
      </c>
      <c r="G832" s="68" t="s">
        <v>2728</v>
      </c>
      <c r="H832" s="34"/>
      <c r="I832" s="69">
        <v>599636</v>
      </c>
      <c r="J832" s="37">
        <v>0.21</v>
      </c>
      <c r="K832" s="38" t="str">
        <f>IF(H832=0,"",(+H832*I832))</f>
        <v/>
      </c>
      <c r="L832" s="39">
        <v>870671.47199999995</v>
      </c>
    </row>
    <row r="833" spans="1:12" ht="84.95" customHeight="1" x14ac:dyDescent="0.25">
      <c r="A833" s="110" t="s">
        <v>2533</v>
      </c>
      <c r="B833" s="84"/>
      <c r="C833" s="33" t="s">
        <v>2489</v>
      </c>
      <c r="D833" s="130" t="s">
        <v>2463</v>
      </c>
      <c r="E833" s="33" t="s">
        <v>2534</v>
      </c>
      <c r="F833" s="33" t="s">
        <v>2535</v>
      </c>
      <c r="G833" s="68" t="s">
        <v>2728</v>
      </c>
      <c r="H833" s="34"/>
      <c r="I833" s="69">
        <v>1018987</v>
      </c>
      <c r="J833" s="37">
        <v>0.21</v>
      </c>
      <c r="K833" s="38" t="str">
        <f>IF(H833=0,"",(+H833*I833))</f>
        <v/>
      </c>
      <c r="L833" s="39">
        <v>1479569.1240000001</v>
      </c>
    </row>
    <row r="834" spans="1:12" ht="84.95" customHeight="1" x14ac:dyDescent="0.25">
      <c r="A834" s="45" t="s">
        <v>2536</v>
      </c>
      <c r="B834" s="84"/>
      <c r="C834" s="33" t="s">
        <v>2489</v>
      </c>
      <c r="D834" s="130" t="s">
        <v>2463</v>
      </c>
      <c r="E834" s="33" t="s">
        <v>2537</v>
      </c>
      <c r="F834" s="46" t="s">
        <v>2538</v>
      </c>
      <c r="G834" s="68" t="s">
        <v>2728</v>
      </c>
      <c r="H834" s="34"/>
      <c r="I834" s="69">
        <v>143919</v>
      </c>
      <c r="J834" s="37">
        <v>0.21</v>
      </c>
      <c r="K834" s="38" t="str">
        <f>IF(H834=0,"",(+H834*I834))</f>
        <v/>
      </c>
      <c r="L834" s="39">
        <v>208970.38799999998</v>
      </c>
    </row>
    <row r="835" spans="1:12" ht="84.95" customHeight="1" x14ac:dyDescent="0.25">
      <c r="A835" s="110" t="s">
        <v>2539</v>
      </c>
      <c r="B835" s="84"/>
      <c r="C835" s="33" t="s">
        <v>2489</v>
      </c>
      <c r="D835" s="33" t="s">
        <v>2463</v>
      </c>
      <c r="E835" s="33" t="s">
        <v>2540</v>
      </c>
      <c r="F835" s="33" t="s">
        <v>2541</v>
      </c>
      <c r="G835" s="68" t="s">
        <v>2728</v>
      </c>
      <c r="H835" s="34"/>
      <c r="I835" s="69">
        <v>3111043</v>
      </c>
      <c r="J835" s="37">
        <v>0.21</v>
      </c>
      <c r="K835" s="38" t="str">
        <f>IF(H835=0,"",(+H835*I835))</f>
        <v/>
      </c>
      <c r="L835" s="39">
        <v>4517234.4359999998</v>
      </c>
    </row>
    <row r="836" spans="1:12" ht="84.95" customHeight="1" x14ac:dyDescent="0.25">
      <c r="A836" s="110" t="s">
        <v>2542</v>
      </c>
      <c r="B836" s="84"/>
      <c r="C836" s="33" t="s">
        <v>2489</v>
      </c>
      <c r="D836" s="33" t="s">
        <v>2463</v>
      </c>
      <c r="E836" s="33" t="s">
        <v>2543</v>
      </c>
      <c r="F836" s="33" t="s">
        <v>2544</v>
      </c>
      <c r="G836" s="75" t="s">
        <v>2728</v>
      </c>
      <c r="H836" s="34"/>
      <c r="I836" s="69">
        <v>331212</v>
      </c>
      <c r="J836" s="37">
        <v>0.21</v>
      </c>
      <c r="K836" s="38" t="str">
        <f>IF(H836=0,"",(+H836*I836))</f>
        <v/>
      </c>
      <c r="L836" s="39">
        <v>480919.82399999991</v>
      </c>
    </row>
    <row r="837" spans="1:12" ht="84.95" customHeight="1" x14ac:dyDescent="0.2">
      <c r="A837" s="110" t="s">
        <v>2545</v>
      </c>
      <c r="B837" s="133"/>
      <c r="C837" s="136" t="s">
        <v>2489</v>
      </c>
      <c r="D837" s="130" t="s">
        <v>2463</v>
      </c>
      <c r="E837" s="130" t="s">
        <v>2546</v>
      </c>
      <c r="F837" s="135" t="s">
        <v>2785</v>
      </c>
      <c r="G837" s="78" t="s">
        <v>2729</v>
      </c>
      <c r="H837" s="34"/>
      <c r="I837" s="69">
        <v>1450097</v>
      </c>
      <c r="J837" s="37">
        <v>0.21</v>
      </c>
      <c r="K837" s="38" t="str">
        <f>IF(H837=0,"",(+H837*I837))</f>
        <v/>
      </c>
      <c r="L837" s="39">
        <v>2105540.8439999996</v>
      </c>
    </row>
    <row r="838" spans="1:12" ht="84.95" customHeight="1" x14ac:dyDescent="0.25">
      <c r="A838" s="45" t="s">
        <v>2547</v>
      </c>
      <c r="B838" s="84"/>
      <c r="C838" s="136" t="s">
        <v>2489</v>
      </c>
      <c r="D838" s="130" t="s">
        <v>2463</v>
      </c>
      <c r="E838" s="33" t="s">
        <v>2548</v>
      </c>
      <c r="F838" s="46" t="s">
        <v>2549</v>
      </c>
      <c r="G838" s="78" t="s">
        <v>2730</v>
      </c>
      <c r="H838" s="34"/>
      <c r="I838" s="69">
        <v>232811</v>
      </c>
      <c r="J838" s="37">
        <v>0.21</v>
      </c>
      <c r="K838" s="38" t="str">
        <f>IF(H838=0,"",(+H838*I838))</f>
        <v/>
      </c>
      <c r="L838" s="39">
        <v>338041.57199999999</v>
      </c>
    </row>
    <row r="839" spans="1:12" ht="84.95" customHeight="1" x14ac:dyDescent="0.25">
      <c r="A839" s="110" t="s">
        <v>2550</v>
      </c>
      <c r="B839" s="84"/>
      <c r="C839" s="33" t="s">
        <v>2489</v>
      </c>
      <c r="D839" s="33" t="s">
        <v>2463</v>
      </c>
      <c r="E839" s="33" t="s">
        <v>2551</v>
      </c>
      <c r="F839" s="33" t="s">
        <v>2552</v>
      </c>
      <c r="G839" s="75" t="s">
        <v>2730</v>
      </c>
      <c r="H839" s="34"/>
      <c r="I839" s="69">
        <v>273366</v>
      </c>
      <c r="J839" s="37">
        <v>0.21</v>
      </c>
      <c r="K839" s="38" t="str">
        <f>IF(H839=0,"",(+H839*I839))</f>
        <v/>
      </c>
      <c r="L839" s="39">
        <v>396927.43199999997</v>
      </c>
    </row>
    <row r="840" spans="1:12" ht="84.95" customHeight="1" x14ac:dyDescent="0.2">
      <c r="A840" s="110" t="s">
        <v>2553</v>
      </c>
      <c r="B840" s="133"/>
      <c r="C840" s="33" t="s">
        <v>2489</v>
      </c>
      <c r="D840" s="130" t="s">
        <v>2463</v>
      </c>
      <c r="E840" s="130" t="s">
        <v>2554</v>
      </c>
      <c r="F840" s="135" t="s">
        <v>2555</v>
      </c>
      <c r="G840" s="75" t="s">
        <v>2730</v>
      </c>
      <c r="H840" s="34"/>
      <c r="I840" s="69">
        <v>854382</v>
      </c>
      <c r="J840" s="37">
        <v>0.21</v>
      </c>
      <c r="K840" s="38" t="str">
        <f>IF(H840=0,"",(+H840*I840))</f>
        <v/>
      </c>
      <c r="L840" s="39">
        <v>1240562.6639999999</v>
      </c>
    </row>
    <row r="841" spans="1:12" ht="84.95" customHeight="1" x14ac:dyDescent="0.25">
      <c r="A841" s="110" t="s">
        <v>2556</v>
      </c>
      <c r="B841" s="79"/>
      <c r="C841" s="33" t="s">
        <v>2489</v>
      </c>
      <c r="D841" s="130" t="s">
        <v>2463</v>
      </c>
      <c r="E841" s="130" t="s">
        <v>2557</v>
      </c>
      <c r="F841" s="135" t="s">
        <v>2558</v>
      </c>
      <c r="G841" s="68" t="s">
        <v>2730</v>
      </c>
      <c r="H841" s="34"/>
      <c r="I841" s="69">
        <v>372324</v>
      </c>
      <c r="J841" s="37">
        <v>0.21</v>
      </c>
      <c r="K841" s="38" t="str">
        <f>IF(H841=0,"",(+H841*I841))</f>
        <v/>
      </c>
      <c r="L841" s="39">
        <v>540614.44799999997</v>
      </c>
    </row>
    <row r="842" spans="1:12" ht="84.95" customHeight="1" x14ac:dyDescent="0.25">
      <c r="A842" s="110" t="s">
        <v>2559</v>
      </c>
      <c r="B842" s="84"/>
      <c r="C842" s="33" t="s">
        <v>2489</v>
      </c>
      <c r="D842" s="33" t="s">
        <v>2463</v>
      </c>
      <c r="E842" s="33" t="s">
        <v>2560</v>
      </c>
      <c r="F842" s="33" t="s">
        <v>2561</v>
      </c>
      <c r="G842" s="75" t="s">
        <v>2730</v>
      </c>
      <c r="H842" s="34"/>
      <c r="I842" s="69">
        <v>779918</v>
      </c>
      <c r="J842" s="37">
        <v>0.21</v>
      </c>
      <c r="K842" s="38" t="str">
        <f>IF(H842=0,"",(+H842*I842))</f>
        <v/>
      </c>
      <c r="L842" s="39">
        <v>1132440.936</v>
      </c>
    </row>
    <row r="843" spans="1:12" ht="84.95" customHeight="1" x14ac:dyDescent="0.25">
      <c r="A843" s="137" t="s">
        <v>2562</v>
      </c>
      <c r="B843" s="84"/>
      <c r="C843" s="33" t="s">
        <v>2563</v>
      </c>
      <c r="D843" s="33" t="s">
        <v>2463</v>
      </c>
      <c r="E843" s="61" t="s">
        <v>2564</v>
      </c>
      <c r="F843" s="33" t="s">
        <v>2565</v>
      </c>
      <c r="G843" s="68" t="s">
        <v>2728</v>
      </c>
      <c r="H843" s="34"/>
      <c r="I843" s="69">
        <v>2353</v>
      </c>
      <c r="J843" s="37">
        <v>0.21</v>
      </c>
      <c r="K843" s="38" t="str">
        <f>IF(H843=0,"",(+H843*I843))</f>
        <v/>
      </c>
      <c r="L843" s="39">
        <v>3416.556</v>
      </c>
    </row>
    <row r="844" spans="1:12" ht="84.95" customHeight="1" x14ac:dyDescent="0.25">
      <c r="A844" s="137" t="s">
        <v>2566</v>
      </c>
      <c r="B844" s="84"/>
      <c r="C844" s="33" t="s">
        <v>2563</v>
      </c>
      <c r="D844" s="33" t="s">
        <v>2463</v>
      </c>
      <c r="E844" s="61" t="s">
        <v>2567</v>
      </c>
      <c r="F844" s="33" t="s">
        <v>2568</v>
      </c>
      <c r="G844" s="68" t="s">
        <v>2728</v>
      </c>
      <c r="H844" s="34"/>
      <c r="I844" s="69">
        <v>3665</v>
      </c>
      <c r="J844" s="37">
        <v>0.21</v>
      </c>
      <c r="K844" s="38" t="str">
        <f>IF(H844=0,"",(+H844*I844))</f>
        <v/>
      </c>
      <c r="L844" s="39">
        <v>5321.579999999999</v>
      </c>
    </row>
    <row r="845" spans="1:12" ht="84.95" customHeight="1" x14ac:dyDescent="0.25">
      <c r="A845" s="110" t="s">
        <v>2569</v>
      </c>
      <c r="B845" s="84"/>
      <c r="C845" s="33" t="s">
        <v>2570</v>
      </c>
      <c r="D845" s="33" t="s">
        <v>2463</v>
      </c>
      <c r="E845" s="33" t="s">
        <v>2571</v>
      </c>
      <c r="F845" s="33" t="s">
        <v>2572</v>
      </c>
      <c r="G845" s="68" t="s">
        <v>2728</v>
      </c>
      <c r="H845" s="34"/>
      <c r="I845" s="69">
        <v>143052</v>
      </c>
      <c r="J845" s="37">
        <v>0.21</v>
      </c>
      <c r="K845" s="38" t="str">
        <f>IF(H845=0,"",(+H845*I845))</f>
        <v/>
      </c>
      <c r="L845" s="39">
        <v>207711.50399999999</v>
      </c>
    </row>
    <row r="846" spans="1:12" ht="84.95" customHeight="1" x14ac:dyDescent="0.25">
      <c r="A846" s="110" t="s">
        <v>2573</v>
      </c>
      <c r="B846" s="84"/>
      <c r="C846" s="33" t="s">
        <v>2570</v>
      </c>
      <c r="D846" s="33" t="s">
        <v>2463</v>
      </c>
      <c r="E846" s="33" t="s">
        <v>2574</v>
      </c>
      <c r="F846" s="33" t="s">
        <v>2575</v>
      </c>
      <c r="G846" s="75" t="s">
        <v>2730</v>
      </c>
      <c r="H846" s="34"/>
      <c r="I846" s="69">
        <v>7253</v>
      </c>
      <c r="J846" s="37">
        <v>0.21</v>
      </c>
      <c r="K846" s="38" t="str">
        <f>IF(H846=0,"",(+H846*I846))</f>
        <v/>
      </c>
      <c r="L846" s="39">
        <v>10531.355999999998</v>
      </c>
    </row>
    <row r="847" spans="1:12" ht="84.95" customHeight="1" x14ac:dyDescent="0.25">
      <c r="A847" s="110" t="s">
        <v>2576</v>
      </c>
      <c r="B847" s="84"/>
      <c r="C847" s="33" t="s">
        <v>2570</v>
      </c>
      <c r="D847" s="33" t="s">
        <v>2463</v>
      </c>
      <c r="E847" s="33" t="s">
        <v>2577</v>
      </c>
      <c r="F847" s="33" t="s">
        <v>2578</v>
      </c>
      <c r="G847" s="68" t="s">
        <v>2730</v>
      </c>
      <c r="H847" s="34"/>
      <c r="I847" s="69">
        <v>10858</v>
      </c>
      <c r="J847" s="37">
        <v>0.21</v>
      </c>
      <c r="K847" s="38" t="str">
        <f>IF(H847=0,"",(+H847*I847))</f>
        <v/>
      </c>
      <c r="L847" s="39">
        <v>15765.815999999999</v>
      </c>
    </row>
    <row r="848" spans="1:12" ht="84.95" customHeight="1" x14ac:dyDescent="0.25">
      <c r="A848" s="110" t="s">
        <v>2579</v>
      </c>
      <c r="B848" s="84"/>
      <c r="C848" s="33" t="s">
        <v>2570</v>
      </c>
      <c r="D848" s="33" t="s">
        <v>2463</v>
      </c>
      <c r="E848" s="33" t="s">
        <v>2580</v>
      </c>
      <c r="F848" s="33" t="s">
        <v>2581</v>
      </c>
      <c r="G848" s="68" t="s">
        <v>2730</v>
      </c>
      <c r="H848" s="34"/>
      <c r="I848" s="69">
        <v>21205</v>
      </c>
      <c r="J848" s="37">
        <v>0.21</v>
      </c>
      <c r="K848" s="38" t="str">
        <f>IF(H848=0,"",(+H848*I848))</f>
        <v/>
      </c>
      <c r="L848" s="39">
        <v>30789.659999999996</v>
      </c>
    </row>
    <row r="849" spans="1:12" ht="84.95" customHeight="1" x14ac:dyDescent="0.25">
      <c r="A849" s="137" t="s">
        <v>2582</v>
      </c>
      <c r="B849" s="84"/>
      <c r="C849" s="33" t="s">
        <v>2583</v>
      </c>
      <c r="D849" s="33" t="s">
        <v>2463</v>
      </c>
      <c r="E849" s="33" t="s">
        <v>2584</v>
      </c>
      <c r="F849" s="33" t="s">
        <v>2585</v>
      </c>
      <c r="G849" s="78" t="s">
        <v>2730</v>
      </c>
      <c r="H849" s="34"/>
      <c r="I849" s="69">
        <v>274345</v>
      </c>
      <c r="J849" s="37">
        <v>0.105</v>
      </c>
      <c r="K849" s="38" t="str">
        <f>IF(H849=0,"",(+H849*I849))</f>
        <v/>
      </c>
      <c r="L849" s="39">
        <v>363781.47</v>
      </c>
    </row>
    <row r="850" spans="1:12" ht="84.95" customHeight="1" x14ac:dyDescent="0.25">
      <c r="A850" s="110" t="s">
        <v>2586</v>
      </c>
      <c r="B850" s="84"/>
      <c r="C850" s="33" t="s">
        <v>2583</v>
      </c>
      <c r="D850" s="33" t="s">
        <v>2463</v>
      </c>
      <c r="E850" s="33" t="s">
        <v>2587</v>
      </c>
      <c r="F850" s="33" t="s">
        <v>2588</v>
      </c>
      <c r="G850" s="75" t="s">
        <v>2728</v>
      </c>
      <c r="H850" s="34"/>
      <c r="I850" s="69">
        <v>41153</v>
      </c>
      <c r="J850" s="37">
        <v>0.105</v>
      </c>
      <c r="K850" s="38" t="str">
        <f>IF(H850=0,"",(+H850*I850))</f>
        <v/>
      </c>
      <c r="L850" s="39">
        <v>54568.878000000004</v>
      </c>
    </row>
    <row r="851" spans="1:12" ht="84.95" customHeight="1" x14ac:dyDescent="0.25">
      <c r="A851" s="110" t="s">
        <v>2589</v>
      </c>
      <c r="B851" s="84"/>
      <c r="C851" s="33" t="s">
        <v>2583</v>
      </c>
      <c r="D851" s="33" t="s">
        <v>2463</v>
      </c>
      <c r="E851" s="33" t="s">
        <v>2590</v>
      </c>
      <c r="F851" s="33" t="s">
        <v>2591</v>
      </c>
      <c r="G851" s="75" t="s">
        <v>2728</v>
      </c>
      <c r="H851" s="34"/>
      <c r="I851" s="69">
        <v>58790</v>
      </c>
      <c r="J851" s="37">
        <v>0.105</v>
      </c>
      <c r="K851" s="38" t="str">
        <f>IF(H851=0,"",(+H851*I851))</f>
        <v/>
      </c>
      <c r="L851" s="39">
        <v>77955.539999999994</v>
      </c>
    </row>
    <row r="852" spans="1:12" ht="84.95" customHeight="1" x14ac:dyDescent="0.25">
      <c r="A852" s="110" t="s">
        <v>2592</v>
      </c>
      <c r="B852" s="84"/>
      <c r="C852" s="33" t="s">
        <v>2583</v>
      </c>
      <c r="D852" s="33" t="s">
        <v>2463</v>
      </c>
      <c r="E852" s="33" t="s">
        <v>2593</v>
      </c>
      <c r="F852" s="33" t="s">
        <v>2594</v>
      </c>
      <c r="G852" s="68" t="s">
        <v>2728</v>
      </c>
      <c r="H852" s="34"/>
      <c r="I852" s="69">
        <v>111699</v>
      </c>
      <c r="J852" s="37">
        <v>0.105</v>
      </c>
      <c r="K852" s="38" t="str">
        <f>IF(H852=0,"",(+H852*I852))</f>
        <v/>
      </c>
      <c r="L852" s="39">
        <v>148112.87400000001</v>
      </c>
    </row>
    <row r="853" spans="1:12" ht="84.95" customHeight="1" x14ac:dyDescent="0.25">
      <c r="A853" s="110" t="s">
        <v>2595</v>
      </c>
      <c r="B853" s="84"/>
      <c r="C853" s="33" t="s">
        <v>2583</v>
      </c>
      <c r="D853" s="33" t="s">
        <v>2463</v>
      </c>
      <c r="E853" s="33" t="s">
        <v>2596</v>
      </c>
      <c r="F853" s="33" t="s">
        <v>2597</v>
      </c>
      <c r="G853" s="68" t="s">
        <v>2730</v>
      </c>
      <c r="H853" s="34"/>
      <c r="I853" s="69">
        <v>268466</v>
      </c>
      <c r="J853" s="37">
        <v>0.105</v>
      </c>
      <c r="K853" s="38" t="str">
        <f>IF(H853=0,"",(+H853*I853))</f>
        <v/>
      </c>
      <c r="L853" s="39">
        <v>355985.91599999997</v>
      </c>
    </row>
    <row r="854" spans="1:12" ht="84.95" customHeight="1" x14ac:dyDescent="0.25">
      <c r="A854" s="110" t="s">
        <v>2598</v>
      </c>
      <c r="B854" s="84"/>
      <c r="C854" s="33" t="s">
        <v>2583</v>
      </c>
      <c r="D854" s="33" t="s">
        <v>2463</v>
      </c>
      <c r="E854" s="33" t="s">
        <v>2599</v>
      </c>
      <c r="F854" s="33" t="s">
        <v>2600</v>
      </c>
      <c r="G854" s="68" t="s">
        <v>2728</v>
      </c>
      <c r="H854" s="34"/>
      <c r="I854" s="69">
        <v>725050</v>
      </c>
      <c r="J854" s="37">
        <v>0.105</v>
      </c>
      <c r="K854" s="38" t="str">
        <f>IF(H854=0,"",(+H854*I854))</f>
        <v/>
      </c>
      <c r="L854" s="39">
        <v>961416.29999999993</v>
      </c>
    </row>
    <row r="855" spans="1:12" ht="84.95" customHeight="1" x14ac:dyDescent="0.25">
      <c r="A855" s="110" t="s">
        <v>2601</v>
      </c>
      <c r="B855" s="84"/>
      <c r="C855" s="33" t="s">
        <v>2583</v>
      </c>
      <c r="D855" s="33" t="s">
        <v>2463</v>
      </c>
      <c r="E855" s="33" t="s">
        <v>2602</v>
      </c>
      <c r="F855" s="45" t="s">
        <v>2603</v>
      </c>
      <c r="G855" s="68" t="s">
        <v>2728</v>
      </c>
      <c r="H855" s="34"/>
      <c r="I855" s="69">
        <v>203173</v>
      </c>
      <c r="J855" s="37">
        <v>0.105</v>
      </c>
      <c r="K855" s="38" t="str">
        <f>IF(H855=0,"",(+H855*I855))</f>
        <v/>
      </c>
      <c r="L855" s="39">
        <v>269407.39799999999</v>
      </c>
    </row>
    <row r="856" spans="1:12" ht="84.95" customHeight="1" x14ac:dyDescent="0.25">
      <c r="A856" s="45" t="s">
        <v>2604</v>
      </c>
      <c r="B856" s="84"/>
      <c r="C856" s="33" t="s">
        <v>2583</v>
      </c>
      <c r="D856" s="33" t="s">
        <v>2463</v>
      </c>
      <c r="E856" s="33" t="s">
        <v>2605</v>
      </c>
      <c r="F856" s="45" t="s">
        <v>2606</v>
      </c>
      <c r="G856" s="68" t="s">
        <v>2728</v>
      </c>
      <c r="H856" s="34"/>
      <c r="I856" s="69">
        <v>402125</v>
      </c>
      <c r="J856" s="37">
        <v>0.105</v>
      </c>
      <c r="K856" s="38" t="str">
        <f>IF(H856=0,"",(+H856*I856))</f>
        <v/>
      </c>
      <c r="L856" s="39">
        <v>533217.75</v>
      </c>
    </row>
    <row r="857" spans="1:12" ht="84.95" customHeight="1" x14ac:dyDescent="0.25">
      <c r="A857" s="45" t="s">
        <v>2607</v>
      </c>
      <c r="B857" s="84"/>
      <c r="C857" s="33" t="s">
        <v>2583</v>
      </c>
      <c r="D857" s="33" t="s">
        <v>2463</v>
      </c>
      <c r="E857" s="33" t="s">
        <v>2608</v>
      </c>
      <c r="F857" s="45" t="s">
        <v>2609</v>
      </c>
      <c r="G857" s="68" t="s">
        <v>2728</v>
      </c>
      <c r="H857" s="34"/>
      <c r="I857" s="69">
        <v>507948</v>
      </c>
      <c r="J857" s="37">
        <v>0.105</v>
      </c>
      <c r="K857" s="38" t="str">
        <f>IF(H857=0,"",(+H857*I857))</f>
        <v/>
      </c>
      <c r="L857" s="39">
        <v>673539.04800000007</v>
      </c>
    </row>
    <row r="858" spans="1:12" ht="84.95" customHeight="1" x14ac:dyDescent="0.25">
      <c r="A858" s="45" t="s">
        <v>2610</v>
      </c>
      <c r="B858" s="84"/>
      <c r="C858" s="33" t="s">
        <v>2611</v>
      </c>
      <c r="D858" s="33" t="s">
        <v>2463</v>
      </c>
      <c r="E858" s="33" t="s">
        <v>2612</v>
      </c>
      <c r="F858" s="46" t="s">
        <v>2613</v>
      </c>
      <c r="G858" s="68" t="s">
        <v>2730</v>
      </c>
      <c r="H858" s="34"/>
      <c r="I858" s="69">
        <v>91008</v>
      </c>
      <c r="J858" s="37">
        <v>0.21</v>
      </c>
      <c r="K858" s="38" t="str">
        <f>IF(H858=0,"",(+H858*I858))</f>
        <v/>
      </c>
      <c r="L858" s="39">
        <v>132143.61599999998</v>
      </c>
    </row>
    <row r="859" spans="1:12" ht="84.95" customHeight="1" x14ac:dyDescent="0.25">
      <c r="A859" s="45" t="s">
        <v>2614</v>
      </c>
      <c r="B859" s="84"/>
      <c r="C859" s="33" t="s">
        <v>2611</v>
      </c>
      <c r="D859" s="33" t="s">
        <v>2463</v>
      </c>
      <c r="E859" s="33" t="s">
        <v>2615</v>
      </c>
      <c r="F859" s="46" t="s">
        <v>2616</v>
      </c>
      <c r="G859" s="68" t="s">
        <v>2729</v>
      </c>
      <c r="H859" s="34"/>
      <c r="I859" s="69">
        <v>76194</v>
      </c>
      <c r="J859" s="37">
        <v>0.21</v>
      </c>
      <c r="K859" s="38" t="str">
        <f>IF(H859=0,"",(+H859*I859))</f>
        <v/>
      </c>
      <c r="L859" s="39">
        <v>110633.68799999998</v>
      </c>
    </row>
    <row r="860" spans="1:12" ht="84.95" customHeight="1" x14ac:dyDescent="0.25">
      <c r="A860" s="45" t="s">
        <v>2617</v>
      </c>
      <c r="B860" s="84"/>
      <c r="C860" s="33" t="s">
        <v>2618</v>
      </c>
      <c r="D860" s="33" t="s">
        <v>2463</v>
      </c>
      <c r="E860" s="33" t="s">
        <v>2619</v>
      </c>
      <c r="F860" s="45" t="s">
        <v>2620</v>
      </c>
      <c r="G860" s="68" t="s">
        <v>2728</v>
      </c>
      <c r="H860" s="34"/>
      <c r="I860" s="69">
        <v>42330</v>
      </c>
      <c r="J860" s="37">
        <v>0.105</v>
      </c>
      <c r="K860" s="38" t="str">
        <f>IF(H860=0,"",(+H860*I860))</f>
        <v/>
      </c>
      <c r="L860" s="39">
        <v>56129.58</v>
      </c>
    </row>
    <row r="861" spans="1:12" ht="84.95" customHeight="1" x14ac:dyDescent="0.25">
      <c r="A861" s="110" t="s">
        <v>2621</v>
      </c>
      <c r="B861" s="138"/>
      <c r="C861" s="33" t="s">
        <v>2618</v>
      </c>
      <c r="D861" s="33" t="s">
        <v>2463</v>
      </c>
      <c r="E861" s="33" t="s">
        <v>2622</v>
      </c>
      <c r="F861" s="33" t="s">
        <v>2623</v>
      </c>
      <c r="G861" s="75" t="s">
        <v>2728</v>
      </c>
      <c r="H861" s="34"/>
      <c r="I861" s="69">
        <v>105821</v>
      </c>
      <c r="J861" s="37">
        <v>0.105</v>
      </c>
      <c r="K861" s="38" t="str">
        <f>IF(H861=0,"",(+H861*I861))</f>
        <v/>
      </c>
      <c r="L861" s="39">
        <v>140318.64600000001</v>
      </c>
    </row>
    <row r="862" spans="1:12" ht="84.95" customHeight="1" x14ac:dyDescent="0.25">
      <c r="A862" s="110" t="s">
        <v>2624</v>
      </c>
      <c r="B862" s="138"/>
      <c r="C862" s="33" t="s">
        <v>2618</v>
      </c>
      <c r="D862" s="33" t="s">
        <v>2463</v>
      </c>
      <c r="E862" s="33" t="s">
        <v>2625</v>
      </c>
      <c r="F862" s="45" t="s">
        <v>2626</v>
      </c>
      <c r="G862" s="75" t="s">
        <v>2729</v>
      </c>
      <c r="H862" s="34"/>
      <c r="I862" s="69">
        <v>139687</v>
      </c>
      <c r="J862" s="37">
        <v>0.105</v>
      </c>
      <c r="K862" s="38" t="str">
        <f>IF(H862=0,"",(+H862*I862))</f>
        <v/>
      </c>
      <c r="L862" s="39">
        <v>185224.962</v>
      </c>
    </row>
    <row r="863" spans="1:12" ht="84.95" customHeight="1" x14ac:dyDescent="0.25">
      <c r="A863" s="110" t="s">
        <v>2627</v>
      </c>
      <c r="B863" s="138"/>
      <c r="C863" s="33" t="s">
        <v>2618</v>
      </c>
      <c r="D863" s="33" t="s">
        <v>2463</v>
      </c>
      <c r="E863" s="33" t="s">
        <v>2628</v>
      </c>
      <c r="F863" s="33" t="s">
        <v>2629</v>
      </c>
      <c r="G863" s="75" t="s">
        <v>2728</v>
      </c>
      <c r="H863" s="34"/>
      <c r="I863" s="69">
        <v>156769</v>
      </c>
      <c r="J863" s="37">
        <v>0.105</v>
      </c>
      <c r="K863" s="38" t="str">
        <f>IF(H863=0,"",(+H863*I863))</f>
        <v/>
      </c>
      <c r="L863" s="39">
        <v>207875.69399999999</v>
      </c>
    </row>
    <row r="864" spans="1:12" ht="84.95" customHeight="1" x14ac:dyDescent="0.25">
      <c r="A864" s="110" t="s">
        <v>2630</v>
      </c>
      <c r="B864" s="138"/>
      <c r="C864" s="33" t="s">
        <v>2618</v>
      </c>
      <c r="D864" s="33" t="s">
        <v>2463</v>
      </c>
      <c r="E864" s="33" t="s">
        <v>2631</v>
      </c>
      <c r="F864" s="33" t="s">
        <v>2632</v>
      </c>
      <c r="G864" s="75" t="s">
        <v>2728</v>
      </c>
      <c r="H864" s="34"/>
      <c r="I864" s="69">
        <v>211646</v>
      </c>
      <c r="J864" s="37">
        <v>0.105</v>
      </c>
      <c r="K864" s="38" t="str">
        <f>IF(H864=0,"",(+H864*I864))</f>
        <v/>
      </c>
      <c r="L864" s="39">
        <v>280642.59599999996</v>
      </c>
    </row>
    <row r="865" spans="1:12" ht="84.95" customHeight="1" x14ac:dyDescent="0.25">
      <c r="A865" s="110" t="s">
        <v>2633</v>
      </c>
      <c r="B865" s="138"/>
      <c r="C865" s="33" t="s">
        <v>2618</v>
      </c>
      <c r="D865" s="33" t="s">
        <v>2463</v>
      </c>
      <c r="E865" s="33" t="s">
        <v>2634</v>
      </c>
      <c r="F865" s="33" t="s">
        <v>2635</v>
      </c>
      <c r="G865" s="75" t="s">
        <v>2728</v>
      </c>
      <c r="H865" s="34"/>
      <c r="I865" s="69">
        <v>253974</v>
      </c>
      <c r="J865" s="37">
        <v>0.105</v>
      </c>
      <c r="K865" s="38" t="str">
        <f>IF(H865=0,"",(+H865*I865))</f>
        <v/>
      </c>
      <c r="L865" s="39">
        <v>336769.52400000003</v>
      </c>
    </row>
    <row r="866" spans="1:12" ht="84.95" customHeight="1" x14ac:dyDescent="0.25">
      <c r="A866" s="110" t="s">
        <v>2636</v>
      </c>
      <c r="B866" s="138"/>
      <c r="C866" s="33" t="s">
        <v>2637</v>
      </c>
      <c r="D866" s="33" t="s">
        <v>2463</v>
      </c>
      <c r="E866" s="33" t="s">
        <v>2638</v>
      </c>
      <c r="F866" s="33" t="s">
        <v>2639</v>
      </c>
      <c r="G866" s="75" t="s">
        <v>2728</v>
      </c>
      <c r="H866" s="34"/>
      <c r="I866" s="69">
        <v>685728</v>
      </c>
      <c r="J866" s="37">
        <v>0.105</v>
      </c>
      <c r="K866" s="38" t="str">
        <f>IF(H866=0,"",(+H866*I866))</f>
        <v/>
      </c>
      <c r="L866" s="39">
        <v>909275.32799999986</v>
      </c>
    </row>
    <row r="867" spans="1:12" ht="84.95" customHeight="1" x14ac:dyDescent="0.25">
      <c r="A867" s="110" t="s">
        <v>2640</v>
      </c>
      <c r="B867" s="84"/>
      <c r="C867" s="33" t="s">
        <v>2637</v>
      </c>
      <c r="D867" s="33" t="s">
        <v>2463</v>
      </c>
      <c r="E867" s="33" t="s">
        <v>2641</v>
      </c>
      <c r="F867" s="33" t="s">
        <v>2642</v>
      </c>
      <c r="G867" s="68" t="s">
        <v>2728</v>
      </c>
      <c r="H867" s="34"/>
      <c r="I867" s="69">
        <v>65844</v>
      </c>
      <c r="J867" s="37">
        <v>0.105</v>
      </c>
      <c r="K867" s="38" t="str">
        <f>IF(H867=0,"",(+H867*I867))</f>
        <v/>
      </c>
      <c r="L867" s="39">
        <v>87309.143999999986</v>
      </c>
    </row>
    <row r="868" spans="1:12" ht="84.95" customHeight="1" x14ac:dyDescent="0.25">
      <c r="A868" s="110" t="s">
        <v>2643</v>
      </c>
      <c r="B868" s="84"/>
      <c r="C868" s="33" t="s">
        <v>2637</v>
      </c>
      <c r="D868" s="33" t="s">
        <v>2463</v>
      </c>
      <c r="E868" s="33" t="s">
        <v>2644</v>
      </c>
      <c r="F868" s="33" t="s">
        <v>2645</v>
      </c>
      <c r="G868" s="68" t="s">
        <v>2728</v>
      </c>
      <c r="H868" s="34"/>
      <c r="I868" s="69">
        <v>134508</v>
      </c>
      <c r="J868" s="37">
        <v>0.105</v>
      </c>
      <c r="K868" s="38" t="str">
        <f>IF(H868=0,"",(+H868*I868))</f>
        <v/>
      </c>
      <c r="L868" s="39">
        <v>178357.60799999998</v>
      </c>
    </row>
    <row r="869" spans="1:12" ht="84.95" customHeight="1" x14ac:dyDescent="0.25">
      <c r="A869" s="110" t="s">
        <v>2646</v>
      </c>
      <c r="B869" s="84"/>
      <c r="C869" s="33" t="s">
        <v>2637</v>
      </c>
      <c r="D869" s="33" t="s">
        <v>2463</v>
      </c>
      <c r="E869" s="33" t="s">
        <v>2647</v>
      </c>
      <c r="F869" s="33" t="s">
        <v>2648</v>
      </c>
      <c r="G869" s="75" t="s">
        <v>2730</v>
      </c>
      <c r="H869" s="34"/>
      <c r="I869" s="69">
        <v>195960</v>
      </c>
      <c r="J869" s="37">
        <v>0.105</v>
      </c>
      <c r="K869" s="38" t="str">
        <f>IF(H869=0,"",(+H869*I869))</f>
        <v/>
      </c>
      <c r="L869" s="39">
        <v>259842.95999999996</v>
      </c>
    </row>
    <row r="870" spans="1:12" ht="84.95" customHeight="1" x14ac:dyDescent="0.25">
      <c r="A870" s="110" t="s">
        <v>2649</v>
      </c>
      <c r="B870" s="84"/>
      <c r="C870" s="33" t="s">
        <v>2637</v>
      </c>
      <c r="D870" s="33" t="s">
        <v>2463</v>
      </c>
      <c r="E870" s="33" t="s">
        <v>2650</v>
      </c>
      <c r="F870" s="33" t="s">
        <v>2651</v>
      </c>
      <c r="G870" s="68" t="s">
        <v>2728</v>
      </c>
      <c r="H870" s="34"/>
      <c r="I870" s="69">
        <v>395838</v>
      </c>
      <c r="J870" s="37">
        <v>0.105</v>
      </c>
      <c r="K870" s="38" t="str">
        <f>IF(H870=0,"",(+H870*I870))</f>
        <v/>
      </c>
      <c r="L870" s="39">
        <v>524881.18799999997</v>
      </c>
    </row>
    <row r="871" spans="1:12" ht="84.95" customHeight="1" x14ac:dyDescent="0.25">
      <c r="A871" s="110" t="s">
        <v>2652</v>
      </c>
      <c r="B871" s="84"/>
      <c r="C871" s="33" t="s">
        <v>2637</v>
      </c>
      <c r="D871" s="33" t="s">
        <v>2463</v>
      </c>
      <c r="E871" s="33" t="s">
        <v>2653</v>
      </c>
      <c r="F871" s="33" t="s">
        <v>2654</v>
      </c>
      <c r="G871" s="68" t="s">
        <v>2728</v>
      </c>
      <c r="H871" s="34"/>
      <c r="I871" s="69">
        <v>423272</v>
      </c>
      <c r="J871" s="37">
        <v>0.105</v>
      </c>
      <c r="K871" s="38" t="str">
        <f>IF(H871=0,"",(+H871*I871))</f>
        <v/>
      </c>
      <c r="L871" s="39">
        <v>561258.67200000002</v>
      </c>
    </row>
    <row r="872" spans="1:12" ht="84.95" customHeight="1" x14ac:dyDescent="0.25">
      <c r="A872" s="110" t="s">
        <v>2655</v>
      </c>
      <c r="B872" s="84"/>
      <c r="C872" s="33" t="s">
        <v>2637</v>
      </c>
      <c r="D872" s="33" t="s">
        <v>2463</v>
      </c>
      <c r="E872" s="33" t="s">
        <v>2656</v>
      </c>
      <c r="F872" s="33" t="s">
        <v>2657</v>
      </c>
      <c r="G872" s="75" t="s">
        <v>2730</v>
      </c>
      <c r="H872" s="34"/>
      <c r="I872" s="69">
        <v>638672</v>
      </c>
      <c r="J872" s="37">
        <v>0.105</v>
      </c>
      <c r="K872" s="38" t="str">
        <f>IF(H872=0,"",(+H872*I872))</f>
        <v/>
      </c>
      <c r="L872" s="39">
        <v>846879.07199999993</v>
      </c>
    </row>
    <row r="873" spans="1:12" ht="84.95" customHeight="1" x14ac:dyDescent="0.25">
      <c r="A873" s="72" t="s">
        <v>2658</v>
      </c>
      <c r="B873" s="139"/>
      <c r="C873" s="33" t="s">
        <v>2637</v>
      </c>
      <c r="D873" s="33" t="s">
        <v>2463</v>
      </c>
      <c r="E873" s="33" t="s">
        <v>2659</v>
      </c>
      <c r="F873" s="33" t="s">
        <v>2660</v>
      </c>
      <c r="G873" s="68" t="s">
        <v>2728</v>
      </c>
      <c r="H873" s="34"/>
      <c r="I873" s="69">
        <v>215557</v>
      </c>
      <c r="J873" s="37">
        <v>0.105</v>
      </c>
      <c r="K873" s="38" t="str">
        <f>IF(H873=0,"",(+H873*I873))</f>
        <v/>
      </c>
      <c r="L873" s="39">
        <v>285828.58199999999</v>
      </c>
    </row>
    <row r="874" spans="1:12" ht="84.95" customHeight="1" x14ac:dyDescent="0.25">
      <c r="A874" s="72" t="s">
        <v>2661</v>
      </c>
      <c r="B874" s="139"/>
      <c r="C874" s="33" t="s">
        <v>2637</v>
      </c>
      <c r="D874" s="33" t="s">
        <v>2463</v>
      </c>
      <c r="E874" s="33" t="s">
        <v>2662</v>
      </c>
      <c r="F874" s="33" t="s">
        <v>2663</v>
      </c>
      <c r="G874" s="68" t="s">
        <v>2729</v>
      </c>
      <c r="H874" s="34"/>
      <c r="I874" s="69">
        <v>274345</v>
      </c>
      <c r="J874" s="37">
        <v>0.105</v>
      </c>
      <c r="K874" s="38" t="str">
        <f>IF(H874=0,"",(+H874*I874))</f>
        <v/>
      </c>
      <c r="L874" s="39">
        <v>363781.47</v>
      </c>
    </row>
    <row r="875" spans="1:12" ht="84.95" customHeight="1" x14ac:dyDescent="0.25">
      <c r="A875" s="72" t="s">
        <v>2664</v>
      </c>
      <c r="B875" s="139"/>
      <c r="C875" s="33" t="s">
        <v>2637</v>
      </c>
      <c r="D875" s="33" t="s">
        <v>2463</v>
      </c>
      <c r="E875" s="33" t="s">
        <v>2665</v>
      </c>
      <c r="F875" s="33" t="s">
        <v>2666</v>
      </c>
      <c r="G875" s="68" t="s">
        <v>2728</v>
      </c>
      <c r="H875" s="34"/>
      <c r="I875" s="69">
        <v>242991</v>
      </c>
      <c r="J875" s="37">
        <v>0.105</v>
      </c>
      <c r="K875" s="38" t="str">
        <f>IF(H875=0,"",(+H875*I875))</f>
        <v/>
      </c>
      <c r="L875" s="39">
        <v>322206.06599999999</v>
      </c>
    </row>
    <row r="876" spans="1:12" ht="84.95" customHeight="1" x14ac:dyDescent="0.25">
      <c r="A876" s="72" t="s">
        <v>2667</v>
      </c>
      <c r="B876" s="139"/>
      <c r="C876" s="33" t="s">
        <v>2637</v>
      </c>
      <c r="D876" s="33" t="s">
        <v>2463</v>
      </c>
      <c r="E876" s="33" t="s">
        <v>2668</v>
      </c>
      <c r="F876" s="33" t="s">
        <v>2669</v>
      </c>
      <c r="G876" s="68" t="s">
        <v>2730</v>
      </c>
      <c r="H876" s="34"/>
      <c r="I876" s="69">
        <v>97983</v>
      </c>
      <c r="J876" s="37">
        <v>0.105</v>
      </c>
      <c r="K876" s="38" t="str">
        <f>IF(H876=0,"",(+H876*I876))</f>
        <v/>
      </c>
      <c r="L876" s="39">
        <v>129925.45799999998</v>
      </c>
    </row>
    <row r="877" spans="1:12" ht="84.95" customHeight="1" x14ac:dyDescent="0.25">
      <c r="A877" s="72" t="s">
        <v>2670</v>
      </c>
      <c r="B877" s="139"/>
      <c r="C877" s="33" t="s">
        <v>2637</v>
      </c>
      <c r="D877" s="33" t="s">
        <v>2463</v>
      </c>
      <c r="E877" s="33" t="s">
        <v>2671</v>
      </c>
      <c r="F877" s="33" t="s">
        <v>2672</v>
      </c>
      <c r="G877" s="75" t="s">
        <v>2728</v>
      </c>
      <c r="H877" s="34"/>
      <c r="I877" s="69">
        <v>301779</v>
      </c>
      <c r="J877" s="37">
        <v>0.105</v>
      </c>
      <c r="K877" s="38" t="str">
        <f>IF(H877=0,"",(+H877*I877))</f>
        <v/>
      </c>
      <c r="L877" s="39">
        <v>400158.95399999997</v>
      </c>
    </row>
    <row r="878" spans="1:12" ht="84.95" customHeight="1" x14ac:dyDescent="0.25">
      <c r="A878" s="72" t="s">
        <v>2673</v>
      </c>
      <c r="B878" s="139"/>
      <c r="C878" s="33" t="s">
        <v>2637</v>
      </c>
      <c r="D878" s="33" t="s">
        <v>2463</v>
      </c>
      <c r="E878" s="33" t="s">
        <v>2674</v>
      </c>
      <c r="F878" s="33" t="s">
        <v>2675</v>
      </c>
      <c r="G878" s="68" t="s">
        <v>2728</v>
      </c>
      <c r="H878" s="34"/>
      <c r="I878" s="69">
        <v>411516</v>
      </c>
      <c r="J878" s="37">
        <v>0.105</v>
      </c>
      <c r="K878" s="38" t="str">
        <f>IF(H878=0,"",(+H878*I878))</f>
        <v/>
      </c>
      <c r="L878" s="39">
        <v>545670.21600000001</v>
      </c>
    </row>
    <row r="879" spans="1:12" ht="84.95" customHeight="1" x14ac:dyDescent="0.25">
      <c r="A879" s="65" t="s">
        <v>2676</v>
      </c>
      <c r="B879" s="139"/>
      <c r="C879" s="33" t="s">
        <v>2677</v>
      </c>
      <c r="D879" s="33" t="s">
        <v>2463</v>
      </c>
      <c r="E879" s="33" t="s">
        <v>2678</v>
      </c>
      <c r="F879" s="63" t="s">
        <v>2679</v>
      </c>
      <c r="G879" s="68" t="s">
        <v>2728</v>
      </c>
      <c r="H879" s="34"/>
      <c r="I879" s="69">
        <v>270907</v>
      </c>
      <c r="J879" s="37">
        <v>0.21</v>
      </c>
      <c r="K879" s="38" t="str">
        <f>IF(H879=0,"",(+H879*I879))</f>
        <v/>
      </c>
      <c r="L879" s="39">
        <v>393356.96399999998</v>
      </c>
    </row>
    <row r="880" spans="1:12" ht="84.95" customHeight="1" x14ac:dyDescent="0.25">
      <c r="A880" s="46" t="s">
        <v>2680</v>
      </c>
      <c r="B880" s="84"/>
      <c r="C880" s="33" t="s">
        <v>2677</v>
      </c>
      <c r="D880" s="33" t="s">
        <v>2463</v>
      </c>
      <c r="E880" s="33" t="s">
        <v>2681</v>
      </c>
      <c r="F880" s="74" t="s">
        <v>2682</v>
      </c>
      <c r="G880" s="75" t="s">
        <v>2728</v>
      </c>
      <c r="H880" s="34"/>
      <c r="I880" s="69">
        <v>1505032</v>
      </c>
      <c r="J880" s="37">
        <v>0.21</v>
      </c>
      <c r="K880" s="38" t="str">
        <f>IF(H880=0,"",(+H880*I880))</f>
        <v/>
      </c>
      <c r="L880" s="39">
        <v>2185306.4639999997</v>
      </c>
    </row>
    <row r="881" spans="1:12" ht="84.95" customHeight="1" x14ac:dyDescent="0.25">
      <c r="A881" s="46" t="s">
        <v>2683</v>
      </c>
      <c r="B881" s="84"/>
      <c r="C881" s="33" t="s">
        <v>2677</v>
      </c>
      <c r="D881" s="33" t="s">
        <v>2463</v>
      </c>
      <c r="E881" s="33" t="s">
        <v>2684</v>
      </c>
      <c r="F881" s="74" t="s">
        <v>2685</v>
      </c>
      <c r="G881" s="78" t="s">
        <v>2730</v>
      </c>
      <c r="H881" s="34"/>
      <c r="I881" s="69">
        <v>2486042</v>
      </c>
      <c r="J881" s="37">
        <v>0.21</v>
      </c>
      <c r="K881" s="38" t="str">
        <f>IF(H881=0,"",(+H881*I881))</f>
        <v/>
      </c>
      <c r="L881" s="39">
        <v>3609732.9839999997</v>
      </c>
    </row>
    <row r="882" spans="1:12" ht="84.95" customHeight="1" x14ac:dyDescent="0.25">
      <c r="A882" s="110" t="s">
        <v>2686</v>
      </c>
      <c r="B882" s="84"/>
      <c r="C882" s="33" t="s">
        <v>2677</v>
      </c>
      <c r="D882" s="33" t="s">
        <v>2463</v>
      </c>
      <c r="E882" s="33" t="s">
        <v>2687</v>
      </c>
      <c r="F882" s="33" t="s">
        <v>2688</v>
      </c>
      <c r="G882" s="75" t="s">
        <v>2730</v>
      </c>
      <c r="H882" s="34"/>
      <c r="I882" s="69">
        <v>188122</v>
      </c>
      <c r="J882" s="37">
        <v>0.21</v>
      </c>
      <c r="K882" s="38" t="str">
        <f>IF(H882=0,"",(+H882*I882))</f>
        <v/>
      </c>
      <c r="L882" s="39">
        <v>273153.14399999997</v>
      </c>
    </row>
    <row r="883" spans="1:12" ht="84.95" customHeight="1" x14ac:dyDescent="0.25">
      <c r="A883" s="110" t="s">
        <v>2689</v>
      </c>
      <c r="B883" s="84"/>
      <c r="C883" s="33" t="s">
        <v>2677</v>
      </c>
      <c r="D883" s="33" t="s">
        <v>2463</v>
      </c>
      <c r="E883" s="33" t="s">
        <v>2690</v>
      </c>
      <c r="F883" s="33" t="s">
        <v>2691</v>
      </c>
      <c r="G883" s="68" t="s">
        <v>2730</v>
      </c>
      <c r="H883" s="34"/>
      <c r="I883" s="69">
        <v>80345</v>
      </c>
      <c r="J883" s="37">
        <v>0.21</v>
      </c>
      <c r="K883" s="38" t="str">
        <f>IF(H883=0,"",(+H883*I883))</f>
        <v/>
      </c>
      <c r="L883" s="39">
        <v>116660.93999999999</v>
      </c>
    </row>
    <row r="884" spans="1:12" ht="84.95" customHeight="1" x14ac:dyDescent="0.25">
      <c r="A884" s="45" t="s">
        <v>2692</v>
      </c>
      <c r="B884" s="84"/>
      <c r="C884" s="33" t="s">
        <v>2693</v>
      </c>
      <c r="D884" s="33" t="s">
        <v>2463</v>
      </c>
      <c r="E884" s="33" t="s">
        <v>2694</v>
      </c>
      <c r="F884" s="45" t="s">
        <v>2695</v>
      </c>
      <c r="G884" s="68" t="s">
        <v>2728</v>
      </c>
      <c r="H884" s="34"/>
      <c r="I884" s="69">
        <v>39791</v>
      </c>
      <c r="J884" s="37">
        <v>0.21</v>
      </c>
      <c r="K884" s="38" t="str">
        <f>IF(H884=0,"",(+H884*I884))</f>
        <v/>
      </c>
      <c r="L884" s="39">
        <v>57776.531999999999</v>
      </c>
    </row>
    <row r="885" spans="1:12" ht="84.95" customHeight="1" x14ac:dyDescent="0.25">
      <c r="A885" s="45" t="s">
        <v>2696</v>
      </c>
      <c r="B885" s="84"/>
      <c r="C885" s="33" t="s">
        <v>2693</v>
      </c>
      <c r="D885" s="130" t="s">
        <v>2463</v>
      </c>
      <c r="E885" s="33" t="s">
        <v>2697</v>
      </c>
      <c r="F885" s="45" t="s">
        <v>2698</v>
      </c>
      <c r="G885" s="68" t="s">
        <v>2728</v>
      </c>
      <c r="H885" s="34"/>
      <c r="I885" s="69">
        <v>71960</v>
      </c>
      <c r="J885" s="37">
        <v>0.21</v>
      </c>
      <c r="K885" s="38" t="str">
        <f>IF(H885=0,"",(+H885*I885))</f>
        <v/>
      </c>
      <c r="L885" s="39">
        <v>104485.91999999998</v>
      </c>
    </row>
    <row r="886" spans="1:12" ht="84.95" customHeight="1" x14ac:dyDescent="0.25">
      <c r="A886" s="110" t="s">
        <v>2699</v>
      </c>
      <c r="B886" s="84"/>
      <c r="C886" s="33" t="s">
        <v>2693</v>
      </c>
      <c r="D886" s="130" t="s">
        <v>2463</v>
      </c>
      <c r="E886" s="33" t="s">
        <v>2700</v>
      </c>
      <c r="F886" s="46" t="s">
        <v>2701</v>
      </c>
      <c r="G886" s="68" t="s">
        <v>2728</v>
      </c>
      <c r="H886" s="34"/>
      <c r="I886" s="69">
        <v>931237</v>
      </c>
      <c r="J886" s="37">
        <v>0.21</v>
      </c>
      <c r="K886" s="38" t="str">
        <f>IF(H886=0,"",(+H886*I886))</f>
        <v/>
      </c>
      <c r="L886" s="39">
        <v>1352156.1240000001</v>
      </c>
    </row>
    <row r="887" spans="1:12" ht="84.95" customHeight="1" x14ac:dyDescent="0.2">
      <c r="A887" s="132" t="s">
        <v>2702</v>
      </c>
      <c r="B887" s="133"/>
      <c r="C887" s="33" t="s">
        <v>2693</v>
      </c>
      <c r="D887" s="130" t="s">
        <v>2463</v>
      </c>
      <c r="E887" s="130" t="s">
        <v>2703</v>
      </c>
      <c r="F887" s="33" t="s">
        <v>2704</v>
      </c>
      <c r="G887" s="68" t="s">
        <v>2728</v>
      </c>
      <c r="H887" s="34"/>
      <c r="I887" s="69">
        <v>470303</v>
      </c>
      <c r="J887" s="37">
        <v>0.21</v>
      </c>
      <c r="K887" s="38" t="str">
        <f>IF(H887=0,"",(+H887*I887))</f>
        <v/>
      </c>
      <c r="L887" s="39">
        <v>682879.95600000001</v>
      </c>
    </row>
    <row r="888" spans="1:12" ht="84.95" customHeight="1" x14ac:dyDescent="0.25">
      <c r="A888" s="110" t="s">
        <v>2705</v>
      </c>
      <c r="B888" s="84"/>
      <c r="C888" s="33" t="s">
        <v>2693</v>
      </c>
      <c r="D888" s="33" t="s">
        <v>2463</v>
      </c>
      <c r="E888" s="33" t="s">
        <v>2706</v>
      </c>
      <c r="F888" s="33" t="s">
        <v>2707</v>
      </c>
      <c r="G888" s="68" t="s">
        <v>2728</v>
      </c>
      <c r="H888" s="34"/>
      <c r="I888" s="69">
        <v>195960</v>
      </c>
      <c r="J888" s="37">
        <v>0.21</v>
      </c>
      <c r="K888" s="38" t="str">
        <f>IF(H888=0,"",(+H888*I888))</f>
        <v/>
      </c>
      <c r="L888" s="39">
        <v>284533.92</v>
      </c>
    </row>
    <row r="889" spans="1:12" ht="84.95" customHeight="1" x14ac:dyDescent="0.25">
      <c r="A889" s="110" t="s">
        <v>2708</v>
      </c>
      <c r="B889" s="84"/>
      <c r="C889" s="33" t="s">
        <v>2693</v>
      </c>
      <c r="D889" s="33" t="s">
        <v>2463</v>
      </c>
      <c r="E889" s="33" t="s">
        <v>2709</v>
      </c>
      <c r="F889" s="33" t="s">
        <v>2710</v>
      </c>
      <c r="G889" s="68" t="s">
        <v>2728</v>
      </c>
      <c r="H889" s="34"/>
      <c r="I889" s="69">
        <v>131373</v>
      </c>
      <c r="J889" s="37">
        <v>0.21</v>
      </c>
      <c r="K889" s="38" t="str">
        <f>IF(H889=0,"",(+H889*I889))</f>
        <v/>
      </c>
      <c r="L889" s="39">
        <v>190753.59599999999</v>
      </c>
    </row>
    <row r="890" spans="1:12" ht="84.95" customHeight="1" x14ac:dyDescent="0.25">
      <c r="A890" s="110" t="s">
        <v>2711</v>
      </c>
      <c r="B890" s="84"/>
      <c r="C890" s="33" t="s">
        <v>2693</v>
      </c>
      <c r="D890" s="33" t="s">
        <v>2463</v>
      </c>
      <c r="E890" s="33" t="s">
        <v>2712</v>
      </c>
      <c r="F890" s="33" t="s">
        <v>2713</v>
      </c>
      <c r="G890" s="75" t="s">
        <v>2728</v>
      </c>
      <c r="H890" s="34"/>
      <c r="I890" s="69">
        <v>1591501</v>
      </c>
      <c r="J890" s="37">
        <v>0.21</v>
      </c>
      <c r="K890" s="38" t="str">
        <f>IF(H890=0,"",(+H890*I890))</f>
        <v/>
      </c>
      <c r="L890" s="39">
        <v>2310859.452</v>
      </c>
    </row>
    <row r="891" spans="1:12" ht="84.95" customHeight="1" x14ac:dyDescent="0.25">
      <c r="A891" s="110" t="s">
        <v>2714</v>
      </c>
      <c r="B891" s="84"/>
      <c r="C891" s="33" t="s">
        <v>2693</v>
      </c>
      <c r="D891" s="33" t="s">
        <v>2463</v>
      </c>
      <c r="E891" s="129" t="s">
        <v>2715</v>
      </c>
      <c r="F891" s="33" t="s">
        <v>2716</v>
      </c>
      <c r="G891" s="75" t="s">
        <v>2730</v>
      </c>
      <c r="H891" s="34"/>
      <c r="I891" s="69">
        <v>64669</v>
      </c>
      <c r="J891" s="37">
        <v>0.21</v>
      </c>
      <c r="K891" s="38" t="str">
        <f>IF(H891=0,"",(+H891*I891))</f>
        <v/>
      </c>
      <c r="L891" s="39">
        <v>93899.387999999992</v>
      </c>
    </row>
    <row r="892" spans="1:12" ht="84.95" customHeight="1" x14ac:dyDescent="0.25">
      <c r="A892" s="110" t="s">
        <v>2717</v>
      </c>
      <c r="B892" s="84"/>
      <c r="C892" s="33" t="s">
        <v>2693</v>
      </c>
      <c r="D892" s="33" t="s">
        <v>2463</v>
      </c>
      <c r="E892" s="140" t="s">
        <v>2718</v>
      </c>
      <c r="F892" s="141" t="s">
        <v>2719</v>
      </c>
      <c r="G892" s="68" t="s">
        <v>2728</v>
      </c>
      <c r="H892" s="34"/>
      <c r="I892" s="69">
        <v>101900</v>
      </c>
      <c r="J892" s="37">
        <v>0.21</v>
      </c>
      <c r="K892" s="38" t="str">
        <f>IF(H892=0,"",(+H892*I892))</f>
        <v/>
      </c>
      <c r="L892" s="39">
        <v>147958.79999999999</v>
      </c>
    </row>
    <row r="893" spans="1:12" ht="84.95" customHeight="1" x14ac:dyDescent="0.25">
      <c r="A893" s="137" t="s">
        <v>2720</v>
      </c>
      <c r="B893" s="84"/>
      <c r="C893" s="33" t="s">
        <v>2693</v>
      </c>
      <c r="D893" s="33" t="s">
        <v>2463</v>
      </c>
      <c r="E893" s="33" t="s">
        <v>2721</v>
      </c>
      <c r="F893" s="33" t="s">
        <v>2722</v>
      </c>
      <c r="G893" s="75" t="s">
        <v>2730</v>
      </c>
      <c r="H893" s="34"/>
      <c r="I893" s="69">
        <v>73330</v>
      </c>
      <c r="J893" s="37">
        <v>0.21</v>
      </c>
      <c r="K893" s="38" t="str">
        <f>IF(H893=0,"",(+H893*I893))</f>
        <v/>
      </c>
      <c r="L893" s="39">
        <v>106475.16</v>
      </c>
    </row>
    <row r="894" spans="1:12" ht="84.95" customHeight="1" x14ac:dyDescent="0.25">
      <c r="A894" s="110" t="s">
        <v>2723</v>
      </c>
      <c r="B894" s="84"/>
      <c r="C894" s="33" t="s">
        <v>2693</v>
      </c>
      <c r="D894" s="33" t="s">
        <v>2463</v>
      </c>
      <c r="E894" s="33" t="s">
        <v>2724</v>
      </c>
      <c r="F894" s="33" t="s">
        <v>2786</v>
      </c>
      <c r="G894" s="68" t="s">
        <v>2729</v>
      </c>
      <c r="H894" s="34"/>
      <c r="I894" s="69">
        <v>84265</v>
      </c>
      <c r="J894" s="37">
        <v>0.21</v>
      </c>
      <c r="K894" s="38" t="str">
        <f>IF(H894=0,"",(+H894*I894))</f>
        <v/>
      </c>
      <c r="L894" s="39">
        <v>122352.77999999998</v>
      </c>
    </row>
    <row r="895" spans="1:12" ht="84.95" customHeight="1" x14ac:dyDescent="0.25">
      <c r="A895" s="110" t="s">
        <v>2725</v>
      </c>
      <c r="B895" s="79"/>
      <c r="C895" s="33" t="s">
        <v>2693</v>
      </c>
      <c r="D895" s="33" t="s">
        <v>2463</v>
      </c>
      <c r="E895" s="33" t="s">
        <v>2726</v>
      </c>
      <c r="F895" s="33" t="s">
        <v>2727</v>
      </c>
      <c r="G895" s="68" t="s">
        <v>2728</v>
      </c>
      <c r="H895" s="34"/>
      <c r="I895" s="69">
        <v>148931</v>
      </c>
      <c r="J895" s="37">
        <v>0.21</v>
      </c>
      <c r="K895" s="38" t="str">
        <f>IF(H895=0,"",(+H895*I895))</f>
        <v/>
      </c>
      <c r="L895" s="39">
        <v>216247.81199999998</v>
      </c>
    </row>
  </sheetData>
  <sheetProtection autoFilter="0"/>
  <autoFilter ref="A8:L895">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895">
    <cfRule type="cellIs" dxfId="67" priority="65" operator="equal">
      <formula>"consultar"</formula>
    </cfRule>
    <cfRule type="cellIs" dxfId="66" priority="67" operator="equal">
      <formula>"Mayor a 5"</formula>
    </cfRule>
  </conditionalFormatting>
  <conditionalFormatting sqref="G594:G615 G620:G630 G633 G8:G592 G641:G895">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0:A1020 A689:A872">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1"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2026-02-25T12:39:53Z</dcterms:created>
  <dcterms:modified xsi:type="dcterms:W3CDTF">2026-02-25T12:42:16Z</dcterms:modified>
</cp:coreProperties>
</file>