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3A5040E6-2DD1-40B0-9662-94FA5B2CFB1F}" xr6:coauthVersionLast="47" xr6:coauthVersionMax="47" xr10:uidLastSave="{00000000-0000-0000-0000-000000000000}"/>
  <bookViews>
    <workbookView xWindow="28680" yWindow="-120" windowWidth="24240" windowHeight="13140" xr2:uid="{C95E396B-1839-456C-982E-626DDA7C6D65}"/>
  </bookViews>
  <sheets>
    <sheet name="TEVELAM" sheetId="2" r:id="rId1"/>
  </sheets>
  <externalReferences>
    <externalReference r:id="rId2"/>
  </externalReferences>
  <definedNames>
    <definedName name="_xlnm._FilterDatabase" localSheetId="0" hidden="1">TEVELAM!$B$10:$L$1217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17" i="2" l="1"/>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<sst xmlns="http://schemas.openxmlformats.org/spreadsheetml/2006/main" count="7257" uniqueCount="3707">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</sst>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A661F63D-BADA-4F64-B562-DF67541E367F}"/>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FAF1D332-34FE-41CA-B38E-7127581984C8}"/>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AD61BDBD-6AD9-4828-9D0C-09BD5028D584}"/>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3D6DEE11-3834-4E3F-A661-45A019E66233}"/>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3863EEDF-267E-4F36-A0BE-082AFE1D92D2}"/>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7D002D89-BDE1-4C56-AA0C-57E11F33E9E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3F14A4B8-0B5B-43F1-858A-142FC31B7E3A}"/>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FD1063CB-BE98-4459-8820-675E209EBAB7}"/>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311F8DD-5CC7-4A26-B7EA-EA9BE0C27F11}"/>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CC4FA697-B3FB-436A-BC03-4207DB3ACA1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2FBCBD6-108F-4863-84BC-189CB70E95B1}"/>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5259D318-CF89-499C-8DFF-FA14119957A1}"/>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1D89E086-57CA-474F-BEBD-2528EB1E3AF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9C33769-1968-4191-8697-405D9843285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88BBBD84-D2B7-49A6-9EA4-5ED74E49263C}"/>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59B7BB8A-E8A1-4603-8905-D927C8F1F267}"/>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E3C90F17-E339-4C4B-87F0-0E657672F55A}"/>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F98A8599-3499-41F9-9C95-14748E4D182C}"/>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90282021-FA7B-46CA-9AC1-C22768B95C83}"/>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70E2F9AC-BBDF-4B69-9ADE-E25799081893}"/>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051723E3-90B4-450F-9452-D978F5326E06}"/>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C060CDD8-9DC7-41C3-9B94-EA98049D2941}"/>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B4B607CE-5C4D-4990-8229-9F7EFDBFDF22}"/>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24F39218-8452-4E66-B87A-1CB6002C1116}"/>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987F74A7-FA19-4762-8B25-80B04E695B12}"/>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617C1689-E327-4E57-A0EB-ADD873F3E9E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FA42DECF-BDB6-4F2A-892F-4DBB611F88F3}"/>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4DAB636C-E6C7-4C4E-B0C8-F1B8E84FDFD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E8DDD0D7-BB7C-4EBD-B165-7486003EA22E}"/>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15D5D697-9DD7-4779-9C6F-996810CB614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146EE9DF-3392-41CF-A3D1-F0BD76E3AE95}"/>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258E1701-BA5B-4CC5-A61C-4695C3307438}"/>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362DCAF9-0E6C-4CEC-B1F1-05C25D57E07A}"/>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27FFE1E6-8CCC-4A68-BEBF-81781401B7FB}"/>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D9EF9F7E-8050-4743-B9C3-133C0BFE6167}"/>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584DB767-F019-497E-BF9E-867018170AAC}"/>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940EDB8D-512A-4FFB-88F8-DE7D4D631A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F923D3E8-A76C-4799-B692-45D1C4BB863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4FAA8ABD-A92F-4A00-A907-BB51AB009C3E}"/>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14137043-AC4E-4894-9ED2-FA5594658B0E}"/>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D1908ADB-DB62-446E-8C4B-EEBC611731E4}"/>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A7712E3B-013C-4A40-B4BB-1C9F23588FBF}"/>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08A297C8-3768-4EC7-AAE6-9AC48904B075}"/>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416617B0-EE49-49FA-B636-5B8EB544E5A9}"/>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1B11ECAC-FDA5-4E30-86A9-6329EC998039}"/>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585C0384-4926-434A-A9B0-37E15D880149}"/>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BCE2478D-5683-4016-8B86-D4F38317345B}"/>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82CCE8F0-ADB1-4CEA-98C2-FC552F4B5277}"/>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4A653319-E0FA-E4CF-1F65-A5809A4CEBC6}"/>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2286E69-1D7C-DDDC-CC17-06DB8EA1F002}"/>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65B66A47-985F-4680-9B12-B26847D5E0E3}"/>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07C99C6D-5174-43F0-A416-D4176E10FC2A}"/>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0A9D5D36-D3A5-4205-B95F-AAE4934EE01B}"/>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B8DB05BC-BFB2-4EFB-AE62-8B322729D99F}"/>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C0233245-9F2F-4768-A070-0379C733F53C}"/>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AAA59649-D591-44B3-A098-9843C0A941D7}"/>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9BDFACED-0F5E-402F-85FC-C0D37151678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C4BE8E01-E754-40B5-AE33-FC2543D2C46C}"/>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604AC0BB-4884-47D7-A86D-95867CF10785}"/>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AF89E1B4-CE80-45DB-B577-E68BC35B5045}"/>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432F984E-0091-4A02-B903-07E7AF014724}"/>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9FE92BB5-678D-44E2-BC01-004B5D7BA04F}"/>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9F0C93F6-972B-434B-A4FF-7AFFBA8CF4D2}"/>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2C3CBEB6-5E53-49B8-BB14-A3543C76FCB9}"/>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90D282C2-0160-48E3-80A8-53132DA5B811}"/>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33222960-6BD6-4F2C-9313-9737CDDA4622}"/>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3804B05A-AEDD-4FF2-9EBE-2D490728F0AB}"/>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C2E1504A-8FB6-44EA-8F7A-46E1EA37C68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E092C6FD-C0A6-4C90-B96A-48D26B16E781}"/>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99169609-A847-4458-87DD-2313F8D7B19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AF12F377-048D-4339-AB74-A0343E61614B}"/>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4C46902C-849F-4A4A-BC4C-C07DDE62E1B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9AE19EEA-F3D0-443D-9C28-0BDEA8DC9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58AC696C-3756-43DE-BC22-7C8AE30D8A68}"/>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0D15D974-431A-45BD-AC56-060910063B2C}"/>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89FD3758-1170-4E6F-B431-BFFD8C9AD024}"/>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056C6749-A7B4-40EA-A9B0-4D622647E82C}"/>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E121E346-14E8-4F39-A58C-C7CC1A4DA62E}"/>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466CC188-4324-4ADE-9683-CE73BE75C3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6DA42CB9-32C0-4ACB-B9F7-FB89052D1B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8724B285-37E8-471C-95F1-193A856370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FD1BC048-1788-44ED-A5F7-E29F80516B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DBDFF531-F241-4189-A49E-3F6E959A36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B55A1D99-8D3A-4ED2-9567-86A743CD38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00A23E38-370C-4980-98C7-B63ACDC5DE1A}"/>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1A5B284E-9F72-4299-88C2-55DAD3F3A946}"/>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518FDE1A-5E22-4E90-B4BD-30374FB78CD7}"/>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D1B7F3B0-42E3-4B39-80BD-B51728F47D85}"/>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6BF8625F-1202-4EE0-9F2E-B764E3DEF83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C835BA71-DC14-40E6-BFEE-635424B56B9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ED0B21D3-A625-42F5-821A-ED8AE8ED51D0}"/>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009B67F8-5681-4F40-AD3E-68D2B2963B0C}"/>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4049B9C6-CB59-4CB9-A79C-5C092ADB1558}"/>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17449A88-A20E-4532-B233-07A6A11A6A0E}"/>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D47E7FE5-991A-42E7-A718-C12458F87FD9}"/>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6014AEFD-9950-45BE-819C-9F7C93788763}"/>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8206A969-B601-4D12-AC07-DD2F68E0C53F}"/>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750CDA99-050C-47F4-AA42-6AAAC227125F}"/>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2256DFA8-CF19-4753-9115-FFD0F91EA4DE}"/>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F0AFE1C6-6FEA-4639-BAC9-4C9EA12E05E3}"/>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0D96B288-9084-482E-90EE-51AC98467485}"/>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721C3B4B-8799-4621-B4C2-7F2B642E232D}"/>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A63AF9DD-DB41-45A1-8618-5876D9F11007}"/>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DD4AE052-1C4E-4166-9000-43ECF6770E5D}"/>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E0D44179-42DF-4D7B-898F-750070BA78F8}"/>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3C35EABB-A943-4B36-93A3-C5B0CF4DDA0A}"/>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F8D4899E-D144-49BD-B080-98EE0CF0E851}"/>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A0DE133F-ED7A-417E-9C9B-BD24C42D81F7}"/>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3E2CB470-D8BF-43D5-B59A-7E9BF902532A}"/>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F5676FC9-36D9-4456-A7BE-9094B9FD2C37}"/>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54CDB36F-1922-4F30-98CD-FB3764932FD0}"/>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E4CBB972-4717-4A2A-8582-0D258E9E0D86}"/>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C7836B6A-E375-4458-BC55-E399B335B1C1}"/>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3D832D30-3C6E-4DC6-A2B7-B1A3F77FBCAA}"/>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B47E13EA-EE60-40EF-A08C-B1B0899EE36F}"/>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7BB2F9A8-AE71-4D62-8B47-F08D9678B6D1}"/>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68599514-767A-4FAF-B47A-1CFB961262E2}"/>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8714CA10-1D37-41CA-86E6-9B87D85E9993}"/>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46A8F7F8-56F1-4ADD-A8E0-166FDF2A3F66}"/>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E64D0619-4175-40C9-A74D-CEB1D0133F80}"/>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A4EDCBCA-1A7E-45C5-A607-46F5EBF0D6A4}"/>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1DB13494-707A-4A7A-A13B-0A831D00E9A9}"/>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4CE42357-C548-48B8-8F04-76583168DAC1}"/>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CF201868-1D85-45DA-8923-B43FA711CF99}"/>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CE00C8DD-BAC1-4242-BD68-4E34D81CEB41}"/>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D123FA29-89EB-4524-912C-9CCA69B0F36E}"/>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93E33BAC-34F3-48F8-9019-B26FE33D1B80}"/>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87ADADE7-9091-40AE-946B-B777E09638B2}"/>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00BD49B3-FBDF-4564-9483-3BE62D349570}"/>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E233E8C3-C048-4815-9DA8-0DE1DAFF1B7A}"/>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885AD845-F6F6-42FE-8869-34DB05C69E7F}"/>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D93D4566-7A35-4F9D-8804-7418E21FD49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553110A8-AC8C-4EBD-93A3-AC7A8DAC1774}"/>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073B6946-CF85-4D82-896A-761F1529E26A}"/>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291628B5-B4DE-49D9-9EFE-6CC5CE965666}"/>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EAF15C73-46C2-4B91-8425-604AC7A582C8}"/>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865C6FB5-66CB-450E-96FC-BEA2468D56E3}"/>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EB855FC8-8A31-49B9-AC50-A3AFCD7632B5}"/>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E6644066-2BCB-4CFE-8214-C374D2F834C3}"/>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6A20C727-66F3-46A8-B74A-9DCDBD62C2C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1F1BD06A-9BFE-4BB7-8138-C98254296BB2}"/>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BC328D17-AF3E-4F78-B5A9-BDAA424140AB}"/>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8810B10F-8236-4CA8-8D44-B0F5EEA291A8}"/>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5E8FB5D4-9A40-476D-A8B7-D7BD11584D1B}"/>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B58D2AF1-28A4-4BD2-A307-C31830621B16}"/>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A3873C89-34F3-4887-89CB-49B257F851B0}"/>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F97A7258-76EC-4419-8CE7-B64ED6309616}"/>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C718E82C-E6B5-4309-A494-4ACB6A663CF4}"/>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91AB0FF5-C5A6-4C13-B4B1-D4F053555256}"/>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FD6BCC66-5864-4BF4-AC96-FA9BE0FFA201}"/>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91A585B8-D523-4B13-8604-65CD312CEACB}"/>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90CC0196-341D-4FAB-A343-C3E5F8476C96}"/>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2FC69C0A-4682-4757-AD21-25F87228ED21}"/>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533C0556-356E-43DB-BEE1-E1015F68E4B3}"/>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943613B0-8D3B-4B5B-ACCD-C4B25BE1ABEF}"/>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C5ED0EA9-382E-4A5B-8900-54A97B04FFE2}"/>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680D3856-965B-4664-9728-20B464CB556D}"/>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6AB42A7B-D39D-4288-A99F-E1495E6FCA33}"/>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10CC3FF7-C041-4058-AB7D-77CDE46D67C8}"/>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35F8CE48-B6DB-49C9-A065-7F47D83FCE57}"/>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C0C7D202-EEFE-4804-A39E-8A4B49D569F6}"/>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438AC281-EB20-49B1-B317-F6BACC74E282}"/>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73FCDF30-05B1-4FD0-BA68-89AE5918C3E2}"/>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3D8A5EAB-C328-4667-B973-E7A3BEEC5233}"/>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C3A741C8-93AD-4B02-8308-B592F85DBF1D}"/>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50E3C583-8779-4998-BD30-AD178F0BF63D}"/>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9BA0E64C-F1E9-4927-9A21-48DCE659FBA8}"/>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0D091F96-2A24-465C-ABBD-708AA547C23D}"/>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98004C16-897F-4CAB-BBCF-AF20C977DBF4}"/>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CF9671A3-7A64-4EEA-BB4B-FAF7AF63385B}"/>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49ECA816-34A6-40D2-B008-C00A58646011}"/>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3B735119-EE7F-49CB-B668-717DB22B3C33}"/>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3F4141A0-F4CC-4D5A-B00D-8A73AE312CA9}"/>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0F224C21-63C5-41F4-B9F6-C1D05BBA9B1B}"/>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BC23DAEA-EBB7-4542-A7DF-118DEA1D3F65}"/>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B322C8C0-4775-4BD5-AF04-6C1AFA48B822}"/>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81230C14-CFFF-434D-9A3D-778F3E94FB05}"/>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3F949261-86FD-4AD9-8657-4E3A3AD72A4C}"/>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3955CF19-8F0A-44E1-ADDD-A3D2ADC7BB4E}"/>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849C6F7F-D729-40C5-83FC-9E3B54D5BF88}"/>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906BC9B3-8A26-4A59-9D3F-7978A9861D40}"/>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781B4B7D-AA3C-444C-8687-52EB8CC5610E}"/>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4A48B858-AC23-44F6-8042-FA26F5140458}"/>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BD5EB1B9-0264-4B6B-AA3A-69A58C341998}"/>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39C6AC90-D33D-41C3-9431-2E70206B1E0B}"/>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CE4917E4-B905-49DD-B774-00AB7FDAD34F}"/>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CF3121AC-2BB9-4B16-946D-0F51AB9C601C}"/>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1D2DDF98-A565-4D28-8AEE-AA4EFD21E660}"/>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4EE81204-0003-4013-86F5-0F3A6CBC2985}"/>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C747ACB9-6D90-4277-BA56-B0F419B4EC67}"/>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A1EB8EA4-2A38-45F8-BC16-F21210A08E1A}"/>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29C86F2C-FB51-4C4B-9DEF-5A8C31E88BDE}"/>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E64C8F8B-CD62-46E4-B56A-BDFA15B33293}"/>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92CFEC40-7429-4BA4-A8D8-EF9C9FADB3D9}"/>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F0C8F610-45C8-4C6B-A55D-81708FADC63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5E88DCDD-22C4-43F9-A258-312D6470CC02}"/>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C86F726D-8BF9-4FB3-93C4-406FAA86B404}"/>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082F34BC-D437-48CC-800A-463A761A9FC4}"/>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36193FEE-B042-49A2-9520-9F2D96C3E2BF}"/>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0F42B5A6-1000-4FB4-A505-6DB6560E8C6F}"/>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38139314-7AB5-429A-B1CE-0F6C6F28016F}"/>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8271C04E-2CE8-46B9-A7BA-D745252DB515}"/>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0FEFAC99-4ABD-4AD7-B1E8-3FEAE3A9341A}"/>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E8EE5132-0B0E-4C19-B4B9-BDA328024CA8}"/>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7365FFBB-D897-4DA2-B1FC-C9E3BDA4B88B}"/>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42605D9E-4D7F-4057-8E9C-E8349EE51EA1}"/>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49FDD5D7-643B-47AA-808A-3194D3FBE578}"/>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47811FF0-1827-40E3-90F9-4F7970FFFD91}"/>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42D77F74-ABE4-4C57-8D3B-A055CD71E8D4}"/>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4A6BE295-1112-4977-8D3A-AEA7C6DCFFA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DCA5352E-3FCD-47EE-BBBE-CFAA6E5F1A95}"/>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F735CA2C-8368-47C4-95C0-EFFA3AA40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C1D9973F-DC57-48C8-B6F5-9F9B4E331A3B}"/>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2F658439-6868-4B74-9D4E-FDE9423BFFED}"/>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917A2C79-67E8-4208-952E-F80DC7FFBDE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3006E3E5-5FE0-49C4-BD33-4455CF1A4350}"/>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3380E75E-DBAC-4713-B5C4-D3B5EBCEAF1B}"/>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00DAD83F-8215-44D2-90E5-15EE00670195}"/>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CF07C508-D140-4096-A4F1-F0F905E7324B}"/>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C446FD5D-70E3-4C43-A814-354D9AC72B6C}"/>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90095900-B6F4-4B86-85A0-4A974888CBF7}"/>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0AEC233B-1693-423C-8ED2-D0A0A7A6C679}"/>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959DD882-49A8-4453-A004-7DC42991C89D}"/>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38D58EDF-BB39-4BC4-B7CC-AFDEBDB13D5E}"/>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39B9B4B3-9797-4167-B42A-12411494382E}"/>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C2DD81B7-BDC5-4856-BA5D-504874A22EFC}"/>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95377895-1243-4BAE-9DED-39089F058422}"/>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2516D802-F899-456B-9EC1-256CFE891072}"/>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EC3F0306-DB21-40DD-9767-2EE7AC8C3788}"/>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B7631663-7097-4DC5-BB55-9DC7C611DF42}"/>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1F2E289C-2D22-4986-B184-ED054A9DC6C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83019E16-79F3-4A7C-9C40-BCFFA6A1A98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8B78EECC-C4C1-4D16-B113-8D8575996BC9}"/>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AE9813FD-7668-4A85-960B-CC50310D867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AB5785D7-549C-4EB2-9C3C-4F0C1EA2AA5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B2905682-C0AD-4820-A7DA-6D9180DB1E9E}"/>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49E6DAB1-70AF-49B8-9607-199C6319065D}"/>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EF80CED1-268F-4CEF-99A2-ED86D69B84CA}"/>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81C38777-C84B-4104-8AD9-5BF6B6F32234}"/>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D5340F9B-3D00-4138-8466-464D69E9F5D1}"/>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571D8B64-DEB5-4B48-9A28-87BEBBAD9204}"/>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BA6F1D51-C42F-4463-A562-0F5497C6721A}"/>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B6B5A319-9810-4BE9-92A7-719B34FEA446}"/>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183DBE26-2419-457B-B171-10F722ACC28F}"/>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9DE04710-6EC8-4393-89D0-FEE5FBF1BF17}"/>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D5428D76-AC20-A91C-2EDE-A7BC6A617CD9}"/>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5092699B-113B-30DF-D7C7-C2D8DD908588}"/>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29D37364-4851-4A49-AEA7-141E19121153}"/>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F4C6515B-E65B-4A39-8D80-6F9F35EB25F8}"/>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B0817AFD-4EB5-42DC-8275-F88C86BC175A}"/>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43149948-7430-4706-A3C8-661DB38F8AD6}"/>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84E130E0-0C9D-4A70-AE3D-80444BC707CF}"/>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48717689-EE61-46C7-97A8-F789A9960757}"/>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B930DACE-7DC4-4092-92EB-6FB95CCA7C7A}"/>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9638C08A-9130-4212-9E15-5D75AF35893C}"/>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4865E9FE-7D49-4920-A84E-64EE88EA70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867EA2EB-656E-476E-93F5-48D9D50AB28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CFC99D66-D23F-48C1-B002-512237BBC7A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7D172D69-3207-4177-BAE1-36FD6788FE2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C56FA5B1-26B8-48E7-96A1-D907C7EA0D05}"/>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B63D3D4C-15D4-4223-A26E-A8F2BCD5E471}"/>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A30BA6AC-9401-4044-9CF6-41B659EEC1B7}"/>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5BAD2EB0-A01A-4A40-9F83-84F56DA61786}"/>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CB1D5A37-3E28-4ED4-A256-0E5FBEBD84B8}"/>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E2A71B5A-4364-4DEE-B3F9-3BFACB883D0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3FBAFE12-38DD-4B7C-8716-706AA5F80C1B}"/>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2E24E410-7C5E-4406-84ED-6ABD0D996E4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F2259E6B-8A9A-41F7-B294-49CA548CE25F}"/>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73668F44-9E25-4D56-827A-85374BEE5762}"/>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4391142C-02B3-4573-8CB0-D38830067F24}"/>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7DBEE07C-0CFF-4307-95F5-EDA8B14B8BE0}"/>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8E8CAABB-1CD6-480C-B4CC-07B1E6F5331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AF7BBE8E-98E0-41FA-AD8B-EAE7476D3FB5}"/>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1C9541A5-4617-49B8-BA15-8B933E97BC57}"/>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A8DE6C41-3805-4198-BE98-402A745C9AF1}"/>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FFD8B658-F661-4D67-9AFB-8F5ADCF2CD1B}"/>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83CA44E8-1064-4E20-86D8-7FBC756406CE}"/>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9509E247-924A-443D-AF47-463E25D2B22B}"/>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0FF75272-4777-49B8-9781-41726D481145}"/>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E5BBEC7D-6C38-49EF-8A8F-F85DEB64C82B}"/>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E55BBDBE-8532-471D-8265-7BDB17317CDC}"/>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58E08B79-ACDF-46C8-AC38-15EB3B2B0AE3}"/>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3587BB8E-69F4-4A59-9E9A-94A20E615BE0}"/>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2F15CA03-098B-4E8E-BD29-92ABA3CEB2B7}"/>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B28E0BC8-933C-4833-BF43-D4DF2DCDBE9A}"/>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680947D5-3C02-48D1-98F6-E852AB85A99C}"/>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E29F586E-A4AB-4083-94E3-FA2779E83CEA}"/>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14C2B494-C060-44AA-AE50-12B2409C9130}"/>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44C6D9BD-6AD7-4A02-8B94-5737BDF3E0BA}"/>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5BB1BCA8-D6F6-4B7E-B7E8-3681143E9D37}"/>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09E758B7-82B2-49BD-99F6-100D3F65913A}"/>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8DAEF571-8A43-4E7E-A60B-9A62BD23BA80}"/>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F6BEC2E2-974A-495F-8515-99113F9C3736}"/>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C8F489D8-6E82-4803-842F-2F1500E2A5B2}"/>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A0910F4C-235E-45EA-8E9B-7967F662772E}"/>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331C3542-B68B-4E63-A689-EA5C1D367A30}"/>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CCDDCAA5-FEB4-4F11-B42D-EE5DBE718DF5}"/>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8681EE58-F3FE-4249-BC6D-2B035642DD42}"/>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1ECA7942-6E0B-45D0-AB50-C95CB1A55558}"/>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BE9554E2-B311-4C29-836F-764104A79717}"/>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074D1A76-6808-495E-A154-DCFEF16F40A8}"/>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92A0EB8D-AF5A-4F38-B9F8-F60853521903}"/>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F9696164-8D7F-43A1-AA6C-EE7524C6374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E1F5545D-F6C6-4E7D-BE64-BF7F839CDFC7}"/>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1185DBA6-F929-47AE-9C02-7CF189D1079A}"/>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3FC2280E-D48A-4808-9D2B-1FF976D07AF4}"/>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B92550DA-E5C5-488D-9E1F-064BC0B0ACBC}"/>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C19598BB-2E79-408C-9CBC-970B6855CFDE}"/>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E62A3F7A-D675-4BC0-97DF-3B532740FECE}"/>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13394BF3-EAAA-4192-AB75-C16D5B08A490}"/>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6AAA896D-2AA2-44B8-B11A-F4EBFE6ED6E1}"/>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D39029EE-8FC5-427C-9EF9-D044D9AE583A}"/>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E3F93332-D457-4B78-9A4E-D0DA8F9684AE}"/>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BF5E6F55-EF2B-4AEA-9149-EAC435EE3912}"/>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8AEFD49E-A2B5-4668-94F7-139302CE781D}"/>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1CD5FB72-0B26-4688-9C83-30836BB33B0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A3F7EF08-3A6E-483C-82BF-49B94B4C3DE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23CBCEB9-B00B-4457-9CAD-BC3265730FBD}"/>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B1C21268-BC66-4F86-AA6E-CD6CF27BB92C}"/>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C954123F-9A79-498C-9FF6-4D46FC8EBF6A}"/>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A50F65B8-B621-45FC-9284-941C4A75479E}"/>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E7DE9263-886D-4111-B34D-DFE11DAB92F1}"/>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77FCF9E8-0FB7-4CED-A002-1ED2A916B63A}"/>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EC3080AF-3E8F-403F-85BA-C5885E407591}"/>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E2C983E0-107F-4B01-8475-0855E2D9780A}"/>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6B04C28A-9E10-47FC-9E1E-9BED18AB5B24}"/>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CBD3E34F-BC7E-4206-8E17-F323AC53104F}"/>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E46A6659-6CF8-423D-9761-37DBC2B690B8}"/>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3C59FC50-21F2-4274-8550-0CCCA7EF5F86}"/>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80EEEE14-B364-46F5-AE78-D1B6AA84BA5A}"/>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12BD9EEA-CE77-477C-8096-5084BE3F9A9D}"/>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F6FF1122-B247-42B9-AB08-D2E555662E18}"/>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22C25653-5EF0-43D5-9DF0-D008E88D9778}"/>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CBF949C1-0BBE-40AE-B57C-D84AF79E7211}"/>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C7FFB604-6437-434E-B416-760AAB1B8AD4}"/>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AF6565DD-F391-4492-8921-1431F80F5C8A}"/>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3CB499DF-661A-4213-B47A-14C618BF202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D531468B-0DB3-4B14-B101-FEC68CB00DA8}"/>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E68C8D68-C9F8-41F3-B695-2B6643FA3ECF}"/>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D0933582-6C3A-4FB0-8068-6FBF2BAEE9D1}"/>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9AE3C274-30E3-4C11-91DC-C29A8DC8FDD6}"/>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7E1B489C-CBC7-4C58-B5E0-3FB9B30D4584}"/>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708C84C8-6FE0-4E36-9F18-7BDA4124728A}"/>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17096903-4649-4B78-98C9-7F1A9C9AF421}"/>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7703B90D-5313-4D1C-BB10-BEE221DE40F4}"/>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C6D1DA09-D7B5-45A7-9886-42117C6B4D40}"/>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F24354AD-452D-40EA-8F85-436023CC4809}"/>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F9266216-3934-47DC-88D8-55BABF022977}"/>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667DCE60-20E7-40E9-A762-53D67D00903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9483D3B2-7CD0-410C-845A-DBBA279C6C02}"/>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4CD9BAEE-2B09-4343-A676-9B157CF33739}"/>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6245A69E-D5CB-4D9D-AD61-20393B905F3F}"/>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7C702E0A-88A7-4CD8-8CDA-5EDE3205D5F5}"/>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94BEDD01-4E78-4E88-AECF-F174B6DBA6E4}"/>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9BD32EC6-0E0A-4836-BEDC-A4DDA30D702D}"/>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57C135F9-94FC-4830-AEFA-73FBE8C22A72}"/>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6296F45F-CDFC-4B3B-9F19-4912F5561B1F}"/>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8BE02791-B8AA-4E3A-9301-811D201D1F09}"/>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C5E5F883-0FCE-4D0A-A729-89CC6A001F6F}"/>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6645620B-C7BE-4BEE-BC4B-103EBC4B8375}"/>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68116C69-DEF1-4C8B-8619-207A051D398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7F6427CC-8729-4F35-A432-17F20BC06335}"/>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09293D9A-8367-4674-B7C9-6FC7C0C9CD58}"/>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377844FF-B856-4D68-A16B-76490AE15447}"/>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8CBF97A6-F635-4A45-AFD0-A6D8A0B8E2DA}"/>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1FECC0DE-DFEA-4A59-A1BE-130D175D58FE}"/>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4E7C8B4F-6667-47A4-BBE7-EA9B9C02CFEA}"/>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06FA33C2-A091-40A6-A389-CE74F9FFC6B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3C62E491-9778-4876-8506-32B3F8148175}"/>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2338294C-BF6F-4ADC-80B9-5E830B8AA690}"/>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C47FD1C0-0DFE-40E2-BCA9-6CF898728078}"/>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4DB38432-628E-4EE4-B78F-F4F93F0AB8A6}"/>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807DA097-FCD6-4A99-9E3A-FB4BF98C523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BEB377D5-A7AB-4A63-951E-ECD53569E120}"/>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5A04D5C3-6D4F-46C1-AD8A-FB9148A54FBD}"/>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5D05FA54-ED9F-4476-A5AB-925C2307E501}"/>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73430449-88C8-486B-9DA3-20C077B56CEA}"/>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4A25280B-C02A-47D4-9F01-12FD462B4C7B}"/>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2719EA97-8875-4FFD-85A1-A60C6A2FDB8B}"/>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DBFBB2CB-4B15-4F6F-AD3A-9C002D2E7454}"/>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ED5A4A43-6CC3-4B05-A8A8-BADD9F0AE92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1876A7AA-DEB3-43E9-841C-45B90382FC9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01F80BA1-9571-4D25-B009-621EF7E77E00}"/>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2ACB0DB1-682B-47DC-AE67-383FCA2326A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648529EC-0EA6-4059-A3D9-EFCEF435C9C6}"/>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E25760A6-F4DB-411E-8510-9200FE43E78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2C458C55-7D5A-41D0-8A32-343DA83E52DD}"/>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4DD185D1-D5D4-49F4-801B-A9C66CF98FB1}"/>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1D2634C0-8B70-4DBF-9675-4A46394135DC}"/>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2C387A8E-514B-43BE-93DF-9C8F7537BB22}"/>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7A24F3D5-12B0-456A-8E68-183BE826AFF3}"/>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4F276874-F700-4FC7-A262-DC8E3F67AE48}"/>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154B9BFE-B4A7-4B48-ABBE-AC7BD7470695}"/>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86F47997-54BE-4DEC-BB1B-69DBD55D19A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150A5678-8BD3-42BD-9F1B-A02F09D6A90F}"/>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C424E5A7-A467-45C9-9D19-7B237652FF0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1705AEC1-97D4-4396-BB2F-7A9E766B539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BA430BFB-AEDD-400E-8815-924C48F2FC9C}"/>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71A94011-A039-46A2-8D8C-1BE300D2209C}"/>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FE527107-D228-497F-A489-2C867457A226}"/>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752FF03E-C0AE-49C1-BDD5-238B767BCCC0}"/>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008B4A7B-FE63-48DB-852D-4A11298A5B35}"/>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35D7F36F-738F-43A8-B26A-9C3442B7B1F2}"/>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9483AA54-E00B-4030-9B16-E59B6EFD80A2}"/>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5F4579C0-08EE-47BE-A23B-7467608B27B2}"/>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BC6187B3-B911-4B38-870A-E1CE7E861F8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1708C0A9-02DD-4A40-87FA-9894593264A4}"/>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E68DAE73-A464-400E-8055-553EB1FFE8C3}"/>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3804A73C-64D5-4E99-B1A0-3ECAED185F45}"/>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3887385E-74B3-4032-AF43-156FDCCFAF3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7BDD1608-3A1A-4E01-AB59-2283F955B95B}"/>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135DD80D-1DFB-446F-BE17-9E83201D5DE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9685EA43-C15C-4CB5-A68F-5F2DEC57642F}"/>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AAE8A9CD-41EA-4BEC-A7FE-EC3761EDCB8F}"/>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F7010525-5D5C-4D8F-95A6-CA3662212E71}"/>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A3301FD6-9DE7-4083-96AB-5CDFCCCF4919}"/>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A544DE51-BFB9-47A2-AD82-69A157BBE371}"/>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C3F43EAA-410F-474C-831A-0FB5A0408D4E}"/>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E8A84B12-EB67-45B1-A3CB-E442D81300CB}"/>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4D677A2E-F6D9-4A24-99AD-04FF0F38762B}"/>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9076036B-E36C-49F6-BCFF-3D01E85D0CB8}"/>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8CBA8BDA-CCF7-454F-BCE8-FC469689699B}"/>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96D05A95-9EFB-43B6-8D2A-83826E5971E9}"/>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538DCA74-86E8-4CF0-9130-9F48738AEFF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418A787D-6057-406A-9C40-1B51D0B81E78}"/>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74B03837-780D-4FD5-9055-FD67E75ECF43}"/>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FC09FE24-D157-4413-A094-333BA73C77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FF9228B3-52D9-4715-8105-7EDAB26FE718}"/>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8F7FBDA9-50C0-49BD-B4D3-98848627524C}"/>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9AC00C81-7BF8-4C37-8BD7-824EF6CEB6DF}"/>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C045E172-1B12-47EA-B530-A5606F727127}"/>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CECA7BB0-617D-473F-BB7C-CB846F7951A2}"/>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8831A843-0E49-D00E-CDFD-5E9E85A10BB9}"/>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A446A517-4B0D-C8F1-3519-53927A8FDE29}"/>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C937C611-1525-4B33-B50E-6020BAB36E8B}"/>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529378D2-5103-96F3-705A-35E282FE5860}"/>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18359901-4927-9DE8-9877-8D5C3212D16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24B182F2-0563-415E-84E0-888B8050C5A2}"/>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F24C64EA-2C18-B389-117D-5475EAD632FB}"/>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4414D7B2-32FA-8A2A-ADE9-855469E68E8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3F17157D-4A68-44B8-A630-01DCC90BA898}"/>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18B1350E-D218-CF2E-C32B-01C3ECCD626E}"/>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9404916F-2355-0329-384F-11BE630D356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655EE6F7-08EE-4F47-B901-BB8D7A90519E}"/>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07D1054F-935F-B8D2-D351-3289E84850CF}"/>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CC73963F-C3B1-3871-1060-F6BE5DA32A3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0967243A-E5A9-42BD-9673-36DCF19E1C32}"/>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835B0B65-A019-E438-C2B1-52CBA9E43B68}"/>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4D51802A-2535-0E3E-1431-04C41D9FE3C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1DF4DE2F-EEE4-44CE-B572-58A3AE3DA6CE}"/>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D0DA7D65-6573-4EEC-82DB-8563C96F50EF}"/>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190F4D32-7CC8-E37D-8BC8-CC2140C94483}"/>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BDB47FD3-CF05-70D9-82C2-7E6CB5258819}"/>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73BB9AA0-21DF-4FB0-B8E1-95C92A2A5B34}"/>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0815C2A0-6FAA-315F-9C46-C8C6FA742397}"/>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3F94148D-D852-95C0-C729-A3300D54F810}"/>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514C600A-AF05-4755-85D0-DA5E224C1610}"/>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FC6FA472-B5D2-5995-C1B6-7F0BD9A34AD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751B0A6B-D577-3422-B762-7B1A92EE8DA9}"/>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0CEA56C7-CB02-4B09-A987-C4C1464BD0F7}"/>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7F2D05B9-17D8-A5EF-F859-A4C97CE89BE2}"/>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7C6DB779-696B-94A1-D249-0BB68993C325}"/>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AA243EC8-FDEF-45BB-A4D6-781C7448693A}"/>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845CBBA5-3FCA-CEA1-E04C-03AFBEF4D521}"/>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948B5B5F-C475-00A5-7A97-9178DB41AC52}"/>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FA6D542E-AF98-4B44-8D2E-B41D45FC5719}"/>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74B321CD-1A4B-CC4B-D806-21870D2FF09E}"/>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4A2C1AAE-ABC3-161F-C5C3-D69B6F12DAFA}"/>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149DE136-3F8A-48AD-AD61-C574835F6AC8}"/>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FBB67618-1B06-07FE-703E-2D1C8376ADEE}"/>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AB379CD8-03FF-B980-D3F2-BE00004BB60A}"/>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E65CFF6F-39B1-49B9-BDB5-968E396840D2}"/>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CB0459CB-9DB7-46F9-A086-235BF9174076}"/>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1995EFC0-94D9-45CC-B67D-3C6966D2DFEF}"/>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BCBB71F5-8B46-465E-93B6-B64AA9908D83}"/>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7595EE73-EFE8-426A-8EEF-9088228309A4}"/>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A8FB0517-12F8-435B-9660-9D6B0379DFD1}"/>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C7A46553-BE93-7463-CA75-BBDEDF2544B0}"/>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1B9927DC-5B76-8E77-5F30-71486E3EACC0}"/>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2B8BD4D9-DBB5-4929-8C11-1B3274F49653}"/>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E6862009-03D2-EBC9-1669-C4FD8B6DF344}"/>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6AAB8C4F-63CA-3BAB-E4A7-8CABF8F936D0}"/>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173F51BC-18B6-4B01-BDAE-8687DE17D4B8}"/>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635F4720-B82E-837D-62AB-C7EEBEE4BA6F}"/>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B96A5B08-94B6-7600-3269-8FE1C9A5754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489CC5D6-8136-40CA-A6DE-8B0C5CA0BED9}"/>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1616916D-8DFB-4F8F-D873-A3E7A2E30510}"/>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9D72C218-5A24-F97A-106C-A6542A2A3F9F}"/>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AFB676CF-939A-4E40-9D3E-B98E533789EE}"/>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A39A3A50-A65C-CAE5-D719-D492E0000889}"/>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75D26798-6279-C563-D3E6-249A0F021D5F}"/>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B181B8CA-1070-4754-A194-B5CF4C318D7A}"/>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BA9406E6-6341-DEF9-289D-313FDA180987}"/>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CCB8AFE8-42DC-9B60-824B-19DF5F90172C}"/>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1216</xdr:row>
      <xdr:rowOff>353785</xdr:rowOff>
    </xdr:from>
    <xdr:to>
      <xdr:col>2</xdr:col>
      <xdr:colOff>543</xdr:colOff>
      <xdr:row>1216</xdr:row>
      <xdr:rowOff>897230</xdr:rowOff>
    </xdr:to>
    <xdr:pic>
      <xdr:nvPicPr>
        <xdr:cNvPr id="496" name="17 Imagen">
          <a:extLst>
            <a:ext uri="{FF2B5EF4-FFF2-40B4-BE49-F238E27FC236}">
              <a16:creationId xmlns:a16="http://schemas.microsoft.com/office/drawing/2014/main" id="{2C68114D-0435-4645-A546-4F36018CAC23}"/>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21452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32DCC30A-C6CD-4F2F-9DB2-D484657DD134}"/>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080791B4-259D-4DB7-8EB2-EEA40C4859B4}"/>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70FF7EF4-D5A5-7414-BD72-1697C832764B}"/>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F314B7F1-1CCA-9C8D-487F-BB709AC6B900}"/>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F9206495-9F6A-411C-AFE6-AD2C565AEC18}"/>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D8BD1FBA-A491-EE11-2C04-1EFF086B55AD}"/>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77411B41-9038-2181-6E3F-D3022DEDC33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1E8A5FB1-FFCA-4D4B-A0D7-520FF0EA17D9}"/>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3C06DFC1-A44E-5855-2D55-0D6F52DE922A}"/>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E1FBFE6D-1C34-1086-BF5A-5EF5092E7DE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46BA93E5-F5DA-41E3-9FEA-996D31DF9C86}"/>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32EE4172-163C-F1AA-0879-1F65B953C195}"/>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D5F00363-BD7A-2C54-85DF-CAF4E7F25734}"/>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BBD93B99-D7F7-47F7-8BB1-7765B90A1206}"/>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03A528CA-0407-6F50-5A8B-46C267B38E15}"/>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6FC08C40-0143-82A4-588A-4098C9E4208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0974D616-F251-4284-BF9F-49015E96E22B}"/>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FF83721B-ED0A-87F5-78F2-1484FAEAD140}"/>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F6D7EE4E-3CF3-ED31-46A5-1590F30337D7}"/>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671C3B2E-C9A0-49C7-9829-09B77C0FEFBD}"/>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AB9D5C8F-263C-FA49-4EDD-0E79BF8C2F4B}"/>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33D29E4D-90A2-37E1-234C-C4E749B57E4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B71E02F3-C194-4866-BFB2-576E83C2E2D5}"/>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E3D0E43B-9935-8B7E-9CE3-026EE0F5F0D4}"/>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7CDDDE5F-9053-708C-713A-2E35BB06E9FC}"/>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D4F43031-9341-4364-AD24-C0555EBF5D71}"/>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CFCDA26F-3F8A-3C7D-7166-92FDB33663C4}"/>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2A24D119-6E5D-B80F-4FFA-2AEE7AF31F70}"/>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2AF6D1C8-5A08-48DB-90C2-7A9F59F2DC38}"/>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B8E4D08F-955A-5E0B-B9B5-5834D4C9B2ED}"/>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9EE77D19-5B16-E9F9-CCBA-4F418FFD67F2}"/>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3C49E427-BAE3-4959-910A-5A47FCFFB69E}"/>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A402A3E2-E064-72E5-72AE-684E1DE6E1CD}"/>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B082E2C3-7AD6-46B3-39DE-DE1899AABEA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1D6D169E-A893-4389-97FB-719A9622C7A6}"/>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9D36316B-FFAA-F482-F5B2-9E3520654A4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BEBC71F3-3055-6AEF-37E7-A9B1CEC3C89D}"/>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8B9EB1C0-7606-4FA3-B111-037F1F78DF99}"/>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A565AC59-4D83-EA43-9DA0-A7FC6CCBB1B4}"/>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3BE9AEB6-9CE0-AD36-32DA-91E4A72954A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BC550494-CF93-41F6-B988-7DA67052050A}"/>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C3BD58BD-92DD-4641-BF4E-8924BBE7D245}"/>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1FFEDDA0-5049-4A89-ABB8-DA0594C123C5}"/>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1CCC16B2-426B-48F4-9E9D-5843E7040CD9}"/>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20282E6A-E651-4C5A-A41F-390E87461B11}"/>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FD1ED5F9-7DF2-4724-8DF7-A45470FD310C}"/>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2E4BA991-11FC-A33A-E2CB-57E6FDF006D4}"/>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848A81F2-8E2E-43E0-A062-5BCF8FD2B855}"/>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1A0E1204-7A07-9A7E-DA9E-A0C837DF2E5E}"/>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6D86BBD1-6306-4B03-9D25-226017DF5D09}"/>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F9107994-1127-46EB-B465-134489FBD1A3}"/>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01551EB4-AF88-41E3-BCE2-AA05408E7DE1}"/>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52C8E430-57FE-41A5-A04D-7E3284C21153}"/>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01757F47-D0F8-4ED8-9583-441633798586}"/>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7FC6A3CC-6862-4AAE-B33B-122B286A50EB}"/>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9ED3DAFD-E007-4AC0-A18A-C8F86C216A0A}"/>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4E829944-CC29-4A90-82EA-6153B7952B44}"/>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BD05FCDD-A256-40FF-AEF3-5A2F8B3DCA00}"/>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2EA8594D-BA32-4578-941A-65739B9C4AC9}"/>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BB75CA86-4753-16B4-EE17-BFC7D1490CB1}"/>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4632CEAE-8DE8-E09F-B68D-42084F297BAF}"/>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12FE0CB9-C5F8-456C-AB35-55F95D69C3BC}"/>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D35D871D-0640-4B50-B71A-F32DAECD7B49}"/>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1C766BEA-E2B6-49E8-940D-02CD2A2F1C52}"/>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681A053E-522C-4659-A11F-BBAE641CAA5C}"/>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D474D0DA-B730-4B44-87A3-5839A21BC13E}"/>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9DCD2079-47B0-4C8A-896E-E17375DEA77F}"/>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78FFCB50-E9C1-4FF0-ACFB-4A30F16775E5}"/>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4A5EC960-8548-41C6-A2F4-7360594E8851}"/>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DBCA76E5-0F39-4E07-905F-5F8ECB9A864D}"/>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EFDCD4AC-9306-4832-ADEC-A332FE4DC1B0}"/>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AE4EFED4-CF5A-4726-8601-C2108DB84E1A}"/>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CD453E7C-F007-4576-AF48-17980EBC53B9}"/>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95D752E4-CBA7-42D5-BCA8-E2C55258A9D8}"/>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E1F5EDB6-CE3D-43F1-B479-4C648654E60A}"/>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16B18AEF-BB09-4D5A-915F-70A479A8EC88}"/>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D5D86F55-1861-4858-9D85-89887CC1DAD5}"/>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87A2FFB3-8989-4052-95D0-BD2DDB58CDA3}"/>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83FFEADA-4022-47EE-A4D3-3656B68C0A07}"/>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F8F3BE0A-3F3B-47D1-A8AE-09C43C57EA36}"/>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A3814DB8-F17D-4421-875D-49FE54F014CD}"/>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1CFA963A-1404-4F57-9D89-1EF759DB6F11}"/>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9B052B11-EC7D-44C7-AB32-8ABBE1FAD80B}"/>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D29ADC3D-3B23-4F2A-B68A-E07E6555A28E}"/>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F9D2BE97-7E2E-41B0-A5E1-18C14F68A3F6}"/>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285DAFB3-6F51-427B-AF2D-9AB2F0A15BA0}"/>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5F96E605-76B3-4AE3-8E3B-DFC6CB017078}"/>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ED971696-E837-4B03-9E43-779A84C213E7}"/>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7467DC46-5C26-4CF9-9BC8-0FECBBEDD9AB}"/>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D3CB28B5-1F43-4F83-90E2-DD2E82B0BAD5}"/>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57714F10-766C-461D-89EC-443F441401C8}"/>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843A85EA-E5D4-4330-B562-00E258818145}"/>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E71A846D-0F95-48E8-BD00-45023DC8BE11}"/>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B298226E-828D-4483-B146-9FAB1E405327}"/>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1DA2C475-71AA-4870-8555-48523392366D}"/>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035C773B-E5DD-4325-8A64-2F9704478F43}"/>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1A767BB0-3131-40F8-9707-6CB8B18BBDE1}"/>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1F0D3930-5EC3-4FCB-8126-01CB430BBD87}"/>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D849CFD2-EC1D-43BA-A6C5-D9DDA71ED8D5}"/>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F4FEC491-2C51-4198-852F-A4E235654F29}"/>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6A5A44ED-D5E1-4992-89F1-10A298706146}"/>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D2A42EBA-8986-4B27-AF0E-DD0283B53B54}"/>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1456ADD9-4BC0-45BB-A8B0-937E0F5EACEF}"/>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4C7A2019-4055-4F88-B0CB-1E1031137E7D}"/>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FC7803B7-1080-4294-9553-43A98A361676}"/>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751D42EF-4A40-4302-9D57-8CDCF37AE952}"/>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A987B4FD-E7E9-4CFE-AEDC-158DABAEC7AE}"/>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DE8B16DD-89E7-476F-9CB1-7E16B491623D}"/>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EBF343E5-472D-4E7A-8815-206CFDB1E5B2}"/>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9A6AF564-5913-4D00-9488-929192DF17BF}"/>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5B8D3BE2-A251-4CB1-B432-F661CD21C5CF}"/>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75A49164-23FC-4E26-982E-51E9C88EE72C}"/>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011EF86C-755C-4B8D-86DE-24D37067D20D}"/>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17793693-C43B-4540-BD96-A51E2846FBD8}"/>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6AA0F2CB-737D-4CED-A654-F3A4200FC204}"/>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D41A5E20-A971-41F3-91EC-018C795DC6E6}"/>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D770DE88-9939-47BF-8278-4C723145A20A}"/>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55E835D9-EC46-4CB5-B965-CC000A375016}"/>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7BD67783-EEA4-4E55-A656-B81E6D65E3D6}"/>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0A0A29A5-5239-4B89-8C4F-4EE506124254}"/>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69F30039-76BA-4436-9BFA-65AE2937C7E7}"/>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24DEF36B-03C6-4BB3-A9CA-9D6DD2F55CCA}"/>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B17E7B6A-A724-4B52-8973-77CC153589B0}"/>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ACBFCFBA-075A-46FE-AB75-4B6B153A831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5E75A864-A2D7-4236-9058-EB03BF3483CF}"/>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D6FE0FE5-EA49-40D6-BE5B-000411E9D30A}"/>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9A411185-3520-4BB8-B84D-9A6793D65A66}"/>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9819A2EB-B30C-4929-BF09-3B7BEBB31F7A}"/>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65944EAE-ADB5-4083-885C-60DBDF7A56BF}"/>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4019AA70-E022-4A94-8421-E9C852ACEC7C}"/>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9CA76B25-9591-453F-B2CF-34BC814AA8FA}"/>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B7C69944-F939-4BAF-9D03-8B574472B9C2}"/>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239D7CCF-C77D-48FD-8115-4849DD53A68E}"/>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D7D805BF-2E3A-4E72-8826-92DE93E55C38}"/>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5667DC22-0EFB-47DC-B6BB-55A18E8C8BF9}"/>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3E405A60-1AF3-4429-BD5E-C25D760D8909}"/>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FEF70577-44A4-4490-917B-5D0DB8F992B5}"/>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07149FE1-58EA-471F-83CC-2CFB05BE869A}"/>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08D9CAEF-39E6-4F68-B9FA-DCE7C5919B68}"/>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444EEC55-AA0F-4E32-8A40-0A8F609F4231}"/>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A7079D7F-AA58-4B14-B68B-EAC9491A8D3A}"/>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84CEA536-691B-4B9E-93BA-5693F4151D69}"/>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B9CFF398-ADF1-4E95-8641-FC93B6031BD5}"/>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ABCEA7AA-1CC6-4D19-BA5A-ECFD67545A7E}"/>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326FC847-B2DB-4172-AB77-226CF23A7A86}"/>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64D709B2-9A15-4B39-8F4A-9DFD7BD198DD}"/>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73251078-1B6B-4611-921E-B398F0463BA9}"/>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1F7724E8-88AD-437A-A842-E972D8FE2C11}"/>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7D97DE30-6D17-40E4-A812-49C52714F58E}"/>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CDFF4C8F-2715-4501-9857-B6E2B52DFF64}"/>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A1E86AA9-A663-467A-BC94-E33333EB37C9}"/>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97A79954-447D-4A2B-94EB-C02271BABC7F}"/>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40985FD3-1CF4-48C9-A1E9-DC02EF8FF749}"/>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6CF44CC5-3B8A-4DAA-9E6A-C75FD0794BBD}"/>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957EFAD8-6011-4CFC-832C-57BB5DE8FB02}"/>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397B6D26-34E2-467B-8DB8-6C3BC43B80BF}"/>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85A12ED8-3BA0-485F-87D6-2B864C4975E1}"/>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A693C567-2DB1-4697-B37F-08A4D8470A0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CD6D9D49-AE61-43C8-9C37-DE7DFD53658C}"/>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A0678A59-863C-444A-84D9-577AC80F83AC}"/>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70457B2E-A56C-4A3D-94A5-66D950BA548E}"/>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0D3FE43B-C418-49F8-9432-A83043CCD5D3}"/>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0714A8BB-745A-4DC5-A604-05A52C62EEC0}"/>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D22C8758-D058-4A23-AA23-F112454D48E5}"/>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96508BDA-3FF1-41A3-AB90-7EB9021524EE}"/>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68C80D82-50A6-4C6D-A648-0A9BD1757713}"/>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DEB112CB-7923-4D99-B83A-46358689F6A3}"/>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BA124226-D7ED-4C79-8577-34C97F8F8D4E}"/>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9BAF7F40-C75F-4ADB-B5F5-CDB1C4D61B48}"/>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68F1DF4D-4E92-4B7A-B47D-DD1D6A10F2D1}"/>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8A938BEE-81F1-474E-8462-E4D0DAB2754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73577752-9F43-4C0E-A6CC-50674D1AE60F}"/>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915B1411-346C-4773-9937-608CC53E69E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8676DF46-72CF-4432-A579-81E628FBE3B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249AED3B-C11D-4FE1-B660-7DB81065B74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452EB3F9-B291-4495-9AA2-16D7F69C638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59075BAB-C986-40EB-A017-9BB2B1C3A72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44E37A9A-B5DC-4CB3-A1C5-01959029959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8EB86FC6-A2FD-473F-9127-30E948DD47E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8A49256C-48BC-4217-9E60-0DAE2DFAFC1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7B5B7967-06C0-42AA-BCDE-5495C9ECAF8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CB855BA7-F7A0-40B8-BE45-70AE722FF96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989C246D-8085-44F8-99A0-38736462160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954F0D67-BF27-4B7A-8695-F69C840DB41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B0E90010-9290-4697-9828-BA1A332B96C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4BB26D65-29CB-465E-92F2-676EA588F1B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2F1FDE3B-F900-4344-8B75-ED40896DBC3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C0513043-472D-4680-BC13-AA1B9E3C004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FBD70877-B565-4FF5-B1F3-DB81CCEF82A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E03F86B5-37E2-413F-A68B-5B8BECE85A4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EBADC5E3-303A-4F37-91E5-98FF03FC6E3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99D031E0-A46F-4799-97E7-D313B64EDEC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B90A02F4-FA97-414D-B788-A7183C15E8D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7A01C1F7-F64C-4221-99AC-9B54173E5E0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89B82CA0-DA4E-400C-B3FF-30BFEC5D317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4420F990-3F7E-4CAE-9D49-C39512CFAEE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2A5B56EF-F18D-41D8-87E2-CF107924C57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2537A810-5E34-4A2E-BCD7-7E9FD6EDF8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1CA69FE6-CF2F-40F1-A820-A8651DCAAC9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4E6902CF-7F31-4760-9041-F9F02B33F0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1192</xdr:row>
      <xdr:rowOff>22412</xdr:rowOff>
    </xdr:from>
    <xdr:to>
      <xdr:col>6</xdr:col>
      <xdr:colOff>559643</xdr:colOff>
      <xdr:row>1192</xdr:row>
      <xdr:rowOff>525875</xdr:rowOff>
    </xdr:to>
    <xdr:pic>
      <xdr:nvPicPr>
        <xdr:cNvPr id="697" name="Imagen 696" descr="PRECIO ESPECIAL GRUPO">
          <a:extLst>
            <a:ext uri="{FF2B5EF4-FFF2-40B4-BE49-F238E27FC236}">
              <a16:creationId xmlns:a16="http://schemas.microsoft.com/office/drawing/2014/main" id="{AB641E9A-ED9C-49B2-ACC0-A71A0F19DE1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1410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1192</xdr:row>
      <xdr:rowOff>724880</xdr:rowOff>
    </xdr:from>
    <xdr:to>
      <xdr:col>6</xdr:col>
      <xdr:colOff>862249</xdr:colOff>
      <xdr:row>1192</xdr:row>
      <xdr:rowOff>1242479</xdr:rowOff>
    </xdr:to>
    <xdr:pic>
      <xdr:nvPicPr>
        <xdr:cNvPr id="698" name="Imagen 697">
          <a:extLst>
            <a:ext uri="{FF2B5EF4-FFF2-40B4-BE49-F238E27FC236}">
              <a16:creationId xmlns:a16="http://schemas.microsoft.com/office/drawing/2014/main" id="{F677A5B4-79AC-4A06-94BD-427A0646FB9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2112530"/>
          <a:ext cx="687157" cy="517599"/>
        </a:xfrm>
        <a:prstGeom prst="rect">
          <a:avLst/>
        </a:prstGeom>
      </xdr:spPr>
    </xdr:pic>
    <xdr:clientData/>
  </xdr:twoCellAnchor>
  <xdr:twoCellAnchor>
    <xdr:from>
      <xdr:col>6</xdr:col>
      <xdr:colOff>44824</xdr:colOff>
      <xdr:row>1209</xdr:row>
      <xdr:rowOff>11206</xdr:rowOff>
    </xdr:from>
    <xdr:to>
      <xdr:col>6</xdr:col>
      <xdr:colOff>548437</xdr:colOff>
      <xdr:row>1209</xdr:row>
      <xdr:rowOff>514669</xdr:rowOff>
    </xdr:to>
    <xdr:pic>
      <xdr:nvPicPr>
        <xdr:cNvPr id="699" name="Imagen 698" descr="PRECIO ESPECIAL GRUPO">
          <a:extLst>
            <a:ext uri="{FF2B5EF4-FFF2-40B4-BE49-F238E27FC236}">
              <a16:creationId xmlns:a16="http://schemas.microsoft.com/office/drawing/2014/main" id="{51207D44-340F-43DE-97FE-0BC7280FB7A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2934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1209</xdr:row>
      <xdr:rowOff>713674</xdr:rowOff>
    </xdr:from>
    <xdr:to>
      <xdr:col>6</xdr:col>
      <xdr:colOff>851043</xdr:colOff>
      <xdr:row>1209</xdr:row>
      <xdr:rowOff>1231273</xdr:rowOff>
    </xdr:to>
    <xdr:pic>
      <xdr:nvPicPr>
        <xdr:cNvPr id="700" name="Imagen 699">
          <a:extLst>
            <a:ext uri="{FF2B5EF4-FFF2-40B4-BE49-F238E27FC236}">
              <a16:creationId xmlns:a16="http://schemas.microsoft.com/office/drawing/2014/main" id="{AC3EB166-439A-47F6-B3DA-B46A34F71F1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36373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A2221650-14DB-4B9F-9DBF-DA447202BCC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8AF689E0-ECDF-485E-B499-D1C6550CD88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823BAF1F-3C3A-4C6D-A039-75A1468EC8F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F1A4B574-4C28-459C-B448-B9F04BBCDFD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822B6F29-1E02-420F-9A3F-6164344ACA8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3C52869E-919E-423C-8BF5-E7A6516F53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0414EC62-64A5-44DE-AD04-AF423C6BB25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511F6B68-09B8-405B-AEEF-8DD66E5118C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52A2606A-5B62-47B0-A3EB-1A53BFEBB54E}"/>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7F2EAFC3-0AA0-40B2-868E-22CA5703CCB0}"/>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52FC883D-2073-42F6-92AF-69B6600C6D79}"/>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9AA0F67D-C6DC-49CE-A297-1D8524213204}"/>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97BB4C42-51E2-4A6A-BAEC-2A4A19F5F606}"/>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A541C458-3CB2-4818-AA34-7E7E689BEB66}"/>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D4A8822A-0C1D-48D8-946E-FAE23AF1C750}"/>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B9DAF344-F71F-4BDD-92AA-BC4C5431B610}"/>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25390FAD-E1A2-42E6-BEFF-90CEC2A52FEF}"/>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CED237C4-5962-4B83-8C31-20476524D9E9}"/>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563A8DDB-2F64-4CD7-948B-DC91FA970426}"/>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2055CEDF-509E-4C16-96D7-69128A444D96}"/>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CA08EB80-CCD4-4D7D-8160-1D8D1EE87B7D}"/>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82994A6E-49C2-444B-B5B6-36D34953AFF5}"/>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257C5939-0B83-43F6-8667-AEB892311373}"/>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465CDDA7-836E-4258-81A8-926F7CFB456B}"/>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A1CBCB97-FD65-4ECD-A1DE-6A70FCF6B8DC}"/>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090A4A2D-3073-4A46-A85D-0EC4E7995991}"/>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422C178B-307D-4B93-926B-7E21A757D44D}"/>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28190362-5530-452C-8F92-A764E91915CE}"/>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0414DEE5-FE8F-4C95-B041-BE123AE60A6F}"/>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297CC1C1-C79B-4634-BABF-289D0C56AF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13A40223-2FDA-4C0A-9C76-FEB854A41B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DBFB8B0E-432C-402E-9B72-A8EEFC06A8ED}"/>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ED0D2E27-A24A-462B-9CA9-49CED7A2B47B}"/>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DAC22A69-B032-4C41-BB48-AA6155297405}"/>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5AD25C28-3C9C-41E5-A212-7F1748D9894B}"/>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05A0D439-B2FE-47E8-BDE3-1CE395C91A7F}"/>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C076D012-B081-43E3-BF0F-86967FC523A5}"/>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A2DACED7-AB89-463D-821B-00B01DF402A2}"/>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5F984836-EEC8-4FCA-ADB1-F80320053B98}"/>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0A50193B-9E3E-41C4-BE9C-7B39BC5DB2A3}"/>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08AFB707-F5EE-45E2-8864-F3C547CC162E}"/>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CFBD1D4E-30A0-464E-900C-572F0CD0E5F5}"/>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F3639EF5-88DF-48E3-A7FA-20E008C12CA5}"/>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A766E1F7-639F-4DCF-8331-1DCA3904CD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20AB1CDE-AAF7-46D0-91DD-F89BA3229A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67751AD1-BD40-481F-B304-67D188558FFA}"/>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D8B4F47E-F7CA-40F5-8C52-CE2DEFF8547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BA8E7842-74FB-4E30-AC13-E56876AD769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BDBBACD9-4EF2-4B77-A8F3-36A454C9A6F5}"/>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EF02BEEE-FD0D-4089-92B6-3CDBEEBC461C}"/>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FC12036A-9AAC-4DEF-BCF4-150678E0D9D8}"/>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D3CDF532-DE00-46C0-839E-2CA3F47719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1071BCF5-B605-41C7-B6D5-2609AB8E7D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0E2C02D7-5BD5-4A4B-A869-22AC8DF16C19}"/>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E8FD0C5D-A58E-4F42-80B1-2BDBC14ADD08}"/>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87830F9D-89DC-40F0-AEEF-1C88AC97C8EB}"/>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6EED820C-9F95-42E1-BF57-7928C56F39A4}"/>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A9710B08-DD6E-40F4-A3E1-EF6AB0C17C19}"/>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ED60309F-A147-4564-80DF-16F029F0803A}"/>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BCA15625-1D3F-4C2F-BE8C-F20A195F7B65}"/>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F6BBB15A-EC95-4ADE-8721-AB7D566BCCFF}"/>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E4A21C5E-3F29-4B37-937E-A8844603B766}"/>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AC528076-EFAA-4D4B-ACC5-0441459B67F8}"/>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4636396D-99CB-4B6B-8647-201974E7E78B}"/>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B85D9E5C-F27D-4FC7-8CC0-BB724FE7176C}"/>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ED8F2671-D4EC-4440-A43B-91E8C077DF68}"/>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5130EC25-4751-4A19-A292-4FD37E14B2D1}"/>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0AE1BDF5-8FB3-4D30-9882-7DD3C2E1FD33}"/>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D3DAA576-DA90-49F5-B204-2BF464156971}"/>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55F7520E-3FF3-4FE1-ABCD-6C1D675F9AB1}"/>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E1A0CF3F-5D4D-46FB-A8F5-9D609A35377C}"/>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FFD764A8-E2F0-42AE-8602-44EB85BFA0CD}"/>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86CF205C-A01F-4A0A-9543-D541408EE15A}"/>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1BCC062F-96BB-4CE4-9E66-00AB77380DF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C6A5462E-0D99-4FEB-A00E-9448A0DCC256}"/>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78D5FF0D-751E-4A65-953A-FD840287B36F}"/>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0E3F396E-E55F-43E3-B05E-9D2F2FE053F5}"/>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04303816-C4AA-4D0A-8257-666201CC5BC9}"/>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17786AE9-B945-4CE2-8452-FBE02FA6E994}"/>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41A66D98-EB4D-4E79-AB86-D464FA202D28}"/>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3875067E-0BE5-4E57-A6D4-D78FB4771C4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61EF40AD-27CF-49D5-9571-B5C75E2D3AB4}"/>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03E9B28F-895B-440C-9F7A-C61C791CEF2E}"/>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6A7BE11C-9344-4C1F-9DCC-6FF709D4E10E}"/>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AC9D607D-0DBC-4304-A275-AFE4251D74A8}"/>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6A464632-FD6C-4C47-8985-53559255B811}"/>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95235AA2-B33A-4B14-B355-31B6EEE41331}"/>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EB902F22-6D5A-481B-B32F-FC4DF984E7F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2FB5EFEC-103F-4B7A-AF86-16D64B1854D4}"/>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C80B3BC7-B26D-40C4-A4F6-64BE0A7BF5B7}"/>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E884BBCA-5740-4073-B869-C2B047876120}"/>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C5454A8C-5D03-4BDE-A355-FD495B9134D6}"/>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3EB3D790-700A-4ACA-87EC-C0DA5538EB37}"/>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BFFC7FA2-2783-402E-B920-F87BD0697EAF}"/>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5970DE9A-6BFD-4915-9AD9-20D776E7D876}"/>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275045A9-6198-46B7-B956-25487FE5B2EF}"/>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1979C496-6F39-45F2-85FA-AF2E0671A476}"/>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5CA7D3B5-1D0A-40A4-9E22-1A5DA7DE4157}"/>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9A9DB81B-6C09-4C38-9ABB-D46A25A5EB13}"/>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48420568-C4AB-4597-B71E-7D5FBD9FB58F}"/>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BE619B81-6D50-4E5C-A75E-DE61F2372996}"/>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61D1C09A-53E9-445B-83EE-CA468B603A6E}"/>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404813BA-1E40-4C29-917B-D49CC65565F9}"/>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CE45CC45-E5EE-4977-B3DD-627095EB6133}"/>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DABF0FB4-021B-4A92-8AA1-C7C0879366FE}"/>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33510771-C451-41CD-8D7D-72B3A43ECCA0}"/>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250980E2-5F64-4AF9-9161-BC09FD2AEB4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81527D1D-1708-48F5-B8AE-6F356BAEFC7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F17DA438-FC04-405A-B55A-3E258DB2E595}"/>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0959D433-B263-4331-B9F8-6A7B1729EC79}"/>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6FCE4849-22E8-4D4E-83BA-A91D6F1DF6B8}"/>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2C7BC49A-43B9-45CB-B578-9192554EE3A4}"/>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809ECC13-C559-49E2-B74D-E71F02A52450}"/>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03C34AE6-CD95-48F7-A5A4-6042D2702175}"/>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10A77505-AFA7-487D-958B-CB945B208C5C}"/>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E9808FF5-5C60-4869-B126-67DE80B1F35E}"/>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9DE0222E-0493-4717-AE60-6BF60F814293}"/>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B0CB63BE-59A2-46BE-A99B-D21F279BFDB7}"/>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86F54DA4-5AFE-495A-8B4D-6564099F9A2D}"/>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54821644-9EDA-4835-B965-3AEFBAE6CFE3}"/>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FE4543BE-BFC1-487B-AB97-487AF3D401FA}"/>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7CB0DBE8-7BF8-4FF8-A5AC-54BB40EA3DF8}"/>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181D52D5-526E-470A-9D99-0F58289E5342}"/>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A7E88316-8AAD-443A-ACB2-C8CDCFE511F8}"/>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A5A8713F-D050-4EDB-AFD8-C5FCE91BC687}"/>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1AE67FA8-5A8A-41D4-9189-34B8A77FDB52}"/>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50C347DB-12A4-4FB9-BFEA-1FF5B6A1B464}"/>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80BDD859-C13A-48BC-954D-C0F55244FE82}"/>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6333B237-E2AB-4A4E-BF59-255A2F0D469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22D2A734-CDC4-4CC7-93F0-CDBBC8892A87}"/>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4AD033A0-18D9-4F01-AB88-E62CD498BD02}"/>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AE168D35-2A44-4020-AE98-A58D3313434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7C0F25AE-6CAB-4452-98E7-85EEA3A6915C}"/>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05556C27-D5A9-4CFA-801B-3D832116F31C}"/>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32C0CBB5-E0A0-4D05-8609-F46A21C7DEBD}"/>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379B062F-0889-4492-9761-582FED529EA1}"/>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281A5B26-A41D-43D8-AE8C-00BE34893FC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2A586F69-3BC0-48AC-98FA-7794C0C7CFC3}"/>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1E53A028-C1BB-476F-80AD-D08D73A42D78}"/>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CED5466D-C880-4AFE-94CE-906407185C77}"/>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127CFCBC-2EA2-4A48-8AC5-1F31E0DD4AFE}"/>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D9BF4E74-FA24-4710-9029-7AB1494CD360}"/>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64A16919-C40B-4313-8910-6A8F60387BB5}"/>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A06B2B71-9785-47B1-BCA5-9430B4C883A1}"/>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1565723E-B0EF-443F-9ADC-67E9BD2EEC69}"/>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4BAAFFAD-3AD8-4642-9090-2647711A9336}"/>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0B85AF98-CE88-4946-8E9A-DBFD70CE0721}"/>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507AF8F9-BC97-42CF-BA7D-8A7085D23C17}"/>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CABBBEF6-4950-483D-ACC2-3B74C46D6EE8}"/>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7CBE0F3F-6E40-40CB-A4D8-1DA973EF6595}"/>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AE00DA30-7868-4F97-ABA5-6EB14F699697}"/>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D4E729B0-7E21-4FBE-9121-69C019F91202}"/>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81490881-C617-4A38-80C5-92C646CEE54F}"/>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D12D11ED-BA52-426F-8114-FF3E0FA41C91}"/>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BF27E5FB-473D-4B60-8EA1-CE939DFE6EC1}"/>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11545E4C-A63A-4BB2-9541-09878F5068C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6004FF81-67D5-433F-B7A4-2276FD5A79D2}"/>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FC3435EE-AC76-4945-8BD7-E8F8E629C9C0}"/>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F5C5FEB1-3C06-4D00-A42A-C9AA60BC9659}"/>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6D176B2B-3CA1-4D20-BA78-DDA3DC603FD3}"/>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2FC481DA-29EB-492A-9D30-122F0C857FC1}"/>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8D328EB1-2633-4107-BCE3-4DF42CE6640D}"/>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7FA7A10C-B94B-4379-9D2A-FDE514915062}"/>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B1FF6814-B472-45EA-B6DD-21D110D92C1E}"/>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C07A3167-60D8-4163-B993-79C9B581510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5FEF38DE-4FF1-42CE-8785-C2687C9A088F}"/>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A8A19810-46D2-4F81-A631-EBEB1739481C}"/>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579AECD0-7971-49E3-8B58-A6BD96BAB852}"/>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6C38B711-65EE-4855-801C-C9E17C78BCA4}"/>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3CABADC1-37FC-40FB-B7BE-3D6C5B6C6391}"/>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870</xdr:row>
      <xdr:rowOff>83077</xdr:rowOff>
    </xdr:from>
    <xdr:to>
      <xdr:col>1</xdr:col>
      <xdr:colOff>1230274</xdr:colOff>
      <xdr:row>870</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EEC91443-3F6D-4B23-8858-39C37472F573}"/>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3553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BC875FE2-1DA1-4EF2-AF1A-70C543D53B3D}"/>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504643EC-E430-43A4-841D-C755D483C0DB}"/>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7929698E-50A9-4001-89C3-957A5654576A}"/>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860</xdr:row>
      <xdr:rowOff>273821</xdr:rowOff>
    </xdr:from>
    <xdr:to>
      <xdr:col>1</xdr:col>
      <xdr:colOff>1274159</xdr:colOff>
      <xdr:row>860</xdr:row>
      <xdr:rowOff>988196</xdr:rowOff>
    </xdr:to>
    <xdr:pic>
      <xdr:nvPicPr>
        <xdr:cNvPr id="875" name="1142 Imagen" descr="Gator GPE Electric TSA.jpg">
          <a:extLst>
            <a:ext uri="{FF2B5EF4-FFF2-40B4-BE49-F238E27FC236}">
              <a16:creationId xmlns:a16="http://schemas.microsoft.com/office/drawing/2014/main" id="{9BA2D045-B7C9-48D0-B7D8-A43E4C3D2D39}"/>
            </a:ext>
          </a:extLst>
        </xdr:cNvPr>
        <xdr:cNvPicPr>
          <a:picLocks noChangeAspect="1"/>
        </xdr:cNvPicPr>
      </xdr:nvPicPr>
      <xdr:blipFill>
        <a:blip xmlns:r="http://schemas.openxmlformats.org/officeDocument/2006/relationships" r:embed="rId732" cstate="email"/>
        <a:stretch>
          <a:fillRect/>
        </a:stretch>
      </xdr:blipFill>
      <xdr:spPr>
        <a:xfrm>
          <a:off x="1383366" y="10810755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861</xdr:row>
      <xdr:rowOff>319677</xdr:rowOff>
    </xdr:from>
    <xdr:to>
      <xdr:col>1</xdr:col>
      <xdr:colOff>1211133</xdr:colOff>
      <xdr:row>861</xdr:row>
      <xdr:rowOff>917590</xdr:rowOff>
    </xdr:to>
    <xdr:pic>
      <xdr:nvPicPr>
        <xdr:cNvPr id="876" name="1143 Imagen" descr="Gator GPE LPS TSA.jpg">
          <a:extLst>
            <a:ext uri="{FF2B5EF4-FFF2-40B4-BE49-F238E27FC236}">
              <a16:creationId xmlns:a16="http://schemas.microsoft.com/office/drawing/2014/main" id="{7993E6CC-EAEA-44DA-BE7F-C29FF6DC15BC}"/>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238825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869</xdr:row>
      <xdr:rowOff>177769</xdr:rowOff>
    </xdr:from>
    <xdr:to>
      <xdr:col>1</xdr:col>
      <xdr:colOff>1243769</xdr:colOff>
      <xdr:row>869</xdr:row>
      <xdr:rowOff>944642</xdr:rowOff>
    </xdr:to>
    <xdr:pic>
      <xdr:nvPicPr>
        <xdr:cNvPr id="877" name="1160 Imagen" descr="30203_3.jpg">
          <a:extLst>
            <a:ext uri="{FF2B5EF4-FFF2-40B4-BE49-F238E27FC236}">
              <a16:creationId xmlns:a16="http://schemas.microsoft.com/office/drawing/2014/main" id="{ED798446-83D7-4E03-853F-87D1093E3076}"/>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23809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863</xdr:row>
      <xdr:rowOff>84105</xdr:rowOff>
    </xdr:from>
    <xdr:to>
      <xdr:col>1</xdr:col>
      <xdr:colOff>1041267</xdr:colOff>
      <xdr:row>863</xdr:row>
      <xdr:rowOff>1186284</xdr:rowOff>
    </xdr:to>
    <xdr:pic>
      <xdr:nvPicPr>
        <xdr:cNvPr id="878" name="Imagen 877">
          <a:extLst>
            <a:ext uri="{FF2B5EF4-FFF2-40B4-BE49-F238E27FC236}">
              <a16:creationId xmlns:a16="http://schemas.microsoft.com/office/drawing/2014/main" id="{F50F1576-941C-4569-8A74-35AB0E385DE1}"/>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4686330"/>
          <a:ext cx="734100" cy="1102179"/>
        </a:xfrm>
        <a:prstGeom prst="rect">
          <a:avLst/>
        </a:prstGeom>
      </xdr:spPr>
    </xdr:pic>
    <xdr:clientData/>
  </xdr:twoCellAnchor>
  <xdr:twoCellAnchor>
    <xdr:from>
      <xdr:col>1</xdr:col>
      <xdr:colOff>296281</xdr:colOff>
      <xdr:row>865</xdr:row>
      <xdr:rowOff>23993</xdr:rowOff>
    </xdr:from>
    <xdr:to>
      <xdr:col>1</xdr:col>
      <xdr:colOff>1030381</xdr:colOff>
      <xdr:row>865</xdr:row>
      <xdr:rowOff>1126172</xdr:rowOff>
    </xdr:to>
    <xdr:pic>
      <xdr:nvPicPr>
        <xdr:cNvPr id="879" name="Imagen 878">
          <a:extLst>
            <a:ext uri="{FF2B5EF4-FFF2-40B4-BE49-F238E27FC236}">
              <a16:creationId xmlns:a16="http://schemas.microsoft.com/office/drawing/2014/main" id="{AC84CBE9-C398-4B2F-A437-7918E7AA6D2C}"/>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7159868"/>
          <a:ext cx="734100" cy="1102179"/>
        </a:xfrm>
        <a:prstGeom prst="rect">
          <a:avLst/>
        </a:prstGeom>
      </xdr:spPr>
    </xdr:pic>
    <xdr:clientData/>
  </xdr:twoCellAnchor>
  <xdr:twoCellAnchor>
    <xdr:from>
      <xdr:col>1</xdr:col>
      <xdr:colOff>293560</xdr:colOff>
      <xdr:row>866</xdr:row>
      <xdr:rowOff>85106</xdr:rowOff>
    </xdr:from>
    <xdr:to>
      <xdr:col>1</xdr:col>
      <xdr:colOff>1027660</xdr:colOff>
      <xdr:row>866</xdr:row>
      <xdr:rowOff>1187285</xdr:rowOff>
    </xdr:to>
    <xdr:pic>
      <xdr:nvPicPr>
        <xdr:cNvPr id="880" name="Imagen 879">
          <a:extLst>
            <a:ext uri="{FF2B5EF4-FFF2-40B4-BE49-F238E27FC236}">
              <a16:creationId xmlns:a16="http://schemas.microsoft.com/office/drawing/2014/main" id="{0A2947FD-9F20-41EB-A4C3-EEE68F88A24D}"/>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8487806"/>
          <a:ext cx="734100" cy="1102179"/>
        </a:xfrm>
        <a:prstGeom prst="rect">
          <a:avLst/>
        </a:prstGeom>
      </xdr:spPr>
    </xdr:pic>
    <xdr:clientData/>
  </xdr:twoCellAnchor>
  <xdr:twoCellAnchor>
    <xdr:from>
      <xdr:col>1</xdr:col>
      <xdr:colOff>296281</xdr:colOff>
      <xdr:row>867</xdr:row>
      <xdr:rowOff>42803</xdr:rowOff>
    </xdr:from>
    <xdr:to>
      <xdr:col>1</xdr:col>
      <xdr:colOff>1030381</xdr:colOff>
      <xdr:row>867</xdr:row>
      <xdr:rowOff>1144982</xdr:rowOff>
    </xdr:to>
    <xdr:pic>
      <xdr:nvPicPr>
        <xdr:cNvPr id="881" name="Imagen 880">
          <a:extLst>
            <a:ext uri="{FF2B5EF4-FFF2-40B4-BE49-F238E27FC236}">
              <a16:creationId xmlns:a16="http://schemas.microsoft.com/office/drawing/2014/main" id="{EA98D252-A799-4EFF-95BC-C086E7301798}"/>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9712328"/>
          <a:ext cx="734100" cy="1102179"/>
        </a:xfrm>
        <a:prstGeom prst="rect">
          <a:avLst/>
        </a:prstGeom>
      </xdr:spPr>
    </xdr:pic>
    <xdr:clientData/>
  </xdr:twoCellAnchor>
  <xdr:twoCellAnchor>
    <xdr:from>
      <xdr:col>1</xdr:col>
      <xdr:colOff>485875</xdr:colOff>
      <xdr:row>868</xdr:row>
      <xdr:rowOff>132571</xdr:rowOff>
    </xdr:from>
    <xdr:to>
      <xdr:col>1</xdr:col>
      <xdr:colOff>1043133</xdr:colOff>
      <xdr:row>868</xdr:row>
      <xdr:rowOff>1234749</xdr:rowOff>
    </xdr:to>
    <xdr:pic>
      <xdr:nvPicPr>
        <xdr:cNvPr id="882" name="Imagen 881">
          <a:extLst>
            <a:ext uri="{FF2B5EF4-FFF2-40B4-BE49-F238E27FC236}">
              <a16:creationId xmlns:a16="http://schemas.microsoft.com/office/drawing/2014/main" id="{29118DE5-2DA7-478D-8714-E234B90C167B}"/>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1068921"/>
          <a:ext cx="557258" cy="1102178"/>
        </a:xfrm>
        <a:prstGeom prst="rect">
          <a:avLst/>
        </a:prstGeom>
      </xdr:spPr>
    </xdr:pic>
    <xdr:clientData/>
  </xdr:twoCellAnchor>
  <xdr:twoCellAnchor>
    <xdr:from>
      <xdr:col>1</xdr:col>
      <xdr:colOff>292817</xdr:colOff>
      <xdr:row>864</xdr:row>
      <xdr:rowOff>24732</xdr:rowOff>
    </xdr:from>
    <xdr:to>
      <xdr:col>1</xdr:col>
      <xdr:colOff>1026917</xdr:colOff>
      <xdr:row>864</xdr:row>
      <xdr:rowOff>1126911</xdr:rowOff>
    </xdr:to>
    <xdr:pic>
      <xdr:nvPicPr>
        <xdr:cNvPr id="883" name="Imagen 882">
          <a:extLst>
            <a:ext uri="{FF2B5EF4-FFF2-40B4-BE49-F238E27FC236}">
              <a16:creationId xmlns:a16="http://schemas.microsoft.com/office/drawing/2014/main" id="{A928C786-4DB8-4F12-B520-1FDFB3A2EFA0}"/>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5893782"/>
          <a:ext cx="734100" cy="1102179"/>
        </a:xfrm>
        <a:prstGeom prst="rect">
          <a:avLst/>
        </a:prstGeom>
      </xdr:spPr>
    </xdr:pic>
    <xdr:clientData/>
  </xdr:twoCellAnchor>
  <xdr:twoCellAnchor>
    <xdr:from>
      <xdr:col>1</xdr:col>
      <xdr:colOff>136983</xdr:colOff>
      <xdr:row>871</xdr:row>
      <xdr:rowOff>255702</xdr:rowOff>
    </xdr:from>
    <xdr:to>
      <xdr:col>1</xdr:col>
      <xdr:colOff>1239162</xdr:colOff>
      <xdr:row>871</xdr:row>
      <xdr:rowOff>940522</xdr:rowOff>
    </xdr:to>
    <xdr:pic>
      <xdr:nvPicPr>
        <xdr:cNvPr id="884" name="Imagen 883">
          <a:extLst>
            <a:ext uri="{FF2B5EF4-FFF2-40B4-BE49-F238E27FC236}">
              <a16:creationId xmlns:a16="http://schemas.microsoft.com/office/drawing/2014/main" id="{86BBAA39-888C-4E97-B997-5E0F4AC0BF14}"/>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4992527"/>
          <a:ext cx="1102179" cy="684820"/>
        </a:xfrm>
        <a:prstGeom prst="rect">
          <a:avLst/>
        </a:prstGeom>
      </xdr:spPr>
    </xdr:pic>
    <xdr:clientData/>
  </xdr:twoCellAnchor>
  <xdr:twoCellAnchor>
    <xdr:from>
      <xdr:col>1</xdr:col>
      <xdr:colOff>159715</xdr:colOff>
      <xdr:row>873</xdr:row>
      <xdr:rowOff>132588</xdr:rowOff>
    </xdr:from>
    <xdr:to>
      <xdr:col>1</xdr:col>
      <xdr:colOff>1261894</xdr:colOff>
      <xdr:row>873</xdr:row>
      <xdr:rowOff>1234767</xdr:rowOff>
    </xdr:to>
    <xdr:pic>
      <xdr:nvPicPr>
        <xdr:cNvPr id="885" name="Imagen 884">
          <a:extLst>
            <a:ext uri="{FF2B5EF4-FFF2-40B4-BE49-F238E27FC236}">
              <a16:creationId xmlns:a16="http://schemas.microsoft.com/office/drawing/2014/main" id="{5A31B9A3-F48E-48AE-A09F-55B613D6C36E}"/>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7403063"/>
          <a:ext cx="1102179" cy="1102179"/>
        </a:xfrm>
        <a:prstGeom prst="rect">
          <a:avLst/>
        </a:prstGeom>
      </xdr:spPr>
    </xdr:pic>
    <xdr:clientData/>
  </xdr:twoCellAnchor>
  <xdr:twoCellAnchor>
    <xdr:from>
      <xdr:col>1</xdr:col>
      <xdr:colOff>517020</xdr:colOff>
      <xdr:row>874</xdr:row>
      <xdr:rowOff>104053</xdr:rowOff>
    </xdr:from>
    <xdr:to>
      <xdr:col>1</xdr:col>
      <xdr:colOff>943969</xdr:colOff>
      <xdr:row>874</xdr:row>
      <xdr:rowOff>1206232</xdr:rowOff>
    </xdr:to>
    <xdr:pic>
      <xdr:nvPicPr>
        <xdr:cNvPr id="886" name="Imagen 885">
          <a:extLst>
            <a:ext uri="{FF2B5EF4-FFF2-40B4-BE49-F238E27FC236}">
              <a16:creationId xmlns:a16="http://schemas.microsoft.com/office/drawing/2014/main" id="{86A6328E-5ABD-43F3-9014-8883BC139F84}"/>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8641353"/>
          <a:ext cx="426949" cy="1102179"/>
        </a:xfrm>
        <a:prstGeom prst="rect">
          <a:avLst/>
        </a:prstGeom>
      </xdr:spPr>
    </xdr:pic>
    <xdr:clientData/>
  </xdr:twoCellAnchor>
  <xdr:twoCellAnchor>
    <xdr:from>
      <xdr:col>1</xdr:col>
      <xdr:colOff>468160</xdr:colOff>
      <xdr:row>875</xdr:row>
      <xdr:rowOff>140192</xdr:rowOff>
    </xdr:from>
    <xdr:to>
      <xdr:col>1</xdr:col>
      <xdr:colOff>953447</xdr:colOff>
      <xdr:row>875</xdr:row>
      <xdr:rowOff>1242371</xdr:rowOff>
    </xdr:to>
    <xdr:pic>
      <xdr:nvPicPr>
        <xdr:cNvPr id="887" name="Imagen 886">
          <a:extLst>
            <a:ext uri="{FF2B5EF4-FFF2-40B4-BE49-F238E27FC236}">
              <a16:creationId xmlns:a16="http://schemas.microsoft.com/office/drawing/2014/main" id="{3FFE4FB4-9732-4605-BFCF-EB7078F8C088}"/>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9944317"/>
          <a:ext cx="485287" cy="1102179"/>
        </a:xfrm>
        <a:prstGeom prst="rect">
          <a:avLst/>
        </a:prstGeom>
      </xdr:spPr>
    </xdr:pic>
    <xdr:clientData/>
  </xdr:twoCellAnchor>
  <xdr:twoCellAnchor>
    <xdr:from>
      <xdr:col>1</xdr:col>
      <xdr:colOff>480118</xdr:colOff>
      <xdr:row>872</xdr:row>
      <xdr:rowOff>54885</xdr:rowOff>
    </xdr:from>
    <xdr:to>
      <xdr:col>1</xdr:col>
      <xdr:colOff>934561</xdr:colOff>
      <xdr:row>872</xdr:row>
      <xdr:rowOff>1157064</xdr:rowOff>
    </xdr:to>
    <xdr:pic>
      <xdr:nvPicPr>
        <xdr:cNvPr id="888" name="Imagen 887">
          <a:extLst>
            <a:ext uri="{FF2B5EF4-FFF2-40B4-BE49-F238E27FC236}">
              <a16:creationId xmlns:a16="http://schemas.microsoft.com/office/drawing/2014/main" id="{217E4574-60C4-4964-A429-775C2EC0C82B}"/>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6058535"/>
          <a:ext cx="454443" cy="1102179"/>
        </a:xfrm>
        <a:prstGeom prst="rect">
          <a:avLst/>
        </a:prstGeom>
      </xdr:spPr>
    </xdr:pic>
    <xdr:clientData/>
  </xdr:twoCellAnchor>
  <xdr:twoCellAnchor>
    <xdr:from>
      <xdr:col>1</xdr:col>
      <xdr:colOff>57432</xdr:colOff>
      <xdr:row>885</xdr:row>
      <xdr:rowOff>88249</xdr:rowOff>
    </xdr:from>
    <xdr:to>
      <xdr:col>1</xdr:col>
      <xdr:colOff>1212339</xdr:colOff>
      <xdr:row>886</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7B70B2D7-F42F-42F9-A818-4B9843FF7EF7}"/>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25606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884</xdr:row>
      <xdr:rowOff>266282</xdr:rowOff>
    </xdr:from>
    <xdr:to>
      <xdr:col>1</xdr:col>
      <xdr:colOff>1313938</xdr:colOff>
      <xdr:row>885</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BD29A4BA-F63B-4A2B-8EE4-46CA15794D62}"/>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14718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893</xdr:row>
      <xdr:rowOff>423717</xdr:rowOff>
    </xdr:from>
    <xdr:to>
      <xdr:col>1</xdr:col>
      <xdr:colOff>1302094</xdr:colOff>
      <xdr:row>893</xdr:row>
      <xdr:rowOff>959506</xdr:rowOff>
    </xdr:to>
    <xdr:pic>
      <xdr:nvPicPr>
        <xdr:cNvPr id="891" name="4232 Imagen">
          <a:extLst>
            <a:ext uri="{FF2B5EF4-FFF2-40B4-BE49-F238E27FC236}">
              <a16:creationId xmlns:a16="http://schemas.microsoft.com/office/drawing/2014/main" id="{C4A26240-B826-4644-8C9F-B3BA1EFAD9DB}"/>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3030692"/>
          <a:ext cx="1088064" cy="535789"/>
        </a:xfrm>
        <a:prstGeom prst="rect">
          <a:avLst/>
        </a:prstGeom>
      </xdr:spPr>
    </xdr:pic>
    <xdr:clientData/>
  </xdr:twoCellAnchor>
  <xdr:twoCellAnchor>
    <xdr:from>
      <xdr:col>1</xdr:col>
      <xdr:colOff>98707</xdr:colOff>
      <xdr:row>890</xdr:row>
      <xdr:rowOff>243448</xdr:rowOff>
    </xdr:from>
    <xdr:to>
      <xdr:col>1</xdr:col>
      <xdr:colOff>1191669</xdr:colOff>
      <xdr:row>890</xdr:row>
      <xdr:rowOff>833207</xdr:rowOff>
    </xdr:to>
    <xdr:pic>
      <xdr:nvPicPr>
        <xdr:cNvPr id="892" name="4237 Imagen">
          <a:extLst>
            <a:ext uri="{FF2B5EF4-FFF2-40B4-BE49-F238E27FC236}">
              <a16:creationId xmlns:a16="http://schemas.microsoft.com/office/drawing/2014/main" id="{2A0833CB-A638-4302-A1C5-A711460D4C19}"/>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9049948"/>
          <a:ext cx="1092962" cy="589759"/>
        </a:xfrm>
        <a:prstGeom prst="rect">
          <a:avLst/>
        </a:prstGeom>
      </xdr:spPr>
    </xdr:pic>
    <xdr:clientData/>
  </xdr:twoCellAnchor>
  <xdr:twoCellAnchor>
    <xdr:from>
      <xdr:col>1</xdr:col>
      <xdr:colOff>86800</xdr:colOff>
      <xdr:row>891</xdr:row>
      <xdr:rowOff>120980</xdr:rowOff>
    </xdr:from>
    <xdr:to>
      <xdr:col>1</xdr:col>
      <xdr:colOff>1341717</xdr:colOff>
      <xdr:row>891</xdr:row>
      <xdr:rowOff>1106818</xdr:rowOff>
    </xdr:to>
    <xdr:pic>
      <xdr:nvPicPr>
        <xdr:cNvPr id="893" name="4242 Imagen">
          <a:extLst>
            <a:ext uri="{FF2B5EF4-FFF2-40B4-BE49-F238E27FC236}">
              <a16:creationId xmlns:a16="http://schemas.microsoft.com/office/drawing/2014/main" id="{66C59642-EE44-4535-9CB7-AE267113DF22}"/>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0194305"/>
          <a:ext cx="1254917" cy="985838"/>
        </a:xfrm>
        <a:prstGeom prst="rect">
          <a:avLst/>
        </a:prstGeom>
      </xdr:spPr>
    </xdr:pic>
    <xdr:clientData/>
  </xdr:twoCellAnchor>
  <xdr:twoCellAnchor>
    <xdr:from>
      <xdr:col>1</xdr:col>
      <xdr:colOff>98253</xdr:colOff>
      <xdr:row>881</xdr:row>
      <xdr:rowOff>189655</xdr:rowOff>
    </xdr:from>
    <xdr:to>
      <xdr:col>1</xdr:col>
      <xdr:colOff>1200432</xdr:colOff>
      <xdr:row>881</xdr:row>
      <xdr:rowOff>1194075</xdr:rowOff>
    </xdr:to>
    <xdr:pic>
      <xdr:nvPicPr>
        <xdr:cNvPr id="894" name="Imagen 893">
          <a:extLst>
            <a:ext uri="{FF2B5EF4-FFF2-40B4-BE49-F238E27FC236}">
              <a16:creationId xmlns:a16="http://schemas.microsoft.com/office/drawing/2014/main" id="{A37D2725-631B-4AF2-87A1-DAE06FDC3E91}"/>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7594730"/>
          <a:ext cx="1102179" cy="1004420"/>
        </a:xfrm>
        <a:prstGeom prst="rect">
          <a:avLst/>
        </a:prstGeom>
      </xdr:spPr>
    </xdr:pic>
    <xdr:clientData/>
  </xdr:twoCellAnchor>
  <xdr:twoCellAnchor>
    <xdr:from>
      <xdr:col>1</xdr:col>
      <xdr:colOff>114581</xdr:colOff>
      <xdr:row>882</xdr:row>
      <xdr:rowOff>337675</xdr:rowOff>
    </xdr:from>
    <xdr:to>
      <xdr:col>1</xdr:col>
      <xdr:colOff>1216760</xdr:colOff>
      <xdr:row>882</xdr:row>
      <xdr:rowOff>1179164</xdr:rowOff>
    </xdr:to>
    <xdr:pic>
      <xdr:nvPicPr>
        <xdr:cNvPr id="895" name="Imagen 894">
          <a:extLst>
            <a:ext uri="{FF2B5EF4-FFF2-40B4-BE49-F238E27FC236}">
              <a16:creationId xmlns:a16="http://schemas.microsoft.com/office/drawing/2014/main" id="{9F47864E-1435-4845-B1C5-B22B4B8075AF}"/>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9009575"/>
          <a:ext cx="1102179" cy="841489"/>
        </a:xfrm>
        <a:prstGeom prst="rect">
          <a:avLst/>
        </a:prstGeom>
      </xdr:spPr>
    </xdr:pic>
    <xdr:clientData/>
  </xdr:twoCellAnchor>
  <xdr:twoCellAnchor>
    <xdr:from>
      <xdr:col>1</xdr:col>
      <xdr:colOff>103695</xdr:colOff>
      <xdr:row>886</xdr:row>
      <xdr:rowOff>330227</xdr:rowOff>
    </xdr:from>
    <xdr:to>
      <xdr:col>1</xdr:col>
      <xdr:colOff>1205874</xdr:colOff>
      <xdr:row>886</xdr:row>
      <xdr:rowOff>1049582</xdr:rowOff>
    </xdr:to>
    <xdr:pic>
      <xdr:nvPicPr>
        <xdr:cNvPr id="896" name="Imagen 895">
          <a:extLst>
            <a:ext uri="{FF2B5EF4-FFF2-40B4-BE49-F238E27FC236}">
              <a16:creationId xmlns:a16="http://schemas.microsoft.com/office/drawing/2014/main" id="{A15302C1-F7FB-49F6-98D5-219A83D7AD9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4069427"/>
          <a:ext cx="1102179" cy="719355"/>
        </a:xfrm>
        <a:prstGeom prst="rect">
          <a:avLst/>
        </a:prstGeom>
      </xdr:spPr>
    </xdr:pic>
    <xdr:clientData/>
  </xdr:twoCellAnchor>
  <xdr:twoCellAnchor>
    <xdr:from>
      <xdr:col>1</xdr:col>
      <xdr:colOff>106416</xdr:colOff>
      <xdr:row>887</xdr:row>
      <xdr:rowOff>289394</xdr:rowOff>
    </xdr:from>
    <xdr:to>
      <xdr:col>1</xdr:col>
      <xdr:colOff>1208595</xdr:colOff>
      <xdr:row>887</xdr:row>
      <xdr:rowOff>1005810</xdr:rowOff>
    </xdr:to>
    <xdr:pic>
      <xdr:nvPicPr>
        <xdr:cNvPr id="897" name="Imagen 896">
          <a:extLst>
            <a:ext uri="{FF2B5EF4-FFF2-40B4-BE49-F238E27FC236}">
              <a16:creationId xmlns:a16="http://schemas.microsoft.com/office/drawing/2014/main" id="{23CAFC4F-BD2F-44CD-919D-F84567A68EE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5295419"/>
          <a:ext cx="1102179" cy="716416"/>
        </a:xfrm>
        <a:prstGeom prst="rect">
          <a:avLst/>
        </a:prstGeom>
      </xdr:spPr>
    </xdr:pic>
    <xdr:clientData/>
  </xdr:twoCellAnchor>
  <xdr:twoCellAnchor>
    <xdr:from>
      <xdr:col>1</xdr:col>
      <xdr:colOff>103695</xdr:colOff>
      <xdr:row>888</xdr:row>
      <xdr:rowOff>399369</xdr:rowOff>
    </xdr:from>
    <xdr:to>
      <xdr:col>1</xdr:col>
      <xdr:colOff>1205874</xdr:colOff>
      <xdr:row>888</xdr:row>
      <xdr:rowOff>1018058</xdr:rowOff>
    </xdr:to>
    <xdr:pic>
      <xdr:nvPicPr>
        <xdr:cNvPr id="898" name="Imagen 897">
          <a:extLst>
            <a:ext uri="{FF2B5EF4-FFF2-40B4-BE49-F238E27FC236}">
              <a16:creationId xmlns:a16="http://schemas.microsoft.com/office/drawing/2014/main" id="{C4C1D2D5-DBCA-4077-A7FF-11EEA1552F1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6672219"/>
          <a:ext cx="1102179" cy="618689"/>
        </a:xfrm>
        <a:prstGeom prst="rect">
          <a:avLst/>
        </a:prstGeom>
      </xdr:spPr>
    </xdr:pic>
    <xdr:clientData/>
  </xdr:twoCellAnchor>
  <xdr:twoCellAnchor>
    <xdr:from>
      <xdr:col>1</xdr:col>
      <xdr:colOff>106416</xdr:colOff>
      <xdr:row>889</xdr:row>
      <xdr:rowOff>385355</xdr:rowOff>
    </xdr:from>
    <xdr:to>
      <xdr:col>1</xdr:col>
      <xdr:colOff>1208595</xdr:colOff>
      <xdr:row>889</xdr:row>
      <xdr:rowOff>947466</xdr:rowOff>
    </xdr:to>
    <xdr:pic>
      <xdr:nvPicPr>
        <xdr:cNvPr id="899" name="Imagen 898">
          <a:extLst>
            <a:ext uri="{FF2B5EF4-FFF2-40B4-BE49-F238E27FC236}">
              <a16:creationId xmlns:a16="http://schemas.microsoft.com/office/drawing/2014/main" id="{E2FC414E-F91C-4EC3-A5B6-AAD439118024}"/>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7925030"/>
          <a:ext cx="1102179" cy="562111"/>
        </a:xfrm>
        <a:prstGeom prst="rect">
          <a:avLst/>
        </a:prstGeom>
      </xdr:spPr>
    </xdr:pic>
    <xdr:clientData/>
  </xdr:twoCellAnchor>
  <xdr:twoCellAnchor>
    <xdr:from>
      <xdr:col>1</xdr:col>
      <xdr:colOff>90583</xdr:colOff>
      <xdr:row>878</xdr:row>
      <xdr:rowOff>360084</xdr:rowOff>
    </xdr:from>
    <xdr:to>
      <xdr:col>1</xdr:col>
      <xdr:colOff>1192762</xdr:colOff>
      <xdr:row>878</xdr:row>
      <xdr:rowOff>1013724</xdr:rowOff>
    </xdr:to>
    <xdr:pic>
      <xdr:nvPicPr>
        <xdr:cNvPr id="900" name="Imagen 899">
          <a:extLst>
            <a:ext uri="{FF2B5EF4-FFF2-40B4-BE49-F238E27FC236}">
              <a16:creationId xmlns:a16="http://schemas.microsoft.com/office/drawing/2014/main" id="{121B0E79-24A5-4FB1-A560-93D9AA00C94D}"/>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3964684"/>
          <a:ext cx="1102179" cy="653640"/>
        </a:xfrm>
        <a:prstGeom prst="rect">
          <a:avLst/>
        </a:prstGeom>
      </xdr:spPr>
    </xdr:pic>
    <xdr:clientData/>
  </xdr:twoCellAnchor>
  <xdr:twoCellAnchor>
    <xdr:from>
      <xdr:col>1</xdr:col>
      <xdr:colOff>93304</xdr:colOff>
      <xdr:row>879</xdr:row>
      <xdr:rowOff>330240</xdr:rowOff>
    </xdr:from>
    <xdr:to>
      <xdr:col>1</xdr:col>
      <xdr:colOff>1195483</xdr:colOff>
      <xdr:row>879</xdr:row>
      <xdr:rowOff>958961</xdr:rowOff>
    </xdr:to>
    <xdr:pic>
      <xdr:nvPicPr>
        <xdr:cNvPr id="901" name="Imagen 900">
          <a:extLst>
            <a:ext uri="{FF2B5EF4-FFF2-40B4-BE49-F238E27FC236}">
              <a16:creationId xmlns:a16="http://schemas.microsoft.com/office/drawing/2014/main" id="{E397272A-AFEF-435D-9F53-2AF4CF42F084}"/>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5201665"/>
          <a:ext cx="1102179" cy="628721"/>
        </a:xfrm>
        <a:prstGeom prst="rect">
          <a:avLst/>
        </a:prstGeom>
      </xdr:spPr>
    </xdr:pic>
    <xdr:clientData/>
  </xdr:twoCellAnchor>
  <xdr:twoCellAnchor>
    <xdr:from>
      <xdr:col>1</xdr:col>
      <xdr:colOff>98748</xdr:colOff>
      <xdr:row>880</xdr:row>
      <xdr:rowOff>361950</xdr:rowOff>
    </xdr:from>
    <xdr:to>
      <xdr:col>1</xdr:col>
      <xdr:colOff>1200927</xdr:colOff>
      <xdr:row>880</xdr:row>
      <xdr:rowOff>1038592</xdr:rowOff>
    </xdr:to>
    <xdr:pic>
      <xdr:nvPicPr>
        <xdr:cNvPr id="902" name="Imagen 901">
          <a:extLst>
            <a:ext uri="{FF2B5EF4-FFF2-40B4-BE49-F238E27FC236}">
              <a16:creationId xmlns:a16="http://schemas.microsoft.com/office/drawing/2014/main" id="{85182DF1-14EE-4C12-8DCB-AA159DD41A81}"/>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6500200"/>
          <a:ext cx="1102179" cy="676642"/>
        </a:xfrm>
        <a:prstGeom prst="rect">
          <a:avLst/>
        </a:prstGeom>
      </xdr:spPr>
    </xdr:pic>
    <xdr:clientData/>
  </xdr:twoCellAnchor>
  <xdr:twoCellAnchor>
    <xdr:from>
      <xdr:col>1</xdr:col>
      <xdr:colOff>152682</xdr:colOff>
      <xdr:row>892</xdr:row>
      <xdr:rowOff>380302</xdr:rowOff>
    </xdr:from>
    <xdr:to>
      <xdr:col>1</xdr:col>
      <xdr:colOff>1240746</xdr:colOff>
      <xdr:row>892</xdr:row>
      <xdr:rowOff>916091</xdr:rowOff>
    </xdr:to>
    <xdr:pic>
      <xdr:nvPicPr>
        <xdr:cNvPr id="903" name="4232 Imagen">
          <a:extLst>
            <a:ext uri="{FF2B5EF4-FFF2-40B4-BE49-F238E27FC236}">
              <a16:creationId xmlns:a16="http://schemas.microsoft.com/office/drawing/2014/main" id="{E5DF9FF2-4DD8-4B80-9A56-00D966E37375}"/>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1720452"/>
          <a:ext cx="1088064" cy="535789"/>
        </a:xfrm>
        <a:prstGeom prst="rect">
          <a:avLst/>
        </a:prstGeom>
      </xdr:spPr>
    </xdr:pic>
    <xdr:clientData/>
  </xdr:twoCellAnchor>
  <xdr:twoCellAnchor>
    <xdr:from>
      <xdr:col>1</xdr:col>
      <xdr:colOff>33618</xdr:colOff>
      <xdr:row>876</xdr:row>
      <xdr:rowOff>268941</xdr:rowOff>
    </xdr:from>
    <xdr:to>
      <xdr:col>1</xdr:col>
      <xdr:colOff>1397171</xdr:colOff>
      <xdr:row>876</xdr:row>
      <xdr:rowOff>1173816</xdr:rowOff>
    </xdr:to>
    <xdr:pic>
      <xdr:nvPicPr>
        <xdr:cNvPr id="904" name="Imagen 903">
          <a:extLst>
            <a:ext uri="{FF2B5EF4-FFF2-40B4-BE49-F238E27FC236}">
              <a16:creationId xmlns:a16="http://schemas.microsoft.com/office/drawing/2014/main" id="{BB2718B9-0B35-4439-A4A6-6EE3F5297183}"/>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1339891"/>
          <a:ext cx="1363553" cy="904875"/>
        </a:xfrm>
        <a:prstGeom prst="rect">
          <a:avLst/>
        </a:prstGeom>
      </xdr:spPr>
    </xdr:pic>
    <xdr:clientData/>
  </xdr:twoCellAnchor>
  <xdr:twoCellAnchor>
    <xdr:from>
      <xdr:col>1</xdr:col>
      <xdr:colOff>33620</xdr:colOff>
      <xdr:row>877</xdr:row>
      <xdr:rowOff>217113</xdr:rowOff>
    </xdr:from>
    <xdr:to>
      <xdr:col>1</xdr:col>
      <xdr:colOff>1395846</xdr:colOff>
      <xdr:row>877</xdr:row>
      <xdr:rowOff>1181520</xdr:rowOff>
    </xdr:to>
    <xdr:pic>
      <xdr:nvPicPr>
        <xdr:cNvPr id="905" name="Imagen 904">
          <a:extLst>
            <a:ext uri="{FF2B5EF4-FFF2-40B4-BE49-F238E27FC236}">
              <a16:creationId xmlns:a16="http://schemas.microsoft.com/office/drawing/2014/main" id="{4804B8DA-76B2-4A95-946A-EA33FF9152CB}"/>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2554888"/>
          <a:ext cx="1362226" cy="964407"/>
        </a:xfrm>
        <a:prstGeom prst="rect">
          <a:avLst/>
        </a:prstGeom>
      </xdr:spPr>
    </xdr:pic>
    <xdr:clientData/>
  </xdr:twoCellAnchor>
  <xdr:twoCellAnchor>
    <xdr:from>
      <xdr:col>1</xdr:col>
      <xdr:colOff>84646</xdr:colOff>
      <xdr:row>883</xdr:row>
      <xdr:rowOff>268443</xdr:rowOff>
    </xdr:from>
    <xdr:to>
      <xdr:col>1</xdr:col>
      <xdr:colOff>1314363</xdr:colOff>
      <xdr:row>883</xdr:row>
      <xdr:rowOff>1112086</xdr:rowOff>
    </xdr:to>
    <xdr:pic>
      <xdr:nvPicPr>
        <xdr:cNvPr id="906" name="Imagen 905">
          <a:extLst>
            <a:ext uri="{FF2B5EF4-FFF2-40B4-BE49-F238E27FC236}">
              <a16:creationId xmlns:a16="http://schemas.microsoft.com/office/drawing/2014/main" id="{ED4D52F1-B4F3-40E7-BE3D-EBD668683CD6}"/>
            </a:ext>
          </a:extLst>
        </xdr:cNvPr>
        <xdr:cNvPicPr>
          <a:picLocks noChangeAspect="1"/>
        </xdr:cNvPicPr>
      </xdr:nvPicPr>
      <xdr:blipFill>
        <a:blip xmlns:r="http://schemas.openxmlformats.org/officeDocument/2006/relationships" r:embed="rId761"/>
        <a:stretch>
          <a:fillRect/>
        </a:stretch>
      </xdr:blipFill>
      <xdr:spPr>
        <a:xfrm>
          <a:off x="1199071" y="1110207168"/>
          <a:ext cx="1229717" cy="843643"/>
        </a:xfrm>
        <a:prstGeom prst="rect">
          <a:avLst/>
        </a:prstGeom>
      </xdr:spPr>
    </xdr:pic>
    <xdr:clientData/>
  </xdr:twoCellAnchor>
  <xdr:twoCellAnchor>
    <xdr:from>
      <xdr:col>1</xdr:col>
      <xdr:colOff>173691</xdr:colOff>
      <xdr:row>911</xdr:row>
      <xdr:rowOff>176960</xdr:rowOff>
    </xdr:from>
    <xdr:to>
      <xdr:col>1</xdr:col>
      <xdr:colOff>1126191</xdr:colOff>
      <xdr:row>911</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2CD34F62-EE2B-4D07-AC18-58615AC0F150}"/>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558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918</xdr:row>
      <xdr:rowOff>97540</xdr:rowOff>
    </xdr:from>
    <xdr:to>
      <xdr:col>1</xdr:col>
      <xdr:colOff>1135716</xdr:colOff>
      <xdr:row>918</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9B2A4EEA-73F3-44F0-BBBA-AC9F29087037}"/>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4375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909</xdr:row>
      <xdr:rowOff>144885</xdr:rowOff>
    </xdr:from>
    <xdr:to>
      <xdr:col>1</xdr:col>
      <xdr:colOff>1145241</xdr:colOff>
      <xdr:row>909</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7F6BBCE4-B9DA-4E0E-B661-7DBD3BA0C59A}"/>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3021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912</xdr:row>
      <xdr:rowOff>305048</xdr:rowOff>
    </xdr:from>
    <xdr:to>
      <xdr:col>1</xdr:col>
      <xdr:colOff>1143758</xdr:colOff>
      <xdr:row>912</xdr:row>
      <xdr:rowOff>914647</xdr:rowOff>
    </xdr:to>
    <xdr:pic>
      <xdr:nvPicPr>
        <xdr:cNvPr id="910" name="1145 Imagen" descr="Gator GP ART 14065D.jpg">
          <a:extLst>
            <a:ext uri="{FF2B5EF4-FFF2-40B4-BE49-F238E27FC236}">
              <a16:creationId xmlns:a16="http://schemas.microsoft.com/office/drawing/2014/main" id="{C430E7A3-8AC5-4D29-969D-A20831067E70}"/>
            </a:ext>
          </a:extLst>
        </xdr:cNvPr>
        <xdr:cNvPicPr>
          <a:picLocks noChangeAspect="1"/>
        </xdr:cNvPicPr>
      </xdr:nvPicPr>
      <xdr:blipFill>
        <a:blip xmlns:r="http://schemas.openxmlformats.org/officeDocument/2006/relationships" r:embed="rId765" cstate="email"/>
        <a:stretch>
          <a:fillRect/>
        </a:stretch>
      </xdr:blipFill>
      <xdr:spPr>
        <a:xfrm>
          <a:off x="1283298" y="11469816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894</xdr:row>
      <xdr:rowOff>414617</xdr:rowOff>
    </xdr:from>
    <xdr:to>
      <xdr:col>1</xdr:col>
      <xdr:colOff>1287384</xdr:colOff>
      <xdr:row>894</xdr:row>
      <xdr:rowOff>1009930</xdr:rowOff>
    </xdr:to>
    <xdr:pic>
      <xdr:nvPicPr>
        <xdr:cNvPr id="911" name="1188 Imagen">
          <a:extLst>
            <a:ext uri="{FF2B5EF4-FFF2-40B4-BE49-F238E27FC236}">
              <a16:creationId xmlns:a16="http://schemas.microsoft.com/office/drawing/2014/main" id="{55F7413D-4902-4776-9BA2-04F09EF4C45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4288417"/>
          <a:ext cx="1208943" cy="595313"/>
        </a:xfrm>
        <a:prstGeom prst="rect">
          <a:avLst/>
        </a:prstGeom>
      </xdr:spPr>
    </xdr:pic>
    <xdr:clientData/>
  </xdr:twoCellAnchor>
  <xdr:twoCellAnchor>
    <xdr:from>
      <xdr:col>1</xdr:col>
      <xdr:colOff>191153</xdr:colOff>
      <xdr:row>897</xdr:row>
      <xdr:rowOff>72844</xdr:rowOff>
    </xdr:from>
    <xdr:to>
      <xdr:col>1</xdr:col>
      <xdr:colOff>1381778</xdr:colOff>
      <xdr:row>897</xdr:row>
      <xdr:rowOff>1253629</xdr:rowOff>
    </xdr:to>
    <xdr:pic>
      <xdr:nvPicPr>
        <xdr:cNvPr id="912" name="4293 Imagen">
          <a:extLst>
            <a:ext uri="{FF2B5EF4-FFF2-40B4-BE49-F238E27FC236}">
              <a16:creationId xmlns:a16="http://schemas.microsoft.com/office/drawing/2014/main" id="{961BEFA5-ADDB-4EE8-8727-3F7B910FB45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7747119"/>
          <a:ext cx="1190625" cy="1180785"/>
        </a:xfrm>
        <a:prstGeom prst="rect">
          <a:avLst/>
        </a:prstGeom>
      </xdr:spPr>
    </xdr:pic>
    <xdr:clientData/>
  </xdr:twoCellAnchor>
  <xdr:twoCellAnchor>
    <xdr:from>
      <xdr:col>1</xdr:col>
      <xdr:colOff>268019</xdr:colOff>
      <xdr:row>898</xdr:row>
      <xdr:rowOff>68643</xdr:rowOff>
    </xdr:from>
    <xdr:to>
      <xdr:col>1</xdr:col>
      <xdr:colOff>1126188</xdr:colOff>
      <xdr:row>898</xdr:row>
      <xdr:rowOff>1243069</xdr:rowOff>
    </xdr:to>
    <xdr:pic>
      <xdr:nvPicPr>
        <xdr:cNvPr id="913" name="4294 Imagen">
          <a:extLst>
            <a:ext uri="{FF2B5EF4-FFF2-40B4-BE49-F238E27FC236}">
              <a16:creationId xmlns:a16="http://schemas.microsoft.com/office/drawing/2014/main" id="{E02EE7EF-CAA7-451D-83E3-87E9560BEDD8}"/>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9009743"/>
          <a:ext cx="858169" cy="1174426"/>
        </a:xfrm>
        <a:prstGeom prst="rect">
          <a:avLst/>
        </a:prstGeom>
      </xdr:spPr>
    </xdr:pic>
    <xdr:clientData/>
  </xdr:twoCellAnchor>
  <xdr:twoCellAnchor>
    <xdr:from>
      <xdr:col>1</xdr:col>
      <xdr:colOff>90347</xdr:colOff>
      <xdr:row>902</xdr:row>
      <xdr:rowOff>194705</xdr:rowOff>
    </xdr:from>
    <xdr:to>
      <xdr:col>1</xdr:col>
      <xdr:colOff>1292878</xdr:colOff>
      <xdr:row>902</xdr:row>
      <xdr:rowOff>1044494</xdr:rowOff>
    </xdr:to>
    <xdr:pic>
      <xdr:nvPicPr>
        <xdr:cNvPr id="914" name="4296 Imagen">
          <a:extLst>
            <a:ext uri="{FF2B5EF4-FFF2-40B4-BE49-F238E27FC236}">
              <a16:creationId xmlns:a16="http://schemas.microsoft.com/office/drawing/2014/main" id="{75919C6F-66EC-4F98-9297-097DD6B5CED2}"/>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4203105"/>
          <a:ext cx="1202531" cy="849789"/>
        </a:xfrm>
        <a:prstGeom prst="rect">
          <a:avLst/>
        </a:prstGeom>
      </xdr:spPr>
    </xdr:pic>
    <xdr:clientData/>
  </xdr:twoCellAnchor>
  <xdr:twoCellAnchor>
    <xdr:from>
      <xdr:col>1</xdr:col>
      <xdr:colOff>214133</xdr:colOff>
      <xdr:row>895</xdr:row>
      <xdr:rowOff>92922</xdr:rowOff>
    </xdr:from>
    <xdr:to>
      <xdr:col>1</xdr:col>
      <xdr:colOff>1378647</xdr:colOff>
      <xdr:row>895</xdr:row>
      <xdr:rowOff>1261322</xdr:rowOff>
    </xdr:to>
    <xdr:pic>
      <xdr:nvPicPr>
        <xdr:cNvPr id="915" name="1204 Imagen" descr="Resultado de imagen para gator GM-12B">
          <a:extLst>
            <a:ext uri="{FF2B5EF4-FFF2-40B4-BE49-F238E27FC236}">
              <a16:creationId xmlns:a16="http://schemas.microsoft.com/office/drawing/2014/main" id="{007E45AE-7A90-416C-AED0-48D3AEDD4CDE}"/>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52335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916</xdr:row>
      <xdr:rowOff>25781</xdr:rowOff>
    </xdr:from>
    <xdr:to>
      <xdr:col>1</xdr:col>
      <xdr:colOff>1291187</xdr:colOff>
      <xdr:row>916</xdr:row>
      <xdr:rowOff>1103164</xdr:rowOff>
    </xdr:to>
    <xdr:pic>
      <xdr:nvPicPr>
        <xdr:cNvPr id="916" name="1045 Imagen" descr="http://www.tevelam.com.ar/3434-large_default/gator-gp-2218bd.jpg">
          <a:extLst>
            <a:ext uri="{FF2B5EF4-FFF2-40B4-BE49-F238E27FC236}">
              <a16:creationId xmlns:a16="http://schemas.microsoft.com/office/drawing/2014/main" id="{17525780-CF12-456B-9669-9433139C57A7}"/>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17697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914</xdr:row>
      <xdr:rowOff>59585</xdr:rowOff>
    </xdr:from>
    <xdr:to>
      <xdr:col>1</xdr:col>
      <xdr:colOff>1416916</xdr:colOff>
      <xdr:row>914</xdr:row>
      <xdr:rowOff>1088285</xdr:rowOff>
    </xdr:to>
    <xdr:pic>
      <xdr:nvPicPr>
        <xdr:cNvPr id="917" name="1046 Imagen" descr="http://www.tevelam.com.ar/3429-large_default/gator-gp-1616.jpg">
          <a:extLst>
            <a:ext uri="{FF2B5EF4-FFF2-40B4-BE49-F238E27FC236}">
              <a16:creationId xmlns:a16="http://schemas.microsoft.com/office/drawing/2014/main" id="{C9CCD88E-4166-46C2-94A3-4E0B8C89C682}"/>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92698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913</xdr:row>
      <xdr:rowOff>101887</xdr:rowOff>
    </xdr:from>
    <xdr:to>
      <xdr:col>1</xdr:col>
      <xdr:colOff>1434257</xdr:colOff>
      <xdr:row>913</xdr:row>
      <xdr:rowOff>1105187</xdr:rowOff>
    </xdr:to>
    <xdr:pic>
      <xdr:nvPicPr>
        <xdr:cNvPr id="918" name="1047 Imagen" descr="http://www.tevelam.com.ar/3424-large_default/gator-gp-1414.jpg">
          <a:extLst>
            <a:ext uri="{FF2B5EF4-FFF2-40B4-BE49-F238E27FC236}">
              <a16:creationId xmlns:a16="http://schemas.microsoft.com/office/drawing/2014/main" id="{6DDC7F99-1468-402D-965E-9ED67EC8CDC6}"/>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80453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910</xdr:row>
      <xdr:rowOff>139894</xdr:rowOff>
    </xdr:from>
    <xdr:to>
      <xdr:col>1</xdr:col>
      <xdr:colOff>1377018</xdr:colOff>
      <xdr:row>910</xdr:row>
      <xdr:rowOff>1070008</xdr:rowOff>
    </xdr:to>
    <xdr:pic>
      <xdr:nvPicPr>
        <xdr:cNvPr id="919" name="1048 Imagen" descr="http://www.tevelam.com.ar/3429-large_default/gator-gp-1616.jpg">
          <a:extLst>
            <a:ext uri="{FF2B5EF4-FFF2-40B4-BE49-F238E27FC236}">
              <a16:creationId xmlns:a16="http://schemas.microsoft.com/office/drawing/2014/main" id="{C2809EA4-9A97-45B9-9D4E-20B6F12C95A9}"/>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42828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907</xdr:row>
      <xdr:rowOff>152500</xdr:rowOff>
    </xdr:from>
    <xdr:to>
      <xdr:col>1</xdr:col>
      <xdr:colOff>1364317</xdr:colOff>
      <xdr:row>907</xdr:row>
      <xdr:rowOff>1082614</xdr:rowOff>
    </xdr:to>
    <xdr:pic>
      <xdr:nvPicPr>
        <xdr:cNvPr id="920" name="1049 Imagen" descr="http://www.tevelam.com.ar/3429-large_default/gator-gp-1616.jpg">
          <a:extLst>
            <a:ext uri="{FF2B5EF4-FFF2-40B4-BE49-F238E27FC236}">
              <a16:creationId xmlns:a16="http://schemas.microsoft.com/office/drawing/2014/main" id="{8387992C-0C99-4C7E-924F-1D0D405C5766}"/>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04950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906</xdr:row>
      <xdr:rowOff>194803</xdr:rowOff>
    </xdr:from>
    <xdr:to>
      <xdr:col>1</xdr:col>
      <xdr:colOff>1327338</xdr:colOff>
      <xdr:row>906</xdr:row>
      <xdr:rowOff>1045703</xdr:rowOff>
    </xdr:to>
    <xdr:pic>
      <xdr:nvPicPr>
        <xdr:cNvPr id="921" name="1050 Imagen" descr="http://www.tevelam.com.ar/3424-large_default/gator-gp-1414.jpg">
          <a:extLst>
            <a:ext uri="{FF2B5EF4-FFF2-40B4-BE49-F238E27FC236}">
              <a16:creationId xmlns:a16="http://schemas.microsoft.com/office/drawing/2014/main" id="{301E885A-D0A5-4470-98FE-CE990260585C}"/>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92705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905</xdr:row>
      <xdr:rowOff>60624</xdr:rowOff>
    </xdr:from>
    <xdr:to>
      <xdr:col>1</xdr:col>
      <xdr:colOff>1242764</xdr:colOff>
      <xdr:row>905</xdr:row>
      <xdr:rowOff>1162803</xdr:rowOff>
    </xdr:to>
    <xdr:pic>
      <xdr:nvPicPr>
        <xdr:cNvPr id="922" name="Imagen 921">
          <a:extLst>
            <a:ext uri="{FF2B5EF4-FFF2-40B4-BE49-F238E27FC236}">
              <a16:creationId xmlns:a16="http://schemas.microsoft.com/office/drawing/2014/main" id="{B66A9615-8385-43EA-9EEC-7B9518D77872}"/>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7869499"/>
          <a:ext cx="1098066" cy="1102179"/>
        </a:xfrm>
        <a:prstGeom prst="rect">
          <a:avLst/>
        </a:prstGeom>
      </xdr:spPr>
    </xdr:pic>
    <xdr:clientData/>
  </xdr:twoCellAnchor>
  <xdr:twoCellAnchor>
    <xdr:from>
      <xdr:col>1</xdr:col>
      <xdr:colOff>145363</xdr:colOff>
      <xdr:row>908</xdr:row>
      <xdr:rowOff>13998</xdr:rowOff>
    </xdr:from>
    <xdr:to>
      <xdr:col>1</xdr:col>
      <xdr:colOff>1247542</xdr:colOff>
      <xdr:row>908</xdr:row>
      <xdr:rowOff>1108012</xdr:rowOff>
    </xdr:to>
    <xdr:pic>
      <xdr:nvPicPr>
        <xdr:cNvPr id="923" name="Imagen 922">
          <a:extLst>
            <a:ext uri="{FF2B5EF4-FFF2-40B4-BE49-F238E27FC236}">
              <a16:creationId xmlns:a16="http://schemas.microsoft.com/office/drawing/2014/main" id="{8E4DBF13-A301-4097-95CA-6AA821812DEE}"/>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1623348"/>
          <a:ext cx="1102179" cy="1094014"/>
        </a:xfrm>
        <a:prstGeom prst="rect">
          <a:avLst/>
        </a:prstGeom>
      </xdr:spPr>
    </xdr:pic>
    <xdr:clientData/>
  </xdr:twoCellAnchor>
  <xdr:twoCellAnchor>
    <xdr:from>
      <xdr:col>1</xdr:col>
      <xdr:colOff>167135</xdr:colOff>
      <xdr:row>917</xdr:row>
      <xdr:rowOff>141348</xdr:rowOff>
    </xdr:from>
    <xdr:to>
      <xdr:col>1</xdr:col>
      <xdr:colOff>1269314</xdr:colOff>
      <xdr:row>917</xdr:row>
      <xdr:rowOff>1165043</xdr:rowOff>
    </xdr:to>
    <xdr:pic>
      <xdr:nvPicPr>
        <xdr:cNvPr id="924" name="Imagen 923">
          <a:extLst>
            <a:ext uri="{FF2B5EF4-FFF2-40B4-BE49-F238E27FC236}">
              <a16:creationId xmlns:a16="http://schemas.microsoft.com/office/drawing/2014/main" id="{62155972-4D14-4DD4-A94A-119060267BA9}"/>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3152123"/>
          <a:ext cx="1102179" cy="1023695"/>
        </a:xfrm>
        <a:prstGeom prst="rect">
          <a:avLst/>
        </a:prstGeom>
      </xdr:spPr>
    </xdr:pic>
    <xdr:clientData/>
  </xdr:twoCellAnchor>
  <xdr:twoCellAnchor>
    <xdr:from>
      <xdr:col>1</xdr:col>
      <xdr:colOff>153528</xdr:colOff>
      <xdr:row>903</xdr:row>
      <xdr:rowOff>134119</xdr:rowOff>
    </xdr:from>
    <xdr:to>
      <xdr:col>1</xdr:col>
      <xdr:colOff>1255707</xdr:colOff>
      <xdr:row>903</xdr:row>
      <xdr:rowOff>1173910</xdr:rowOff>
    </xdr:to>
    <xdr:pic>
      <xdr:nvPicPr>
        <xdr:cNvPr id="925" name="Imagen 924">
          <a:extLst>
            <a:ext uri="{FF2B5EF4-FFF2-40B4-BE49-F238E27FC236}">
              <a16:creationId xmlns:a16="http://schemas.microsoft.com/office/drawing/2014/main" id="{F6B4EADB-1616-46EC-A58F-19FB24282411}"/>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5409344"/>
          <a:ext cx="1102179" cy="1039791"/>
        </a:xfrm>
        <a:prstGeom prst="rect">
          <a:avLst/>
        </a:prstGeom>
      </xdr:spPr>
    </xdr:pic>
    <xdr:clientData/>
  </xdr:twoCellAnchor>
  <xdr:twoCellAnchor>
    <xdr:from>
      <xdr:col>1</xdr:col>
      <xdr:colOff>152042</xdr:colOff>
      <xdr:row>915</xdr:row>
      <xdr:rowOff>72648</xdr:rowOff>
    </xdr:from>
    <xdr:to>
      <xdr:col>1</xdr:col>
      <xdr:colOff>1254221</xdr:colOff>
      <xdr:row>915</xdr:row>
      <xdr:rowOff>1127590</xdr:rowOff>
    </xdr:to>
    <xdr:pic>
      <xdr:nvPicPr>
        <xdr:cNvPr id="926" name="Imagen 925">
          <a:extLst>
            <a:ext uri="{FF2B5EF4-FFF2-40B4-BE49-F238E27FC236}">
              <a16:creationId xmlns:a16="http://schemas.microsoft.com/office/drawing/2014/main" id="{5391C8D2-6AC3-414C-BD6D-A7CA34DB731D}"/>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0549773"/>
          <a:ext cx="1102179" cy="1054942"/>
        </a:xfrm>
        <a:prstGeom prst="rect">
          <a:avLst/>
        </a:prstGeom>
      </xdr:spPr>
    </xdr:pic>
    <xdr:clientData/>
  </xdr:twoCellAnchor>
  <xdr:twoCellAnchor>
    <xdr:from>
      <xdr:col>1</xdr:col>
      <xdr:colOff>117305</xdr:colOff>
      <xdr:row>919</xdr:row>
      <xdr:rowOff>128272</xdr:rowOff>
    </xdr:from>
    <xdr:to>
      <xdr:col>1</xdr:col>
      <xdr:colOff>1353732</xdr:colOff>
      <xdr:row>919</xdr:row>
      <xdr:rowOff>1257665</xdr:rowOff>
    </xdr:to>
    <xdr:pic>
      <xdr:nvPicPr>
        <xdr:cNvPr id="927" name="Imagen 926">
          <a:extLst>
            <a:ext uri="{FF2B5EF4-FFF2-40B4-BE49-F238E27FC236}">
              <a16:creationId xmlns:a16="http://schemas.microsoft.com/office/drawing/2014/main" id="{7BD85DD6-9232-4167-ABAD-D87AAF84F210}"/>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5672697"/>
          <a:ext cx="1236427" cy="1129393"/>
        </a:xfrm>
        <a:prstGeom prst="rect">
          <a:avLst/>
        </a:prstGeom>
      </xdr:spPr>
    </xdr:pic>
    <xdr:clientData/>
  </xdr:twoCellAnchor>
  <xdr:twoCellAnchor>
    <xdr:from>
      <xdr:col>1</xdr:col>
      <xdr:colOff>185597</xdr:colOff>
      <xdr:row>901</xdr:row>
      <xdr:rowOff>234629</xdr:rowOff>
    </xdr:from>
    <xdr:to>
      <xdr:col>1</xdr:col>
      <xdr:colOff>1405528</xdr:colOff>
      <xdr:row>901</xdr:row>
      <xdr:rowOff>1115691</xdr:rowOff>
    </xdr:to>
    <xdr:pic>
      <xdr:nvPicPr>
        <xdr:cNvPr id="928" name="Imagen 927">
          <a:extLst>
            <a:ext uri="{FF2B5EF4-FFF2-40B4-BE49-F238E27FC236}">
              <a16:creationId xmlns:a16="http://schemas.microsoft.com/office/drawing/2014/main" id="{2FE475A2-81A3-4889-8859-FAE45E347D3B}"/>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2976204"/>
          <a:ext cx="1219931" cy="881062"/>
        </a:xfrm>
        <a:prstGeom prst="rect">
          <a:avLst/>
        </a:prstGeom>
      </xdr:spPr>
    </xdr:pic>
    <xdr:clientData/>
  </xdr:twoCellAnchor>
  <xdr:twoCellAnchor>
    <xdr:from>
      <xdr:col>1</xdr:col>
      <xdr:colOff>209411</xdr:colOff>
      <xdr:row>899</xdr:row>
      <xdr:rowOff>207315</xdr:rowOff>
    </xdr:from>
    <xdr:to>
      <xdr:col>1</xdr:col>
      <xdr:colOff>1383929</xdr:colOff>
      <xdr:row>899</xdr:row>
      <xdr:rowOff>1136003</xdr:rowOff>
    </xdr:to>
    <xdr:pic>
      <xdr:nvPicPr>
        <xdr:cNvPr id="929" name="Imagen 928">
          <a:extLst>
            <a:ext uri="{FF2B5EF4-FFF2-40B4-BE49-F238E27FC236}">
              <a16:creationId xmlns:a16="http://schemas.microsoft.com/office/drawing/2014/main" id="{EA8F3270-2B51-4575-8408-0851E258C096}"/>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0415240"/>
          <a:ext cx="1174518" cy="928688"/>
        </a:xfrm>
        <a:prstGeom prst="rect">
          <a:avLst/>
        </a:prstGeom>
      </xdr:spPr>
    </xdr:pic>
    <xdr:clientData/>
  </xdr:twoCellAnchor>
  <xdr:twoCellAnchor>
    <xdr:from>
      <xdr:col>1</xdr:col>
      <xdr:colOff>139674</xdr:colOff>
      <xdr:row>900</xdr:row>
      <xdr:rowOff>189505</xdr:rowOff>
    </xdr:from>
    <xdr:to>
      <xdr:col>1</xdr:col>
      <xdr:colOff>1418745</xdr:colOff>
      <xdr:row>900</xdr:row>
      <xdr:rowOff>1186576</xdr:rowOff>
    </xdr:to>
    <xdr:pic>
      <xdr:nvPicPr>
        <xdr:cNvPr id="930" name="Imagen 929">
          <a:extLst>
            <a:ext uri="{FF2B5EF4-FFF2-40B4-BE49-F238E27FC236}">
              <a16:creationId xmlns:a16="http://schemas.microsoft.com/office/drawing/2014/main" id="{77990D32-91AE-42ED-8721-72E727BA49A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1664255"/>
          <a:ext cx="1279071" cy="997071"/>
        </a:xfrm>
        <a:prstGeom prst="rect">
          <a:avLst/>
        </a:prstGeom>
      </xdr:spPr>
    </xdr:pic>
    <xdr:clientData/>
  </xdr:twoCellAnchor>
  <xdr:twoCellAnchor>
    <xdr:from>
      <xdr:col>1</xdr:col>
      <xdr:colOff>218809</xdr:colOff>
      <xdr:row>923</xdr:row>
      <xdr:rowOff>165286</xdr:rowOff>
    </xdr:from>
    <xdr:to>
      <xdr:col>1</xdr:col>
      <xdr:colOff>1171309</xdr:colOff>
      <xdr:row>923</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F2ED8200-5879-4BBB-9555-A432D982BD00}"/>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0777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920</xdr:row>
      <xdr:rowOff>145677</xdr:rowOff>
    </xdr:from>
    <xdr:to>
      <xdr:col>1</xdr:col>
      <xdr:colOff>1171309</xdr:colOff>
      <xdr:row>920</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BD9D4810-E73D-46BE-812D-DEC44C7366A8}"/>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6956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131388</xdr:rowOff>
    </xdr:from>
    <xdr:to>
      <xdr:col>1</xdr:col>
      <xdr:colOff>1180834</xdr:colOff>
      <xdr:row>939</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776BDE81-D30E-4469-8602-6CF8818BEDCE}"/>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1012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936</xdr:row>
      <xdr:rowOff>96371</xdr:rowOff>
    </xdr:from>
    <xdr:to>
      <xdr:col>1</xdr:col>
      <xdr:colOff>1180834</xdr:colOff>
      <xdr:row>936</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06E0569C-B053-41DD-8F13-DEBB2EBEB512}"/>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717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946</xdr:row>
      <xdr:rowOff>46645</xdr:rowOff>
    </xdr:from>
    <xdr:to>
      <xdr:col>1</xdr:col>
      <xdr:colOff>1216552</xdr:colOff>
      <xdr:row>946</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2DD45A79-C962-46D4-8C90-1A4B01FF8932}"/>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89795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125086</xdr:rowOff>
    </xdr:from>
    <xdr:to>
      <xdr:col>1</xdr:col>
      <xdr:colOff>1180834</xdr:colOff>
      <xdr:row>932</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A1F63149-A35F-4E59-ADB9-FA8B6873FD86}"/>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213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943</xdr:row>
      <xdr:rowOff>49727</xdr:rowOff>
    </xdr:from>
    <xdr:to>
      <xdr:col>1</xdr:col>
      <xdr:colOff>1114159</xdr:colOff>
      <xdr:row>943</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AC7BDCC4-DD12-4C51-B570-25C68FE30239}"/>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59979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97772</xdr:rowOff>
    </xdr:from>
    <xdr:to>
      <xdr:col>1</xdr:col>
      <xdr:colOff>1180834</xdr:colOff>
      <xdr:row>930</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30AD3E89-EFC6-4FFA-91AF-CEF7334F9367}"/>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9577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91468</xdr:rowOff>
    </xdr:from>
    <xdr:to>
      <xdr:col>1</xdr:col>
      <xdr:colOff>1180834</xdr:colOff>
      <xdr:row>940</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4FE5314A-6105-4C6B-A98B-CBAB54476672}"/>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2239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104074</xdr:rowOff>
    </xdr:from>
    <xdr:to>
      <xdr:col>1</xdr:col>
      <xdr:colOff>1180834</xdr:colOff>
      <xdr:row>937</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38B013AE-FC25-49DF-BE38-3579ABA4973A}"/>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51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935</xdr:row>
      <xdr:rowOff>88667</xdr:rowOff>
    </xdr:from>
    <xdr:to>
      <xdr:col>1</xdr:col>
      <xdr:colOff>1180834</xdr:colOff>
      <xdr:row>935</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55F70FBA-53BF-48D6-94CB-AD1B59032805}"/>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590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90767</xdr:rowOff>
    </xdr:from>
    <xdr:to>
      <xdr:col>1</xdr:col>
      <xdr:colOff>1171309</xdr:colOff>
      <xdr:row>944</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A249380E-B8A4-45A1-AEAC-355A7FBF4657}"/>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7305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931</xdr:row>
      <xdr:rowOff>119763</xdr:rowOff>
    </xdr:from>
    <xdr:to>
      <xdr:col>1</xdr:col>
      <xdr:colOff>1180834</xdr:colOff>
      <xdr:row>931</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E1B1924D-2416-4D24-B732-A3F9C770FC9F}"/>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0866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942</xdr:row>
      <xdr:rowOff>99172</xdr:rowOff>
    </xdr:from>
    <xdr:to>
      <xdr:col>1</xdr:col>
      <xdr:colOff>1171309</xdr:colOff>
      <xdr:row>942</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F9FD9BF0-8070-4C50-915B-06354EBD9D89}"/>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4780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929</xdr:row>
      <xdr:rowOff>125786</xdr:rowOff>
    </xdr:from>
    <xdr:to>
      <xdr:col>1</xdr:col>
      <xdr:colOff>1190359</xdr:colOff>
      <xdr:row>929</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E05ECC9D-53B4-457A-8512-3B9AC2166C59}"/>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68338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925</xdr:row>
      <xdr:rowOff>86764</xdr:rowOff>
    </xdr:from>
    <xdr:to>
      <xdr:col>1</xdr:col>
      <xdr:colOff>1161784</xdr:colOff>
      <xdr:row>925</xdr:row>
      <xdr:rowOff>1048789</xdr:rowOff>
    </xdr:to>
    <xdr:pic>
      <xdr:nvPicPr>
        <xdr:cNvPr id="946" name="1120 Imagen" descr="Gator GP-20PE.jpg">
          <a:extLst>
            <a:ext uri="{FF2B5EF4-FFF2-40B4-BE49-F238E27FC236}">
              <a16:creationId xmlns:a16="http://schemas.microsoft.com/office/drawing/2014/main" id="{BFECAD84-2BE9-4B63-A357-F4F1FA78A8FF}"/>
            </a:ext>
          </a:extLst>
        </xdr:cNvPr>
        <xdr:cNvPicPr>
          <a:picLocks noChangeAspect="1"/>
        </xdr:cNvPicPr>
      </xdr:nvPicPr>
      <xdr:blipFill>
        <a:blip xmlns:r="http://schemas.openxmlformats.org/officeDocument/2006/relationships" r:embed="rId798" cstate="email"/>
        <a:stretch>
          <a:fillRect/>
        </a:stretch>
      </xdr:blipFill>
      <xdr:spPr>
        <a:xfrm>
          <a:off x="1314184" y="11632321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926</xdr:row>
      <xdr:rowOff>82561</xdr:rowOff>
    </xdr:from>
    <xdr:to>
      <xdr:col>1</xdr:col>
      <xdr:colOff>1180834</xdr:colOff>
      <xdr:row>926</xdr:row>
      <xdr:rowOff>1082685</xdr:rowOff>
    </xdr:to>
    <xdr:pic>
      <xdr:nvPicPr>
        <xdr:cNvPr id="947" name="1121 Imagen" descr="GP-22-PE.jpg">
          <a:extLst>
            <a:ext uri="{FF2B5EF4-FFF2-40B4-BE49-F238E27FC236}">
              <a16:creationId xmlns:a16="http://schemas.microsoft.com/office/drawing/2014/main" id="{721AA03B-BCF2-42CB-AF85-6FD7C82641D7}"/>
            </a:ext>
          </a:extLst>
        </xdr:cNvPr>
        <xdr:cNvPicPr>
          <a:picLocks noChangeAspect="1"/>
        </xdr:cNvPicPr>
      </xdr:nvPicPr>
      <xdr:blipFill>
        <a:blip xmlns:r="http://schemas.openxmlformats.org/officeDocument/2006/relationships" r:embed="rId799" cstate="email"/>
        <a:stretch>
          <a:fillRect/>
        </a:stretch>
      </xdr:blipFill>
      <xdr:spPr>
        <a:xfrm>
          <a:off x="1295135" y="11644947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928</xdr:row>
      <xdr:rowOff>28912</xdr:rowOff>
    </xdr:from>
    <xdr:to>
      <xdr:col>1</xdr:col>
      <xdr:colOff>957527</xdr:colOff>
      <xdr:row>928</xdr:row>
      <xdr:rowOff>1219538</xdr:rowOff>
    </xdr:to>
    <xdr:pic>
      <xdr:nvPicPr>
        <xdr:cNvPr id="948" name="1122 Imagen" descr="Gator GP-DRUMCART.jpg">
          <a:extLst>
            <a:ext uri="{FF2B5EF4-FFF2-40B4-BE49-F238E27FC236}">
              <a16:creationId xmlns:a16="http://schemas.microsoft.com/office/drawing/2014/main" id="{9C74F30F-2B4C-432F-A801-62CEE53588B6}"/>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69747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933</xdr:row>
      <xdr:rowOff>115058</xdr:rowOff>
    </xdr:from>
    <xdr:to>
      <xdr:col>1</xdr:col>
      <xdr:colOff>1163000</xdr:colOff>
      <xdr:row>933</xdr:row>
      <xdr:rowOff>1029458</xdr:rowOff>
    </xdr:to>
    <xdr:pic>
      <xdr:nvPicPr>
        <xdr:cNvPr id="949" name="1123 Imagen" descr="Gator GR-10L.jpg">
          <a:extLst>
            <a:ext uri="{FF2B5EF4-FFF2-40B4-BE49-F238E27FC236}">
              <a16:creationId xmlns:a16="http://schemas.microsoft.com/office/drawing/2014/main" id="{B083E33D-5744-454C-8A12-DA49A96A0E43}"/>
            </a:ext>
          </a:extLst>
        </xdr:cNvPr>
        <xdr:cNvPicPr>
          <a:picLocks noChangeAspect="1"/>
        </xdr:cNvPicPr>
      </xdr:nvPicPr>
      <xdr:blipFill>
        <a:blip xmlns:r="http://schemas.openxmlformats.org/officeDocument/2006/relationships" r:embed="rId801" cstate="email"/>
        <a:stretch>
          <a:fillRect/>
        </a:stretch>
      </xdr:blipFill>
      <xdr:spPr>
        <a:xfrm>
          <a:off x="1304659" y="11733950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934</xdr:row>
      <xdr:rowOff>239443</xdr:rowOff>
    </xdr:from>
    <xdr:to>
      <xdr:col>1</xdr:col>
      <xdr:colOff>1185597</xdr:colOff>
      <xdr:row>934</xdr:row>
      <xdr:rowOff>915718</xdr:rowOff>
    </xdr:to>
    <xdr:pic>
      <xdr:nvPicPr>
        <xdr:cNvPr id="950" name="1124 Imagen" descr="Gator_GR-12L.jpg">
          <a:extLst>
            <a:ext uri="{FF2B5EF4-FFF2-40B4-BE49-F238E27FC236}">
              <a16:creationId xmlns:a16="http://schemas.microsoft.com/office/drawing/2014/main" id="{B34D773F-3E44-4D8C-871B-E50CEAF23FE2}"/>
            </a:ext>
          </a:extLst>
        </xdr:cNvPr>
        <xdr:cNvPicPr>
          <a:picLocks noChangeAspect="1"/>
        </xdr:cNvPicPr>
      </xdr:nvPicPr>
      <xdr:blipFill>
        <a:blip xmlns:r="http://schemas.openxmlformats.org/officeDocument/2006/relationships" r:embed="rId802" cstate="email"/>
        <a:stretch>
          <a:fillRect/>
        </a:stretch>
      </xdr:blipFill>
      <xdr:spPr>
        <a:xfrm>
          <a:off x="1285609" y="11747862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924</xdr:row>
      <xdr:rowOff>138592</xdr:rowOff>
    </xdr:from>
    <xdr:to>
      <xdr:col>1</xdr:col>
      <xdr:colOff>1161785</xdr:colOff>
      <xdr:row>924</xdr:row>
      <xdr:rowOff>1110142</xdr:rowOff>
    </xdr:to>
    <xdr:pic>
      <xdr:nvPicPr>
        <xdr:cNvPr id="951" name="1146 Imagen" descr="Gator GP-Conga w.jpg">
          <a:extLst>
            <a:ext uri="{FF2B5EF4-FFF2-40B4-BE49-F238E27FC236}">
              <a16:creationId xmlns:a16="http://schemas.microsoft.com/office/drawing/2014/main" id="{EA1AF16C-928D-489B-9D00-844352DFC069}"/>
            </a:ext>
          </a:extLst>
        </xdr:cNvPr>
        <xdr:cNvPicPr>
          <a:picLocks noChangeAspect="1"/>
        </xdr:cNvPicPr>
      </xdr:nvPicPr>
      <xdr:blipFill>
        <a:blip xmlns:r="http://schemas.openxmlformats.org/officeDocument/2006/relationships" r:embed="rId803" cstate="email"/>
        <a:stretch>
          <a:fillRect/>
        </a:stretch>
      </xdr:blipFill>
      <xdr:spPr>
        <a:xfrm>
          <a:off x="1304660" y="11620171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938</xdr:row>
      <xdr:rowOff>7005</xdr:rowOff>
    </xdr:from>
    <xdr:to>
      <xdr:col>1</xdr:col>
      <xdr:colOff>1067248</xdr:colOff>
      <xdr:row>938</xdr:row>
      <xdr:rowOff>1150005</xdr:rowOff>
    </xdr:to>
    <xdr:pic>
      <xdr:nvPicPr>
        <xdr:cNvPr id="952" name="1154 Imagen" descr="GRC-12X10 PU.jpg">
          <a:extLst>
            <a:ext uri="{FF2B5EF4-FFF2-40B4-BE49-F238E27FC236}">
              <a16:creationId xmlns:a16="http://schemas.microsoft.com/office/drawing/2014/main" id="{05031E86-2AEC-4B9A-890E-6EC982C1ABB5}"/>
            </a:ext>
          </a:extLst>
        </xdr:cNvPr>
        <xdr:cNvPicPr>
          <a:picLocks noChangeAspect="1"/>
        </xdr:cNvPicPr>
      </xdr:nvPicPr>
      <xdr:blipFill>
        <a:blip xmlns:r="http://schemas.openxmlformats.org/officeDocument/2006/relationships" r:embed="rId804" cstate="email"/>
        <a:stretch>
          <a:fillRect/>
        </a:stretch>
      </xdr:blipFill>
      <xdr:spPr>
        <a:xfrm>
          <a:off x="1466580" y="11796211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945</xdr:row>
      <xdr:rowOff>104173</xdr:rowOff>
    </xdr:from>
    <xdr:to>
      <xdr:col>1</xdr:col>
      <xdr:colOff>1254232</xdr:colOff>
      <xdr:row>945</xdr:row>
      <xdr:rowOff>1197168</xdr:rowOff>
    </xdr:to>
    <xdr:pic>
      <xdr:nvPicPr>
        <xdr:cNvPr id="953" name="4298 Imagen">
          <a:extLst>
            <a:ext uri="{FF2B5EF4-FFF2-40B4-BE49-F238E27FC236}">
              <a16:creationId xmlns:a16="http://schemas.microsoft.com/office/drawing/2014/main" id="{F79BFB40-07FA-41DA-9DC1-8222CE73433F}"/>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88586048"/>
          <a:ext cx="975888" cy="1092995"/>
        </a:xfrm>
        <a:prstGeom prst="rect">
          <a:avLst/>
        </a:prstGeom>
      </xdr:spPr>
    </xdr:pic>
    <xdr:clientData/>
  </xdr:twoCellAnchor>
  <xdr:twoCellAnchor>
    <xdr:from>
      <xdr:col>1</xdr:col>
      <xdr:colOff>78441</xdr:colOff>
      <xdr:row>927</xdr:row>
      <xdr:rowOff>180938</xdr:rowOff>
    </xdr:from>
    <xdr:to>
      <xdr:col>1</xdr:col>
      <xdr:colOff>1462942</xdr:colOff>
      <xdr:row>927</xdr:row>
      <xdr:rowOff>1123207</xdr:rowOff>
    </xdr:to>
    <xdr:pic>
      <xdr:nvPicPr>
        <xdr:cNvPr id="954" name="Imagen 953">
          <a:extLst>
            <a:ext uri="{FF2B5EF4-FFF2-40B4-BE49-F238E27FC236}">
              <a16:creationId xmlns:a16="http://schemas.microsoft.com/office/drawing/2014/main" id="{DBCD7F91-9543-4140-AF28-3DC38E1BF7B8}"/>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5859963"/>
          <a:ext cx="1384501" cy="942269"/>
        </a:xfrm>
        <a:prstGeom prst="rect">
          <a:avLst/>
        </a:prstGeom>
      </xdr:spPr>
    </xdr:pic>
    <xdr:clientData/>
  </xdr:twoCellAnchor>
  <xdr:twoCellAnchor>
    <xdr:from>
      <xdr:col>1</xdr:col>
      <xdr:colOff>208138</xdr:colOff>
      <xdr:row>948</xdr:row>
      <xdr:rowOff>176492</xdr:rowOff>
    </xdr:from>
    <xdr:to>
      <xdr:col>1</xdr:col>
      <xdr:colOff>1160638</xdr:colOff>
      <xdr:row>948</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C6D49F2B-D7FE-4788-9809-9F75081BA032}"/>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2458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956</xdr:row>
      <xdr:rowOff>178593</xdr:rowOff>
    </xdr:from>
    <xdr:to>
      <xdr:col>1</xdr:col>
      <xdr:colOff>1160638</xdr:colOff>
      <xdr:row>956</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E02A71ED-3602-4D46-A277-1347CDA8452E}"/>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2595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954</xdr:row>
      <xdr:rowOff>106036</xdr:rowOff>
    </xdr:from>
    <xdr:to>
      <xdr:col>1</xdr:col>
      <xdr:colOff>1213023</xdr:colOff>
      <xdr:row>954</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9A5C9E55-E8F3-4436-8E92-E43CA4D42F99}"/>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999893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950</xdr:row>
      <xdr:rowOff>168088</xdr:rowOff>
    </xdr:from>
    <xdr:to>
      <xdr:col>1</xdr:col>
      <xdr:colOff>1208262</xdr:colOff>
      <xdr:row>950</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2A3AEDF5-015F-42F8-98D7-6AA928F0EDC1}"/>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4984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949</xdr:row>
      <xdr:rowOff>148479</xdr:rowOff>
    </xdr:from>
    <xdr:to>
      <xdr:col>1</xdr:col>
      <xdr:colOff>1196356</xdr:colOff>
      <xdr:row>949</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5703E93A-3607-4FD8-BB2D-66A3B29CD6E3}"/>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369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947</xdr:row>
      <xdr:rowOff>156883</xdr:rowOff>
    </xdr:from>
    <xdr:to>
      <xdr:col>1</xdr:col>
      <xdr:colOff>1160638</xdr:colOff>
      <xdr:row>947</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EF528B9F-290F-4932-97C2-AAA32741C4A9}"/>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1172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958</xdr:row>
      <xdr:rowOff>196381</xdr:rowOff>
    </xdr:from>
    <xdr:to>
      <xdr:col>1</xdr:col>
      <xdr:colOff>1151113</xdr:colOff>
      <xdr:row>958</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85A043CD-811C-46E0-AA2D-BEF7897129DB}"/>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5146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955</xdr:row>
      <xdr:rowOff>175651</xdr:rowOff>
    </xdr:from>
    <xdr:to>
      <xdr:col>1</xdr:col>
      <xdr:colOff>1208262</xdr:colOff>
      <xdr:row>955</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A489ED55-8C45-49BF-99E0-A1EBB0AE41A6}"/>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132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951</xdr:row>
      <xdr:rowOff>201985</xdr:rowOff>
    </xdr:from>
    <xdr:to>
      <xdr:col>1</xdr:col>
      <xdr:colOff>1184450</xdr:colOff>
      <xdr:row>951</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3163D206-ADA0-48AA-B72F-CD48F09520F6}"/>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6284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952</xdr:row>
      <xdr:rowOff>183487</xdr:rowOff>
    </xdr:from>
    <xdr:to>
      <xdr:col>1</xdr:col>
      <xdr:colOff>1179687</xdr:colOff>
      <xdr:row>952</xdr:row>
      <xdr:rowOff>1166339</xdr:rowOff>
    </xdr:to>
    <xdr:pic>
      <xdr:nvPicPr>
        <xdr:cNvPr id="964" name="1125 Imagen" descr="Gator G-MIX 17 x 18.jpg">
          <a:extLst>
            <a:ext uri="{FF2B5EF4-FFF2-40B4-BE49-F238E27FC236}">
              <a16:creationId xmlns:a16="http://schemas.microsoft.com/office/drawing/2014/main" id="{06944A09-372C-416A-B2C3-215F072228CB}"/>
            </a:ext>
          </a:extLst>
        </xdr:cNvPr>
        <xdr:cNvPicPr>
          <a:picLocks noChangeAspect="1"/>
        </xdr:cNvPicPr>
      </xdr:nvPicPr>
      <xdr:blipFill>
        <a:blip xmlns:r="http://schemas.openxmlformats.org/officeDocument/2006/relationships" r:embed="rId813" cstate="email"/>
        <a:stretch>
          <a:fillRect/>
        </a:stretch>
      </xdr:blipFill>
      <xdr:spPr>
        <a:xfrm>
          <a:off x="1360663" y="11975331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953</xdr:row>
      <xdr:rowOff>223473</xdr:rowOff>
    </xdr:from>
    <xdr:to>
      <xdr:col>1</xdr:col>
      <xdr:colOff>1202496</xdr:colOff>
      <xdr:row>953</xdr:row>
      <xdr:rowOff>1242648</xdr:rowOff>
    </xdr:to>
    <xdr:pic>
      <xdr:nvPicPr>
        <xdr:cNvPr id="965" name="1126 Imagen" descr="Gator GMIX-1818-6-TSA.jpg">
          <a:extLst>
            <a:ext uri="{FF2B5EF4-FFF2-40B4-BE49-F238E27FC236}">
              <a16:creationId xmlns:a16="http://schemas.microsoft.com/office/drawing/2014/main" id="{BC9DA9A1-344A-4A07-A191-EFFBBE9CF32C}"/>
            </a:ext>
          </a:extLst>
        </xdr:cNvPr>
        <xdr:cNvPicPr>
          <a:picLocks noChangeAspect="1"/>
        </xdr:cNvPicPr>
      </xdr:nvPicPr>
      <xdr:blipFill>
        <a:blip xmlns:r="http://schemas.openxmlformats.org/officeDocument/2006/relationships" r:embed="rId814" cstate="email"/>
        <a:stretch>
          <a:fillRect/>
        </a:stretch>
      </xdr:blipFill>
      <xdr:spPr>
        <a:xfrm>
          <a:off x="1290906" y="11988399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968</xdr:row>
      <xdr:rowOff>53325</xdr:rowOff>
    </xdr:from>
    <xdr:to>
      <xdr:col>1</xdr:col>
      <xdr:colOff>1140183</xdr:colOff>
      <xdr:row>968</xdr:row>
      <xdr:rowOff>1236156</xdr:rowOff>
    </xdr:to>
    <xdr:pic>
      <xdr:nvPicPr>
        <xdr:cNvPr id="966" name="3478 Imagen">
          <a:extLst>
            <a:ext uri="{FF2B5EF4-FFF2-40B4-BE49-F238E27FC236}">
              <a16:creationId xmlns:a16="http://schemas.microsoft.com/office/drawing/2014/main" id="{4C71D748-BFBF-451E-B9E5-CFDD8AC57E8A}"/>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17672175"/>
          <a:ext cx="785813" cy="1182831"/>
        </a:xfrm>
        <a:prstGeom prst="rect">
          <a:avLst/>
        </a:prstGeom>
      </xdr:spPr>
    </xdr:pic>
    <xdr:clientData/>
  </xdr:twoCellAnchor>
  <xdr:twoCellAnchor>
    <xdr:from>
      <xdr:col>1</xdr:col>
      <xdr:colOff>198615</xdr:colOff>
      <xdr:row>957</xdr:row>
      <xdr:rowOff>73591</xdr:rowOff>
    </xdr:from>
    <xdr:to>
      <xdr:col>1</xdr:col>
      <xdr:colOff>1416160</xdr:colOff>
      <xdr:row>957</xdr:row>
      <xdr:rowOff>1165791</xdr:rowOff>
    </xdr:to>
    <xdr:pic>
      <xdr:nvPicPr>
        <xdr:cNvPr id="967" name="1173 Imagen" descr="Resultado de imagen para gator GM-5W">
          <a:extLst>
            <a:ext uri="{FF2B5EF4-FFF2-40B4-BE49-F238E27FC236}">
              <a16:creationId xmlns:a16="http://schemas.microsoft.com/office/drawing/2014/main" id="{0E3EB145-2DD1-495C-B997-0B9C70128BC0}"/>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37573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970</xdr:row>
      <xdr:rowOff>59302</xdr:rowOff>
    </xdr:from>
    <xdr:to>
      <xdr:col>1</xdr:col>
      <xdr:colOff>1260329</xdr:colOff>
      <xdr:row>970</xdr:row>
      <xdr:rowOff>1227702</xdr:rowOff>
    </xdr:to>
    <xdr:pic>
      <xdr:nvPicPr>
        <xdr:cNvPr id="968" name="1265 Imagen" descr="http://www.tevelam.com.ar/3310-large_default/gator-rok-it-popfilter-antipop.jpg">
          <a:extLst>
            <a:ext uri="{FF2B5EF4-FFF2-40B4-BE49-F238E27FC236}">
              <a16:creationId xmlns:a16="http://schemas.microsoft.com/office/drawing/2014/main" id="{5F67E07C-9C84-47E6-A726-922B6DF0951D}"/>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02118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969</xdr:row>
      <xdr:rowOff>52298</xdr:rowOff>
    </xdr:from>
    <xdr:to>
      <xdr:col>1</xdr:col>
      <xdr:colOff>1336678</xdr:colOff>
      <xdr:row>969</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D0B1046B-9FE8-4DAD-BCD4-DC43D9A2A683}"/>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189379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959</xdr:row>
      <xdr:rowOff>137973</xdr:rowOff>
    </xdr:from>
    <xdr:to>
      <xdr:col>1</xdr:col>
      <xdr:colOff>1279020</xdr:colOff>
      <xdr:row>959</xdr:row>
      <xdr:rowOff>1096389</xdr:rowOff>
    </xdr:to>
    <xdr:pic>
      <xdr:nvPicPr>
        <xdr:cNvPr id="970" name="Imagen 969">
          <a:extLst>
            <a:ext uri="{FF2B5EF4-FFF2-40B4-BE49-F238E27FC236}">
              <a16:creationId xmlns:a16="http://schemas.microsoft.com/office/drawing/2014/main" id="{FC92D6DB-653C-4D23-9D05-9ED2EA9DC637}"/>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6355398"/>
          <a:ext cx="1102179" cy="958416"/>
        </a:xfrm>
        <a:prstGeom prst="rect">
          <a:avLst/>
        </a:prstGeom>
      </xdr:spPr>
    </xdr:pic>
    <xdr:clientData/>
  </xdr:twoCellAnchor>
  <xdr:twoCellAnchor>
    <xdr:from>
      <xdr:col>1</xdr:col>
      <xdr:colOff>321460</xdr:colOff>
      <xdr:row>965</xdr:row>
      <xdr:rowOff>43522</xdr:rowOff>
    </xdr:from>
    <xdr:to>
      <xdr:col>1</xdr:col>
      <xdr:colOff>1292629</xdr:colOff>
      <xdr:row>965</xdr:row>
      <xdr:rowOff>1231764</xdr:rowOff>
    </xdr:to>
    <xdr:pic>
      <xdr:nvPicPr>
        <xdr:cNvPr id="971" name="Imagen 970">
          <a:extLst>
            <a:ext uri="{FF2B5EF4-FFF2-40B4-BE49-F238E27FC236}">
              <a16:creationId xmlns:a16="http://schemas.microsoft.com/office/drawing/2014/main" id="{884B7085-94D3-4885-9FFB-35B0EBA59CD9}"/>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3861897"/>
          <a:ext cx="971169" cy="1188242"/>
        </a:xfrm>
        <a:prstGeom prst="rect">
          <a:avLst/>
        </a:prstGeom>
      </xdr:spPr>
    </xdr:pic>
    <xdr:clientData/>
  </xdr:twoCellAnchor>
  <xdr:twoCellAnchor>
    <xdr:from>
      <xdr:col>1</xdr:col>
      <xdr:colOff>26138</xdr:colOff>
      <xdr:row>960</xdr:row>
      <xdr:rowOff>107605</xdr:rowOff>
    </xdr:from>
    <xdr:to>
      <xdr:col>1</xdr:col>
      <xdr:colOff>1418350</xdr:colOff>
      <xdr:row>960</xdr:row>
      <xdr:rowOff>1220839</xdr:rowOff>
    </xdr:to>
    <xdr:pic>
      <xdr:nvPicPr>
        <xdr:cNvPr id="972" name="Imagen 971">
          <a:extLst>
            <a:ext uri="{FF2B5EF4-FFF2-40B4-BE49-F238E27FC236}">
              <a16:creationId xmlns:a16="http://schemas.microsoft.com/office/drawing/2014/main" id="{29ACECAF-6891-4E61-91B2-E613E659BBF6}"/>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07591855"/>
          <a:ext cx="1392212" cy="1113234"/>
        </a:xfrm>
        <a:prstGeom prst="rect">
          <a:avLst/>
        </a:prstGeom>
      </xdr:spPr>
    </xdr:pic>
    <xdr:clientData/>
  </xdr:twoCellAnchor>
  <xdr:twoCellAnchor>
    <xdr:from>
      <xdr:col>1</xdr:col>
      <xdr:colOff>192240</xdr:colOff>
      <xdr:row>962</xdr:row>
      <xdr:rowOff>77838</xdr:rowOff>
    </xdr:from>
    <xdr:to>
      <xdr:col>1</xdr:col>
      <xdr:colOff>1198319</xdr:colOff>
      <xdr:row>962</xdr:row>
      <xdr:rowOff>1259416</xdr:rowOff>
    </xdr:to>
    <xdr:pic>
      <xdr:nvPicPr>
        <xdr:cNvPr id="973" name="Imagen 972">
          <a:extLst>
            <a:ext uri="{FF2B5EF4-FFF2-40B4-BE49-F238E27FC236}">
              <a16:creationId xmlns:a16="http://schemas.microsoft.com/office/drawing/2014/main" id="{E2CE952E-E51B-4AD6-B03B-4E8D36C2E7F2}"/>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0095738"/>
          <a:ext cx="1006079" cy="1181578"/>
        </a:xfrm>
        <a:prstGeom prst="rect">
          <a:avLst/>
        </a:prstGeom>
      </xdr:spPr>
    </xdr:pic>
    <xdr:clientData/>
  </xdr:twoCellAnchor>
  <xdr:twoCellAnchor>
    <xdr:from>
      <xdr:col>1</xdr:col>
      <xdr:colOff>171229</xdr:colOff>
      <xdr:row>961</xdr:row>
      <xdr:rowOff>69084</xdr:rowOff>
    </xdr:from>
    <xdr:to>
      <xdr:col>1</xdr:col>
      <xdr:colOff>1390858</xdr:colOff>
      <xdr:row>961</xdr:row>
      <xdr:rowOff>1206131</xdr:rowOff>
    </xdr:to>
    <xdr:pic>
      <xdr:nvPicPr>
        <xdr:cNvPr id="974" name="Imagen 973">
          <a:extLst>
            <a:ext uri="{FF2B5EF4-FFF2-40B4-BE49-F238E27FC236}">
              <a16:creationId xmlns:a16="http://schemas.microsoft.com/office/drawing/2014/main" id="{847222E8-A6FF-4D6B-8091-D42960FB2800}"/>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08820159"/>
          <a:ext cx="1219629" cy="1137047"/>
        </a:xfrm>
        <a:prstGeom prst="rect">
          <a:avLst/>
        </a:prstGeom>
      </xdr:spPr>
    </xdr:pic>
    <xdr:clientData/>
  </xdr:twoCellAnchor>
  <xdr:twoCellAnchor>
    <xdr:from>
      <xdr:col>1</xdr:col>
      <xdr:colOff>334767</xdr:colOff>
      <xdr:row>963</xdr:row>
      <xdr:rowOff>61941</xdr:rowOff>
    </xdr:from>
    <xdr:to>
      <xdr:col>1</xdr:col>
      <xdr:colOff>1192015</xdr:colOff>
      <xdr:row>963</xdr:row>
      <xdr:rowOff>1141929</xdr:rowOff>
    </xdr:to>
    <xdr:pic>
      <xdr:nvPicPr>
        <xdr:cNvPr id="975" name="Imagen 974">
          <a:extLst>
            <a:ext uri="{FF2B5EF4-FFF2-40B4-BE49-F238E27FC236}">
              <a16:creationId xmlns:a16="http://schemas.microsoft.com/office/drawing/2014/main" id="{FA660440-63D0-4145-94F1-41CF85B213F6}"/>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1346666"/>
          <a:ext cx="857248" cy="1079988"/>
        </a:xfrm>
        <a:prstGeom prst="rect">
          <a:avLst/>
        </a:prstGeom>
      </xdr:spPr>
    </xdr:pic>
    <xdr:clientData/>
  </xdr:twoCellAnchor>
  <xdr:twoCellAnchor>
    <xdr:from>
      <xdr:col>1</xdr:col>
      <xdr:colOff>135511</xdr:colOff>
      <xdr:row>964</xdr:row>
      <xdr:rowOff>133867</xdr:rowOff>
    </xdr:from>
    <xdr:to>
      <xdr:col>1</xdr:col>
      <xdr:colOff>1482108</xdr:colOff>
      <xdr:row>964</xdr:row>
      <xdr:rowOff>1136104</xdr:rowOff>
    </xdr:to>
    <xdr:pic>
      <xdr:nvPicPr>
        <xdr:cNvPr id="976" name="Imagen 975">
          <a:extLst>
            <a:ext uri="{FF2B5EF4-FFF2-40B4-BE49-F238E27FC236}">
              <a16:creationId xmlns:a16="http://schemas.microsoft.com/office/drawing/2014/main" id="{36AC92AB-B129-4A2C-B111-AC6AE3944FA1}"/>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2685417"/>
          <a:ext cx="1346597" cy="1002237"/>
        </a:xfrm>
        <a:prstGeom prst="rect">
          <a:avLst/>
        </a:prstGeom>
      </xdr:spPr>
    </xdr:pic>
    <xdr:clientData/>
  </xdr:twoCellAnchor>
  <xdr:twoCellAnchor>
    <xdr:from>
      <xdr:col>1</xdr:col>
      <xdr:colOff>141464</xdr:colOff>
      <xdr:row>967</xdr:row>
      <xdr:rowOff>168887</xdr:rowOff>
    </xdr:from>
    <xdr:to>
      <xdr:col>1</xdr:col>
      <xdr:colOff>1439245</xdr:colOff>
      <xdr:row>967</xdr:row>
      <xdr:rowOff>877984</xdr:rowOff>
    </xdr:to>
    <xdr:pic>
      <xdr:nvPicPr>
        <xdr:cNvPr id="977" name="Imagen 976">
          <a:extLst>
            <a:ext uri="{FF2B5EF4-FFF2-40B4-BE49-F238E27FC236}">
              <a16:creationId xmlns:a16="http://schemas.microsoft.com/office/drawing/2014/main" id="{280AAE5A-F469-42AD-9492-C08223927C92}"/>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16520912"/>
          <a:ext cx="1297781" cy="709097"/>
        </a:xfrm>
        <a:prstGeom prst="rect">
          <a:avLst/>
        </a:prstGeom>
      </xdr:spPr>
    </xdr:pic>
    <xdr:clientData/>
  </xdr:twoCellAnchor>
  <xdr:twoCellAnchor>
    <xdr:from>
      <xdr:col>1</xdr:col>
      <xdr:colOff>112059</xdr:colOff>
      <xdr:row>966</xdr:row>
      <xdr:rowOff>28512</xdr:rowOff>
    </xdr:from>
    <xdr:to>
      <xdr:col>1</xdr:col>
      <xdr:colOff>1341434</xdr:colOff>
      <xdr:row>966</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5FD13418-AF8E-4563-82B1-98CBC36DECF2}"/>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51137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981</xdr:row>
      <xdr:rowOff>120644</xdr:rowOff>
    </xdr:from>
    <xdr:to>
      <xdr:col>1</xdr:col>
      <xdr:colOff>1205947</xdr:colOff>
      <xdr:row>981</xdr:row>
      <xdr:rowOff>1236430</xdr:rowOff>
    </xdr:to>
    <xdr:pic>
      <xdr:nvPicPr>
        <xdr:cNvPr id="979" name="1193 Imagen" descr="GFW-KEY-2000X.jpg_340.jpg">
          <a:extLst>
            <a:ext uri="{FF2B5EF4-FFF2-40B4-BE49-F238E27FC236}">
              <a16:creationId xmlns:a16="http://schemas.microsoft.com/office/drawing/2014/main" id="{D2B9D694-FE08-4D1B-9F22-81B944D2C9C9}"/>
            </a:ext>
          </a:extLst>
        </xdr:cNvPr>
        <xdr:cNvPicPr>
          <a:picLocks noChangeAspect="1"/>
        </xdr:cNvPicPr>
      </xdr:nvPicPr>
      <xdr:blipFill>
        <a:blip xmlns:r="http://schemas.openxmlformats.org/officeDocument/2006/relationships" r:embed="rId828" cstate="email"/>
        <a:stretch>
          <a:fillRect/>
        </a:stretch>
      </xdr:blipFill>
      <xdr:spPr>
        <a:xfrm>
          <a:off x="1424461" y="12342082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984</xdr:row>
      <xdr:rowOff>162466</xdr:rowOff>
    </xdr:from>
    <xdr:to>
      <xdr:col>1</xdr:col>
      <xdr:colOff>1208108</xdr:colOff>
      <xdr:row>984</xdr:row>
      <xdr:rowOff>1026920</xdr:rowOff>
    </xdr:to>
    <xdr:pic>
      <xdr:nvPicPr>
        <xdr:cNvPr id="980" name="1194 Imagen" descr="GFW-KEY-BNCH-1.jpg_340.jpg">
          <a:extLst>
            <a:ext uri="{FF2B5EF4-FFF2-40B4-BE49-F238E27FC236}">
              <a16:creationId xmlns:a16="http://schemas.microsoft.com/office/drawing/2014/main" id="{8FBB3CAD-1C28-4575-B4BC-235204C26378}"/>
            </a:ext>
          </a:extLst>
        </xdr:cNvPr>
        <xdr:cNvPicPr>
          <a:picLocks noChangeAspect="1"/>
        </xdr:cNvPicPr>
      </xdr:nvPicPr>
      <xdr:blipFill>
        <a:blip xmlns:r="http://schemas.openxmlformats.org/officeDocument/2006/relationships" r:embed="rId829" cstate="email"/>
        <a:stretch>
          <a:fillRect/>
        </a:stretch>
      </xdr:blipFill>
      <xdr:spPr>
        <a:xfrm>
          <a:off x="1342819" y="12380505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973</xdr:row>
      <xdr:rowOff>65817</xdr:rowOff>
    </xdr:from>
    <xdr:to>
      <xdr:col>1</xdr:col>
      <xdr:colOff>1085643</xdr:colOff>
      <xdr:row>974</xdr:row>
      <xdr:rowOff>5436</xdr:rowOff>
    </xdr:to>
    <xdr:pic>
      <xdr:nvPicPr>
        <xdr:cNvPr id="981" name="1203 Imagen" descr="Gator RI-GTRSTD-1.jpg">
          <a:extLst>
            <a:ext uri="{FF2B5EF4-FFF2-40B4-BE49-F238E27FC236}">
              <a16:creationId xmlns:a16="http://schemas.microsoft.com/office/drawing/2014/main" id="{2764D7CC-A055-40BD-A2FC-241428F3E9A2}"/>
            </a:ext>
          </a:extLst>
        </xdr:cNvPr>
        <xdr:cNvPicPr>
          <a:picLocks noChangeAspect="1"/>
        </xdr:cNvPicPr>
      </xdr:nvPicPr>
      <xdr:blipFill>
        <a:blip xmlns:r="http://schemas.openxmlformats.org/officeDocument/2006/relationships" r:embed="rId830" cstate="email"/>
        <a:stretch>
          <a:fillRect/>
        </a:stretch>
      </xdr:blipFill>
      <xdr:spPr>
        <a:xfrm>
          <a:off x="1465282" y="12240187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975</xdr:row>
      <xdr:rowOff>37001</xdr:rowOff>
    </xdr:from>
    <xdr:to>
      <xdr:col>1</xdr:col>
      <xdr:colOff>1072035</xdr:colOff>
      <xdr:row>975</xdr:row>
      <xdr:rowOff>1215448</xdr:rowOff>
    </xdr:to>
    <xdr:pic>
      <xdr:nvPicPr>
        <xdr:cNvPr id="982" name="1205 Imagen" descr="Gator RI-MICTP-TBM.jpg">
          <a:extLst>
            <a:ext uri="{FF2B5EF4-FFF2-40B4-BE49-F238E27FC236}">
              <a16:creationId xmlns:a16="http://schemas.microsoft.com/office/drawing/2014/main" id="{09EAAE6A-E56D-4DCF-A8AE-71051A46DB29}"/>
            </a:ext>
          </a:extLst>
        </xdr:cNvPr>
        <xdr:cNvPicPr>
          <a:picLocks noChangeAspect="1"/>
        </xdr:cNvPicPr>
      </xdr:nvPicPr>
      <xdr:blipFill>
        <a:blip xmlns:r="http://schemas.openxmlformats.org/officeDocument/2006/relationships" r:embed="rId831" cstate="email"/>
        <a:stretch>
          <a:fillRect/>
        </a:stretch>
      </xdr:blipFill>
      <xdr:spPr>
        <a:xfrm>
          <a:off x="1506103" y="12265236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977</xdr:row>
      <xdr:rowOff>69418</xdr:rowOff>
    </xdr:from>
    <xdr:to>
      <xdr:col>1</xdr:col>
      <xdr:colOff>1010750</xdr:colOff>
      <xdr:row>977</xdr:row>
      <xdr:rowOff>1171597</xdr:rowOff>
    </xdr:to>
    <xdr:pic>
      <xdr:nvPicPr>
        <xdr:cNvPr id="983" name="1206 Imagen" descr="Gator RI-SPKRSTD.jpg">
          <a:extLst>
            <a:ext uri="{FF2B5EF4-FFF2-40B4-BE49-F238E27FC236}">
              <a16:creationId xmlns:a16="http://schemas.microsoft.com/office/drawing/2014/main" id="{CC37F34A-FC65-4308-AC6A-D433D74063F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290896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978</xdr:row>
      <xdr:rowOff>29613</xdr:rowOff>
    </xdr:from>
    <xdr:to>
      <xdr:col>1</xdr:col>
      <xdr:colOff>1221031</xdr:colOff>
      <xdr:row>978</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1A7761C0-1AF1-429D-B044-67466F6268BC}"/>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03167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980</xdr:row>
      <xdr:rowOff>45021</xdr:rowOff>
    </xdr:from>
    <xdr:to>
      <xdr:col>1</xdr:col>
      <xdr:colOff>1175793</xdr:colOff>
      <xdr:row>980</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F271A370-6819-4A6F-BB1D-C32831CDC831}"/>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28657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976</xdr:row>
      <xdr:rowOff>61829</xdr:rowOff>
    </xdr:from>
    <xdr:to>
      <xdr:col>1</xdr:col>
      <xdr:colOff>1342479</xdr:colOff>
      <xdr:row>976</xdr:row>
      <xdr:rowOff>1242029</xdr:rowOff>
    </xdr:to>
    <xdr:pic>
      <xdr:nvPicPr>
        <xdr:cNvPr id="986" name="3300 Imagen">
          <a:extLst>
            <a:ext uri="{FF2B5EF4-FFF2-40B4-BE49-F238E27FC236}">
              <a16:creationId xmlns:a16="http://schemas.microsoft.com/office/drawing/2014/main" id="{267B4043-CE74-4849-8929-627D043C58D0}"/>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27815279"/>
          <a:ext cx="1178719" cy="1180200"/>
        </a:xfrm>
        <a:prstGeom prst="rect">
          <a:avLst/>
        </a:prstGeom>
      </xdr:spPr>
    </xdr:pic>
    <xdr:clientData/>
  </xdr:twoCellAnchor>
  <xdr:twoCellAnchor>
    <xdr:from>
      <xdr:col>1</xdr:col>
      <xdr:colOff>262822</xdr:colOff>
      <xdr:row>979</xdr:row>
      <xdr:rowOff>86847</xdr:rowOff>
    </xdr:from>
    <xdr:to>
      <xdr:col>1</xdr:col>
      <xdr:colOff>1052659</xdr:colOff>
      <xdr:row>980</xdr:row>
      <xdr:rowOff>7416</xdr:rowOff>
    </xdr:to>
    <xdr:grpSp>
      <xdr:nvGrpSpPr>
        <xdr:cNvPr id="987" name="3647 Grupo">
          <a:extLst>
            <a:ext uri="{FF2B5EF4-FFF2-40B4-BE49-F238E27FC236}">
              <a16:creationId xmlns:a16="http://schemas.microsoft.com/office/drawing/2014/main" id="{05AE2984-62FC-40E1-A92D-DA4E767E27D8}"/>
            </a:ext>
          </a:extLst>
        </xdr:cNvPr>
        <xdr:cNvGrpSpPr/>
      </xdr:nvGrpSpPr>
      <xdr:grpSpPr>
        <a:xfrm>
          <a:off x="1377247" y="1231640772"/>
          <a:ext cx="789837" cy="1187394"/>
          <a:chOff x="964417" y="613582260"/>
          <a:chExt cx="803638" cy="1296355"/>
        </a:xfrm>
      </xdr:grpSpPr>
      <xdr:pic>
        <xdr:nvPicPr>
          <xdr:cNvPr id="988" name="3609 Imagen">
            <a:extLst>
              <a:ext uri="{FF2B5EF4-FFF2-40B4-BE49-F238E27FC236}">
                <a16:creationId xmlns:a16="http://schemas.microsoft.com/office/drawing/2014/main" id="{8BEE1AD7-C6EF-A7D5-0493-CDEC7C496A57}"/>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62C606C0-1DC6-458C-01FC-1FE766CC49E7}"/>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972</xdr:row>
      <xdr:rowOff>94513</xdr:rowOff>
    </xdr:from>
    <xdr:to>
      <xdr:col>1</xdr:col>
      <xdr:colOff>1423385</xdr:colOff>
      <xdr:row>972</xdr:row>
      <xdr:rowOff>1250213</xdr:rowOff>
    </xdr:to>
    <xdr:pic>
      <xdr:nvPicPr>
        <xdr:cNvPr id="990" name="1391 Imagen" descr="https://d1aeri3ty3izns.cloudfront.net/media/35/351988/1200/preview.jpg">
          <a:extLst>
            <a:ext uri="{FF2B5EF4-FFF2-40B4-BE49-F238E27FC236}">
              <a16:creationId xmlns:a16="http://schemas.microsoft.com/office/drawing/2014/main" id="{BA34E8CF-184E-46CA-8CB9-C56E304D1CEF}"/>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227806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974</xdr:row>
      <xdr:rowOff>60710</xdr:rowOff>
    </xdr:from>
    <xdr:to>
      <xdr:col>1</xdr:col>
      <xdr:colOff>1416421</xdr:colOff>
      <xdr:row>975</xdr:row>
      <xdr:rowOff>944</xdr:rowOff>
    </xdr:to>
    <xdr:pic>
      <xdr:nvPicPr>
        <xdr:cNvPr id="991" name="1412 Imagen" descr="https://images-na.ssl-images-amazon.com/images/I/71%2BqIdr5hPL._SL1500_.jpg">
          <a:extLst>
            <a:ext uri="{FF2B5EF4-FFF2-40B4-BE49-F238E27FC236}">
              <a16:creationId xmlns:a16="http://schemas.microsoft.com/office/drawing/2014/main" id="{87EA9768-2E2F-40C5-A228-7FCEFEA1127A}"/>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252805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982</xdr:row>
      <xdr:rowOff>88652</xdr:rowOff>
    </xdr:from>
    <xdr:to>
      <xdr:col>1</xdr:col>
      <xdr:colOff>1221718</xdr:colOff>
      <xdr:row>982</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D84587DB-962E-46B1-BE0F-B53AA4991CA0}"/>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354430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983</xdr:row>
      <xdr:rowOff>175290</xdr:rowOff>
    </xdr:from>
    <xdr:to>
      <xdr:col>1</xdr:col>
      <xdr:colOff>1208110</xdr:colOff>
      <xdr:row>983</xdr:row>
      <xdr:rowOff>1145887</xdr:rowOff>
    </xdr:to>
    <xdr:pic>
      <xdr:nvPicPr>
        <xdr:cNvPr id="993" name="Imagen 992" descr="Z-Style Keyboard Stand – GFWKEYZ0500 - Gator Frameworks">
          <a:extLst>
            <a:ext uri="{FF2B5EF4-FFF2-40B4-BE49-F238E27FC236}">
              <a16:creationId xmlns:a16="http://schemas.microsoft.com/office/drawing/2014/main" id="{2F4B6D38-DD06-4AA0-9AA4-D2F8296F6471}"/>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367965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985</xdr:row>
      <xdr:rowOff>58027</xdr:rowOff>
    </xdr:from>
    <xdr:to>
      <xdr:col>1</xdr:col>
      <xdr:colOff>1376338</xdr:colOff>
      <xdr:row>985</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EBC4CE64-9B37-42EF-A14A-08B621B769A9}"/>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392129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987</xdr:row>
      <xdr:rowOff>104052</xdr:rowOff>
    </xdr:from>
    <xdr:to>
      <xdr:col>1</xdr:col>
      <xdr:colOff>1344180</xdr:colOff>
      <xdr:row>987</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C0F7B5BA-4BF4-4E12-A19F-F88AA440AB50}"/>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417925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986</xdr:row>
      <xdr:rowOff>81039</xdr:rowOff>
    </xdr:from>
    <xdr:to>
      <xdr:col>1</xdr:col>
      <xdr:colOff>1344181</xdr:colOff>
      <xdr:row>986</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838A866B-2916-42A0-A02C-8B4A57A0E73C}"/>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405027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988</xdr:row>
      <xdr:rowOff>22017</xdr:rowOff>
    </xdr:from>
    <xdr:to>
      <xdr:col>1</xdr:col>
      <xdr:colOff>1371668</xdr:colOff>
      <xdr:row>988</xdr:row>
      <xdr:rowOff>1225978</xdr:rowOff>
    </xdr:to>
    <xdr:grpSp>
      <xdr:nvGrpSpPr>
        <xdr:cNvPr id="997" name="Grupo 996">
          <a:extLst>
            <a:ext uri="{FF2B5EF4-FFF2-40B4-BE49-F238E27FC236}">
              <a16:creationId xmlns:a16="http://schemas.microsoft.com/office/drawing/2014/main" id="{9428ED9E-7D04-4280-994A-C5BF248E37B5}"/>
            </a:ext>
          </a:extLst>
        </xdr:cNvPr>
        <xdr:cNvGrpSpPr/>
      </xdr:nvGrpSpPr>
      <xdr:grpSpPr>
        <a:xfrm>
          <a:off x="1260102" y="124297736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7837BAC8-8F9C-4C95-F0DF-E388698446D2}"/>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84019EB2-7701-C629-AE55-B94D9A788015}"/>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971</xdr:row>
      <xdr:rowOff>89647</xdr:rowOff>
    </xdr:from>
    <xdr:to>
      <xdr:col>1</xdr:col>
      <xdr:colOff>1167289</xdr:colOff>
      <xdr:row>971</xdr:row>
      <xdr:rowOff>1252441</xdr:rowOff>
    </xdr:to>
    <xdr:pic>
      <xdr:nvPicPr>
        <xdr:cNvPr id="1000" name="Imagen 999" descr="Frameworks RI-MUSICSTD1 Folding Music Stand With Carry Bag (12)">
          <a:extLst>
            <a:ext uri="{FF2B5EF4-FFF2-40B4-BE49-F238E27FC236}">
              <a16:creationId xmlns:a16="http://schemas.microsoft.com/office/drawing/2014/main" id="{09CB76C0-65CC-43A0-83D7-C5C1BA26A05C}"/>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215089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1004</xdr:row>
      <xdr:rowOff>39219</xdr:rowOff>
    </xdr:from>
    <xdr:to>
      <xdr:col>1</xdr:col>
      <xdr:colOff>1331941</xdr:colOff>
      <xdr:row>1004</xdr:row>
      <xdr:rowOff>1187221</xdr:rowOff>
    </xdr:to>
    <xdr:pic>
      <xdr:nvPicPr>
        <xdr:cNvPr id="1001" name="5 Imagen">
          <a:extLst>
            <a:ext uri="{FF2B5EF4-FFF2-40B4-BE49-F238E27FC236}">
              <a16:creationId xmlns:a16="http://schemas.microsoft.com/office/drawing/2014/main" id="{038747B6-4D96-4521-B41A-7DEACACBEBE4}"/>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63263769"/>
          <a:ext cx="964408" cy="1148002"/>
        </a:xfrm>
        <a:prstGeom prst="rect">
          <a:avLst/>
        </a:prstGeom>
      </xdr:spPr>
    </xdr:pic>
    <xdr:clientData/>
  </xdr:twoCellAnchor>
  <xdr:twoCellAnchor>
    <xdr:from>
      <xdr:col>1</xdr:col>
      <xdr:colOff>424963</xdr:colOff>
      <xdr:row>1006</xdr:row>
      <xdr:rowOff>52527</xdr:rowOff>
    </xdr:from>
    <xdr:to>
      <xdr:col>1</xdr:col>
      <xdr:colOff>1186963</xdr:colOff>
      <xdr:row>1006</xdr:row>
      <xdr:rowOff>1156481</xdr:rowOff>
    </xdr:to>
    <xdr:pic>
      <xdr:nvPicPr>
        <xdr:cNvPr id="1002" name="1158 Imagen" descr="GFW-SPK-3000.jpg">
          <a:extLst>
            <a:ext uri="{FF2B5EF4-FFF2-40B4-BE49-F238E27FC236}">
              <a16:creationId xmlns:a16="http://schemas.microsoft.com/office/drawing/2014/main" id="{365BD974-C8D1-44F0-A5ED-948CF2F11CC4}"/>
            </a:ext>
          </a:extLst>
        </xdr:cNvPr>
        <xdr:cNvPicPr>
          <a:picLocks noChangeAspect="1"/>
        </xdr:cNvPicPr>
      </xdr:nvPicPr>
      <xdr:blipFill>
        <a:blip xmlns:r="http://schemas.openxmlformats.org/officeDocument/2006/relationships" r:embed="rId850" cstate="email"/>
        <a:stretch>
          <a:fillRect/>
        </a:stretch>
      </xdr:blipFill>
      <xdr:spPr>
        <a:xfrm>
          <a:off x="1539388" y="12658107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990</xdr:row>
      <xdr:rowOff>120047</xdr:rowOff>
    </xdr:from>
    <xdr:to>
      <xdr:col>1</xdr:col>
      <xdr:colOff>1296222</xdr:colOff>
      <xdr:row>990</xdr:row>
      <xdr:rowOff>1237314</xdr:rowOff>
    </xdr:to>
    <xdr:pic>
      <xdr:nvPicPr>
        <xdr:cNvPr id="1003" name="1195 Imagen" descr="GFW-MIC-0250.jpg_340.jpg">
          <a:extLst>
            <a:ext uri="{FF2B5EF4-FFF2-40B4-BE49-F238E27FC236}">
              <a16:creationId xmlns:a16="http://schemas.microsoft.com/office/drawing/2014/main" id="{35E8E9C6-241B-455F-8F87-55EF53591A8D}"/>
            </a:ext>
          </a:extLst>
        </xdr:cNvPr>
        <xdr:cNvPicPr>
          <a:picLocks noChangeAspect="1"/>
        </xdr:cNvPicPr>
      </xdr:nvPicPr>
      <xdr:blipFill>
        <a:blip xmlns:r="http://schemas.openxmlformats.org/officeDocument/2006/relationships" r:embed="rId851" cstate="email"/>
        <a:stretch>
          <a:fillRect/>
        </a:stretch>
      </xdr:blipFill>
      <xdr:spPr>
        <a:xfrm>
          <a:off x="1444540" y="12456090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991</xdr:row>
      <xdr:rowOff>6989</xdr:rowOff>
    </xdr:from>
    <xdr:to>
      <xdr:col>1</xdr:col>
      <xdr:colOff>1259723</xdr:colOff>
      <xdr:row>991</xdr:row>
      <xdr:rowOff>1177203</xdr:rowOff>
    </xdr:to>
    <xdr:pic>
      <xdr:nvPicPr>
        <xdr:cNvPr id="1004" name="1196 Imagen" descr="GFW-MIC-0251.jpg_340.jpg">
          <a:extLst>
            <a:ext uri="{FF2B5EF4-FFF2-40B4-BE49-F238E27FC236}">
              <a16:creationId xmlns:a16="http://schemas.microsoft.com/office/drawing/2014/main" id="{996D0E02-1320-474B-990E-CB1371C391B8}"/>
            </a:ext>
          </a:extLst>
        </xdr:cNvPr>
        <xdr:cNvPicPr>
          <a:picLocks noChangeAspect="1"/>
        </xdr:cNvPicPr>
      </xdr:nvPicPr>
      <xdr:blipFill>
        <a:blip xmlns:r="http://schemas.openxmlformats.org/officeDocument/2006/relationships" r:embed="rId852" cstate="email"/>
        <a:stretch>
          <a:fillRect/>
        </a:stretch>
      </xdr:blipFill>
      <xdr:spPr>
        <a:xfrm>
          <a:off x="1417326" y="12467628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992</xdr:row>
      <xdr:rowOff>84428</xdr:rowOff>
    </xdr:from>
    <xdr:to>
      <xdr:col>1</xdr:col>
      <xdr:colOff>1255402</xdr:colOff>
      <xdr:row>992</xdr:row>
      <xdr:rowOff>1060517</xdr:rowOff>
    </xdr:to>
    <xdr:pic>
      <xdr:nvPicPr>
        <xdr:cNvPr id="1005" name="1197 Imagen" descr="GFW-MIC-0821-1.jpg">
          <a:extLst>
            <a:ext uri="{FF2B5EF4-FFF2-40B4-BE49-F238E27FC236}">
              <a16:creationId xmlns:a16="http://schemas.microsoft.com/office/drawing/2014/main" id="{C6FEC33D-7E18-4AA5-B9E8-366D16D7C7DE}"/>
            </a:ext>
          </a:extLst>
        </xdr:cNvPr>
        <xdr:cNvPicPr>
          <a:picLocks noChangeAspect="1"/>
        </xdr:cNvPicPr>
      </xdr:nvPicPr>
      <xdr:blipFill>
        <a:blip xmlns:r="http://schemas.openxmlformats.org/officeDocument/2006/relationships" r:embed="rId853" cstate="email"/>
        <a:stretch>
          <a:fillRect/>
        </a:stretch>
      </xdr:blipFill>
      <xdr:spPr>
        <a:xfrm>
          <a:off x="1417327" y="12481070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995</xdr:row>
      <xdr:rowOff>1252242</xdr:rowOff>
    </xdr:from>
    <xdr:to>
      <xdr:col>1</xdr:col>
      <xdr:colOff>996863</xdr:colOff>
      <xdr:row>996</xdr:row>
      <xdr:rowOff>1142585</xdr:rowOff>
    </xdr:to>
    <xdr:pic>
      <xdr:nvPicPr>
        <xdr:cNvPr id="1006" name="1198 Imagen" descr="GFW-MIC-1200.jpg">
          <a:extLst>
            <a:ext uri="{FF2B5EF4-FFF2-40B4-BE49-F238E27FC236}">
              <a16:creationId xmlns:a16="http://schemas.microsoft.com/office/drawing/2014/main" id="{E295C49D-AC84-41FB-8999-7E2E94D037F3}"/>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530753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997</xdr:row>
      <xdr:rowOff>21013</xdr:rowOff>
    </xdr:from>
    <xdr:to>
      <xdr:col>1</xdr:col>
      <xdr:colOff>1119328</xdr:colOff>
      <xdr:row>997</xdr:row>
      <xdr:rowOff>1164964</xdr:rowOff>
    </xdr:to>
    <xdr:pic>
      <xdr:nvPicPr>
        <xdr:cNvPr id="1007" name="1199 Imagen" descr="GFW-MIC-2020.jpg">
          <a:extLst>
            <a:ext uri="{FF2B5EF4-FFF2-40B4-BE49-F238E27FC236}">
              <a16:creationId xmlns:a16="http://schemas.microsoft.com/office/drawing/2014/main" id="{A921AD0B-826A-49D1-8143-6701EE91C8E1}"/>
            </a:ext>
          </a:extLst>
        </xdr:cNvPr>
        <xdr:cNvPicPr>
          <a:picLocks noChangeAspect="1"/>
        </xdr:cNvPicPr>
      </xdr:nvPicPr>
      <xdr:blipFill>
        <a:blip xmlns:r="http://schemas.openxmlformats.org/officeDocument/2006/relationships" r:embed="rId855" cstate="email"/>
        <a:stretch>
          <a:fillRect/>
        </a:stretch>
      </xdr:blipFill>
      <xdr:spPr>
        <a:xfrm>
          <a:off x="1539789" y="12543777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999</xdr:row>
      <xdr:rowOff>1245638</xdr:rowOff>
    </xdr:from>
    <xdr:to>
      <xdr:col>1</xdr:col>
      <xdr:colOff>1228186</xdr:colOff>
      <xdr:row>1000</xdr:row>
      <xdr:rowOff>1204441</xdr:rowOff>
    </xdr:to>
    <xdr:pic>
      <xdr:nvPicPr>
        <xdr:cNvPr id="1008" name="1200 Imagen" descr="GFW-MIC-2120.jpg">
          <a:extLst>
            <a:ext uri="{FF2B5EF4-FFF2-40B4-BE49-F238E27FC236}">
              <a16:creationId xmlns:a16="http://schemas.microsoft.com/office/drawing/2014/main" id="{CCB795C1-A4DE-47F3-8647-D5CEBEC68DAD}"/>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581360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1005</xdr:row>
      <xdr:rowOff>17309</xdr:rowOff>
    </xdr:from>
    <xdr:to>
      <xdr:col>1</xdr:col>
      <xdr:colOff>1284318</xdr:colOff>
      <xdr:row>1005</xdr:row>
      <xdr:rowOff>1121526</xdr:rowOff>
    </xdr:to>
    <xdr:pic>
      <xdr:nvPicPr>
        <xdr:cNvPr id="1009" name="1201 Imagen" descr="GFW-MIC-CLIPW.jpg">
          <a:extLst>
            <a:ext uri="{FF2B5EF4-FFF2-40B4-BE49-F238E27FC236}">
              <a16:creationId xmlns:a16="http://schemas.microsoft.com/office/drawing/2014/main" id="{2FECF5A3-726C-4347-B41C-FCB9EB88A7DD}"/>
            </a:ext>
          </a:extLst>
        </xdr:cNvPr>
        <xdr:cNvPicPr>
          <a:picLocks noChangeAspect="1"/>
        </xdr:cNvPicPr>
      </xdr:nvPicPr>
      <xdr:blipFill>
        <a:blip xmlns:r="http://schemas.openxmlformats.org/officeDocument/2006/relationships" r:embed="rId857" cstate="email"/>
        <a:stretch>
          <a:fillRect/>
        </a:stretch>
      </xdr:blipFill>
      <xdr:spPr>
        <a:xfrm>
          <a:off x="1458150" y="12645086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1007</xdr:row>
      <xdr:rowOff>255118</xdr:rowOff>
    </xdr:from>
    <xdr:to>
      <xdr:col>1</xdr:col>
      <xdr:colOff>1284909</xdr:colOff>
      <xdr:row>1007</xdr:row>
      <xdr:rowOff>1112368</xdr:rowOff>
    </xdr:to>
    <xdr:pic>
      <xdr:nvPicPr>
        <xdr:cNvPr id="1010" name="1202 Imagen" descr="GFW-UTILITY-TBL.jpg">
          <a:extLst>
            <a:ext uri="{FF2B5EF4-FFF2-40B4-BE49-F238E27FC236}">
              <a16:creationId xmlns:a16="http://schemas.microsoft.com/office/drawing/2014/main" id="{DAA4A895-3B50-4479-835C-35B59312C18B}"/>
            </a:ext>
          </a:extLst>
        </xdr:cNvPr>
        <xdr:cNvPicPr>
          <a:picLocks noChangeAspect="1"/>
        </xdr:cNvPicPr>
      </xdr:nvPicPr>
      <xdr:blipFill>
        <a:blip xmlns:r="http://schemas.openxmlformats.org/officeDocument/2006/relationships" r:embed="rId858" cstate="email"/>
        <a:stretch>
          <a:fillRect/>
        </a:stretch>
      </xdr:blipFill>
      <xdr:spPr>
        <a:xfrm>
          <a:off x="1414925" y="12672801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994</xdr:row>
      <xdr:rowOff>140771</xdr:rowOff>
    </xdr:from>
    <xdr:to>
      <xdr:col>1</xdr:col>
      <xdr:colOff>1388009</xdr:colOff>
      <xdr:row>994</xdr:row>
      <xdr:rowOff>1081364</xdr:rowOff>
    </xdr:to>
    <xdr:pic>
      <xdr:nvPicPr>
        <xdr:cNvPr id="1011" name="3471 Imagen">
          <a:extLst>
            <a:ext uri="{FF2B5EF4-FFF2-40B4-BE49-F238E27FC236}">
              <a16:creationId xmlns:a16="http://schemas.microsoft.com/office/drawing/2014/main" id="{5A0D7B76-D389-4EEF-BC21-165087CA6641}"/>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50697071"/>
          <a:ext cx="1151442" cy="940593"/>
        </a:xfrm>
        <a:prstGeom prst="rect">
          <a:avLst/>
        </a:prstGeom>
      </xdr:spPr>
    </xdr:pic>
    <xdr:clientData/>
  </xdr:twoCellAnchor>
  <xdr:twoCellAnchor>
    <xdr:from>
      <xdr:col>1</xdr:col>
      <xdr:colOff>294053</xdr:colOff>
      <xdr:row>995</xdr:row>
      <xdr:rowOff>231821</xdr:rowOff>
    </xdr:from>
    <xdr:to>
      <xdr:col>1</xdr:col>
      <xdr:colOff>1369581</xdr:colOff>
      <xdr:row>995</xdr:row>
      <xdr:rowOff>970006</xdr:rowOff>
    </xdr:to>
    <xdr:pic>
      <xdr:nvPicPr>
        <xdr:cNvPr id="1012" name="3473 Imagen">
          <a:extLst>
            <a:ext uri="{FF2B5EF4-FFF2-40B4-BE49-F238E27FC236}">
              <a16:creationId xmlns:a16="http://schemas.microsoft.com/office/drawing/2014/main" id="{E2D412C2-5212-48E8-A2FE-8861CA9B0021}"/>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52054946"/>
          <a:ext cx="1075528" cy="738185"/>
        </a:xfrm>
        <a:prstGeom prst="rect">
          <a:avLst/>
        </a:prstGeom>
      </xdr:spPr>
    </xdr:pic>
    <xdr:clientData/>
  </xdr:twoCellAnchor>
  <xdr:twoCellAnchor>
    <xdr:from>
      <xdr:col>1</xdr:col>
      <xdr:colOff>201705</xdr:colOff>
      <xdr:row>993</xdr:row>
      <xdr:rowOff>15913</xdr:rowOff>
    </xdr:from>
    <xdr:to>
      <xdr:col>1</xdr:col>
      <xdr:colOff>1428276</xdr:colOff>
      <xdr:row>993</xdr:row>
      <xdr:rowOff>1194632</xdr:rowOff>
    </xdr:to>
    <xdr:grpSp>
      <xdr:nvGrpSpPr>
        <xdr:cNvPr id="1013" name="3608 Grupo">
          <a:extLst>
            <a:ext uri="{FF2B5EF4-FFF2-40B4-BE49-F238E27FC236}">
              <a16:creationId xmlns:a16="http://schemas.microsoft.com/office/drawing/2014/main" id="{C066B858-F1A2-4D7B-84F9-55FB7458F314}"/>
            </a:ext>
          </a:extLst>
        </xdr:cNvPr>
        <xdr:cNvGrpSpPr/>
      </xdr:nvGrpSpPr>
      <xdr:grpSpPr>
        <a:xfrm>
          <a:off x="1316130" y="1249305388"/>
          <a:ext cx="1226571" cy="1178719"/>
          <a:chOff x="856201" y="621410999"/>
          <a:chExt cx="1232286" cy="1178719"/>
        </a:xfrm>
      </xdr:grpSpPr>
      <xdr:pic>
        <xdr:nvPicPr>
          <xdr:cNvPr id="1014" name="3299 Imagen">
            <a:extLst>
              <a:ext uri="{FF2B5EF4-FFF2-40B4-BE49-F238E27FC236}">
                <a16:creationId xmlns:a16="http://schemas.microsoft.com/office/drawing/2014/main" id="{059280F3-8A31-09B2-F258-1B64A96E6BE0}"/>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104836E8-D9C0-4563-3BF2-D70AEA7A4E1D}"/>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1000</xdr:row>
      <xdr:rowOff>1249831</xdr:rowOff>
    </xdr:from>
    <xdr:to>
      <xdr:col>1</xdr:col>
      <xdr:colOff>1398996</xdr:colOff>
      <xdr:row>1001</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390573D9-DAF8-40D7-957C-45E258E17990}"/>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594070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1009</xdr:row>
      <xdr:rowOff>30632</xdr:rowOff>
    </xdr:from>
    <xdr:to>
      <xdr:col>1</xdr:col>
      <xdr:colOff>1466553</xdr:colOff>
      <xdr:row>1009</xdr:row>
      <xdr:rowOff>932332</xdr:rowOff>
    </xdr:to>
    <xdr:pic>
      <xdr:nvPicPr>
        <xdr:cNvPr id="1017" name="1042 Imagen" descr="http://www.tevelam.com.ar/3402-large_default/gfw-pickclip.jpg">
          <a:extLst>
            <a:ext uri="{FF2B5EF4-FFF2-40B4-BE49-F238E27FC236}">
              <a16:creationId xmlns:a16="http://schemas.microsoft.com/office/drawing/2014/main" id="{9F394227-7F1A-45AE-B709-F82BC1CDE7E1}"/>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695893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1010</xdr:row>
      <xdr:rowOff>63781</xdr:rowOff>
    </xdr:from>
    <xdr:to>
      <xdr:col>1</xdr:col>
      <xdr:colOff>1504036</xdr:colOff>
      <xdr:row>1010</xdr:row>
      <xdr:rowOff>1079781</xdr:rowOff>
    </xdr:to>
    <xdr:pic>
      <xdr:nvPicPr>
        <xdr:cNvPr id="1018" name="1043 Imagen" descr="http://www.tevelam.com.ar/3403-large_default/gator-gfw-shelf115.jpg">
          <a:extLst>
            <a:ext uri="{FF2B5EF4-FFF2-40B4-BE49-F238E27FC236}">
              <a16:creationId xmlns:a16="http://schemas.microsoft.com/office/drawing/2014/main" id="{C97FBA27-AF0D-4B2C-B9D1-2857FDE0D60A}"/>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708892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1008</xdr:row>
      <xdr:rowOff>55751</xdr:rowOff>
    </xdr:from>
    <xdr:to>
      <xdr:col>1</xdr:col>
      <xdr:colOff>1444455</xdr:colOff>
      <xdr:row>1008</xdr:row>
      <xdr:rowOff>951100</xdr:rowOff>
    </xdr:to>
    <xdr:pic>
      <xdr:nvPicPr>
        <xdr:cNvPr id="1019" name="1044 Imagen" descr="http://www.tevelam.com.ar/3400-large_default/gator-gfw-6xmicstandbag.jpg">
          <a:extLst>
            <a:ext uri="{FF2B5EF4-FFF2-40B4-BE49-F238E27FC236}">
              <a16:creationId xmlns:a16="http://schemas.microsoft.com/office/drawing/2014/main" id="{191B3E91-BCCA-40BD-B332-946A605696D2}"/>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683476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989</xdr:row>
      <xdr:rowOff>78441</xdr:rowOff>
    </xdr:from>
    <xdr:to>
      <xdr:col>1</xdr:col>
      <xdr:colOff>1436816</xdr:colOff>
      <xdr:row>989</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B1B8DF5D-7AD0-4FED-B675-2D51DF8D1802}"/>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443006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998</xdr:row>
      <xdr:rowOff>27014</xdr:rowOff>
    </xdr:from>
    <xdr:to>
      <xdr:col>1</xdr:col>
      <xdr:colOff>1386367</xdr:colOff>
      <xdr:row>998</xdr:row>
      <xdr:rowOff>1142800</xdr:rowOff>
    </xdr:to>
    <xdr:pic>
      <xdr:nvPicPr>
        <xdr:cNvPr id="1021" name="Imagen 1020" descr="Gator Frameworks GFW-MIC-0600 @ Commercial Audio Solutions">
          <a:extLst>
            <a:ext uri="{FF2B5EF4-FFF2-40B4-BE49-F238E27FC236}">
              <a16:creationId xmlns:a16="http://schemas.microsoft.com/office/drawing/2014/main" id="{B12EDCFA-2488-4BA4-86FB-8580E6E4E568}"/>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556506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999</xdr:row>
      <xdr:rowOff>63635</xdr:rowOff>
    </xdr:from>
    <xdr:to>
      <xdr:col>1</xdr:col>
      <xdr:colOff>1024081</xdr:colOff>
      <xdr:row>999</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80D03C4A-23D6-4E3A-B30F-307CD3CB5308}"/>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569540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1002</xdr:row>
      <xdr:rowOff>78242</xdr:rowOff>
    </xdr:from>
    <xdr:to>
      <xdr:col>1</xdr:col>
      <xdr:colOff>1423419</xdr:colOff>
      <xdr:row>1002</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88FE00A9-572D-4F72-A7B4-828EEA93EF49}"/>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607691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1003</xdr:row>
      <xdr:rowOff>19611</xdr:rowOff>
    </xdr:from>
    <xdr:to>
      <xdr:col>1</xdr:col>
      <xdr:colOff>1418688</xdr:colOff>
      <xdr:row>1003</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542315BD-4C76-4A3E-A032-B0DDA98972E8}"/>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619773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1011</xdr:row>
      <xdr:rowOff>38521</xdr:rowOff>
    </xdr:from>
    <xdr:to>
      <xdr:col>1</xdr:col>
      <xdr:colOff>1345953</xdr:colOff>
      <xdr:row>1011</xdr:row>
      <xdr:rowOff>1241301</xdr:rowOff>
    </xdr:to>
    <xdr:pic>
      <xdr:nvPicPr>
        <xdr:cNvPr id="1025" name="Imagen 1024">
          <a:extLst>
            <a:ext uri="{FF2B5EF4-FFF2-40B4-BE49-F238E27FC236}">
              <a16:creationId xmlns:a16="http://schemas.microsoft.com/office/drawing/2014/main" id="{F516248A-3AA1-47B2-99FD-5E0FFF647793}"/>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72130846"/>
          <a:ext cx="860637" cy="1202780"/>
        </a:xfrm>
        <a:prstGeom prst="rect">
          <a:avLst/>
        </a:prstGeom>
      </xdr:spPr>
    </xdr:pic>
    <xdr:clientData/>
  </xdr:twoCellAnchor>
  <xdr:twoCellAnchor>
    <xdr:from>
      <xdr:col>1</xdr:col>
      <xdr:colOff>330417</xdr:colOff>
      <xdr:row>1012</xdr:row>
      <xdr:rowOff>64436</xdr:rowOff>
    </xdr:from>
    <xdr:to>
      <xdr:col>1</xdr:col>
      <xdr:colOff>1235292</xdr:colOff>
      <xdr:row>1012</xdr:row>
      <xdr:rowOff>1249392</xdr:rowOff>
    </xdr:to>
    <xdr:pic>
      <xdr:nvPicPr>
        <xdr:cNvPr id="1026" name="Imagen 1025">
          <a:extLst>
            <a:ext uri="{FF2B5EF4-FFF2-40B4-BE49-F238E27FC236}">
              <a16:creationId xmlns:a16="http://schemas.microsoft.com/office/drawing/2014/main" id="{2D5A7F0A-997E-472E-8C68-156E12FC2C4D}"/>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73423586"/>
          <a:ext cx="904875" cy="1184956"/>
        </a:xfrm>
        <a:prstGeom prst="rect">
          <a:avLst/>
        </a:prstGeom>
      </xdr:spPr>
    </xdr:pic>
    <xdr:clientData/>
  </xdr:twoCellAnchor>
  <xdr:twoCellAnchor>
    <xdr:from>
      <xdr:col>1</xdr:col>
      <xdr:colOff>156882</xdr:colOff>
      <xdr:row>1014</xdr:row>
      <xdr:rowOff>230415</xdr:rowOff>
    </xdr:from>
    <xdr:to>
      <xdr:col>1</xdr:col>
      <xdr:colOff>1418919</xdr:colOff>
      <xdr:row>1014</xdr:row>
      <xdr:rowOff>1040044</xdr:rowOff>
    </xdr:to>
    <xdr:pic>
      <xdr:nvPicPr>
        <xdr:cNvPr id="1027" name="3301 Imagen">
          <a:extLst>
            <a:ext uri="{FF2B5EF4-FFF2-40B4-BE49-F238E27FC236}">
              <a16:creationId xmlns:a16="http://schemas.microsoft.com/office/drawing/2014/main" id="{8FCFCEB0-9E6E-40F3-A080-ED3094C046EA}"/>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76123215"/>
          <a:ext cx="1262037" cy="809629"/>
        </a:xfrm>
        <a:prstGeom prst="rect">
          <a:avLst/>
        </a:prstGeom>
      </xdr:spPr>
    </xdr:pic>
    <xdr:clientData/>
  </xdr:twoCellAnchor>
  <xdr:twoCellAnchor>
    <xdr:from>
      <xdr:col>1</xdr:col>
      <xdr:colOff>362408</xdr:colOff>
      <xdr:row>1018</xdr:row>
      <xdr:rowOff>163076</xdr:rowOff>
    </xdr:from>
    <xdr:to>
      <xdr:col>1</xdr:col>
      <xdr:colOff>1291492</xdr:colOff>
      <xdr:row>1018</xdr:row>
      <xdr:rowOff>1052076</xdr:rowOff>
    </xdr:to>
    <xdr:pic>
      <xdr:nvPicPr>
        <xdr:cNvPr id="1028" name="1224 Imagen" descr="http://www.tevelam.com.ar/3280-large_default/gator-mediatray-1.jpg">
          <a:extLst>
            <a:ext uri="{FF2B5EF4-FFF2-40B4-BE49-F238E27FC236}">
              <a16:creationId xmlns:a16="http://schemas.microsoft.com/office/drawing/2014/main" id="{FCCB1AFB-93BB-4EFE-A51C-E28A3FECEECF}"/>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811231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1019</xdr:row>
      <xdr:rowOff>88232</xdr:rowOff>
    </xdr:from>
    <xdr:to>
      <xdr:col>1</xdr:col>
      <xdr:colOff>1278189</xdr:colOff>
      <xdr:row>1019</xdr:row>
      <xdr:rowOff>1053615</xdr:rowOff>
    </xdr:to>
    <xdr:pic>
      <xdr:nvPicPr>
        <xdr:cNvPr id="1029" name="1225 Imagen" descr="http://www.tevelam.com.ar/3300-large_default/gator-mediatray-1.jpg">
          <a:extLst>
            <a:ext uri="{FF2B5EF4-FFF2-40B4-BE49-F238E27FC236}">
              <a16:creationId xmlns:a16="http://schemas.microsoft.com/office/drawing/2014/main" id="{4547C2D0-D539-4413-BBE7-C979B44BF014}"/>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823151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1036</xdr:row>
      <xdr:rowOff>31283</xdr:rowOff>
    </xdr:from>
    <xdr:to>
      <xdr:col>1</xdr:col>
      <xdr:colOff>1376924</xdr:colOff>
      <xdr:row>1036</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3B169B7D-5A22-42D3-A4C3-05E9A5B7EFC3}"/>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037942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1037</xdr:row>
      <xdr:rowOff>71903</xdr:rowOff>
    </xdr:from>
    <xdr:to>
      <xdr:col>1</xdr:col>
      <xdr:colOff>1345641</xdr:colOff>
      <xdr:row>1037</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FA0413A7-1F78-4622-B91A-06C89FA3C374}"/>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051016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1034</xdr:row>
      <xdr:rowOff>39685</xdr:rowOff>
    </xdr:from>
    <xdr:to>
      <xdr:col>1</xdr:col>
      <xdr:colOff>1365717</xdr:colOff>
      <xdr:row>1034</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F03172B1-C538-4337-8B69-3CC89B9D6A8F}"/>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12689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1035</xdr:row>
      <xdr:rowOff>13073</xdr:rowOff>
    </xdr:from>
    <xdr:to>
      <xdr:col>1</xdr:col>
      <xdr:colOff>1379259</xdr:colOff>
      <xdr:row>1035</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BBEDC601-40A0-4E4F-8436-E4CE041F6863}"/>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025091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1038</xdr:row>
      <xdr:rowOff>184735</xdr:rowOff>
    </xdr:from>
    <xdr:to>
      <xdr:col>1</xdr:col>
      <xdr:colOff>1243076</xdr:colOff>
      <xdr:row>1038</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259CEFB6-9A16-419B-A11C-428679982C8B}"/>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306481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1020</xdr:row>
      <xdr:rowOff>11477</xdr:rowOff>
    </xdr:from>
    <xdr:to>
      <xdr:col>1</xdr:col>
      <xdr:colOff>1269263</xdr:colOff>
      <xdr:row>1020</xdr:row>
      <xdr:rowOff>1200062</xdr:rowOff>
    </xdr:to>
    <xdr:pic>
      <xdr:nvPicPr>
        <xdr:cNvPr id="1035" name="Imagen 1034" descr="Red LED Lamp for Music Stands – GFWMUSLEDR - Gator Frameworks">
          <a:extLst>
            <a:ext uri="{FF2B5EF4-FFF2-40B4-BE49-F238E27FC236}">
              <a16:creationId xmlns:a16="http://schemas.microsoft.com/office/drawing/2014/main" id="{E45A089B-5E17-4013-90A6-7C6F0495F946}"/>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835052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1021</xdr:row>
      <xdr:rowOff>42821</xdr:rowOff>
    </xdr:from>
    <xdr:to>
      <xdr:col>1</xdr:col>
      <xdr:colOff>1391729</xdr:colOff>
      <xdr:row>1021</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861F57C2-F97A-462A-B394-D0C9CA688FB6}"/>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848033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1022</xdr:row>
      <xdr:rowOff>65832</xdr:rowOff>
    </xdr:from>
    <xdr:to>
      <xdr:col>1</xdr:col>
      <xdr:colOff>1248926</xdr:colOff>
      <xdr:row>1022</xdr:row>
      <xdr:rowOff>1140797</xdr:rowOff>
    </xdr:to>
    <xdr:pic>
      <xdr:nvPicPr>
        <xdr:cNvPr id="1037" name="Imagen 1036" descr="LED Lamp for Music Stands-GFW-MUS-LED - Gator Frameworks">
          <a:extLst>
            <a:ext uri="{FF2B5EF4-FFF2-40B4-BE49-F238E27FC236}">
              <a16:creationId xmlns:a16="http://schemas.microsoft.com/office/drawing/2014/main" id="{C7B8D487-C16A-490C-9281-D78F15F220EB}"/>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860932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1023</xdr:row>
      <xdr:rowOff>20811</xdr:rowOff>
    </xdr:from>
    <xdr:to>
      <xdr:col>1</xdr:col>
      <xdr:colOff>1384928</xdr:colOff>
      <xdr:row>1023</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D05B4976-199A-4195-9BBF-EC951789DD72}"/>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873150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1024</xdr:row>
      <xdr:rowOff>43823</xdr:rowOff>
    </xdr:from>
    <xdr:to>
      <xdr:col>1</xdr:col>
      <xdr:colOff>1158771</xdr:colOff>
      <xdr:row>1024</xdr:row>
      <xdr:rowOff>1159608</xdr:rowOff>
    </xdr:to>
    <xdr:pic>
      <xdr:nvPicPr>
        <xdr:cNvPr id="1039" name="Imagen 1038" descr="Double Guitar Stand-GFW-GTR-2000 - Gator Frameworks">
          <a:extLst>
            <a:ext uri="{FF2B5EF4-FFF2-40B4-BE49-F238E27FC236}">
              <a16:creationId xmlns:a16="http://schemas.microsoft.com/office/drawing/2014/main" id="{F025127E-26B6-46C0-A1CF-33F8D7C68046}"/>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886048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1025</xdr:row>
      <xdr:rowOff>66033</xdr:rowOff>
    </xdr:from>
    <xdr:to>
      <xdr:col>1</xdr:col>
      <xdr:colOff>1132794</xdr:colOff>
      <xdr:row>1025</xdr:row>
      <xdr:rowOff>1244770</xdr:rowOff>
    </xdr:to>
    <xdr:pic>
      <xdr:nvPicPr>
        <xdr:cNvPr id="1040" name="Imagen 1039" descr="Gator Frameworks GFW-GTR-3000 Triple Guitar Stand | Sweetwater">
          <a:extLst>
            <a:ext uri="{FF2B5EF4-FFF2-40B4-BE49-F238E27FC236}">
              <a16:creationId xmlns:a16="http://schemas.microsoft.com/office/drawing/2014/main" id="{91E1E67F-4091-43E4-AD55-E0AFFCFDE702}"/>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898939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1013</xdr:row>
      <xdr:rowOff>56029</xdr:rowOff>
    </xdr:from>
    <xdr:to>
      <xdr:col>1</xdr:col>
      <xdr:colOff>1301253</xdr:colOff>
      <xdr:row>1013</xdr:row>
      <xdr:rowOff>1227604</xdr:rowOff>
    </xdr:to>
    <xdr:pic>
      <xdr:nvPicPr>
        <xdr:cNvPr id="1041" name="Imagen 1040">
          <a:extLst>
            <a:ext uri="{FF2B5EF4-FFF2-40B4-BE49-F238E27FC236}">
              <a16:creationId xmlns:a16="http://schemas.microsoft.com/office/drawing/2014/main" id="{978A0E62-98E9-4C4D-A704-B210EC8FB605}"/>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74682004"/>
          <a:ext cx="810992" cy="1171575"/>
        </a:xfrm>
        <a:prstGeom prst="rect">
          <a:avLst/>
        </a:prstGeom>
      </xdr:spPr>
    </xdr:pic>
    <xdr:clientData/>
  </xdr:twoCellAnchor>
  <xdr:twoCellAnchor>
    <xdr:from>
      <xdr:col>1</xdr:col>
      <xdr:colOff>442635</xdr:colOff>
      <xdr:row>1015</xdr:row>
      <xdr:rowOff>35718</xdr:rowOff>
    </xdr:from>
    <xdr:to>
      <xdr:col>1</xdr:col>
      <xdr:colOff>1256229</xdr:colOff>
      <xdr:row>1015</xdr:row>
      <xdr:rowOff>1223961</xdr:rowOff>
    </xdr:to>
    <xdr:pic>
      <xdr:nvPicPr>
        <xdr:cNvPr id="1042" name="Imagen 1041">
          <a:extLst>
            <a:ext uri="{FF2B5EF4-FFF2-40B4-BE49-F238E27FC236}">
              <a16:creationId xmlns:a16="http://schemas.microsoft.com/office/drawing/2014/main" id="{02B65D3B-C886-4CB6-BEF8-EBFADE26D9B0}"/>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77195343"/>
          <a:ext cx="813594" cy="1188243"/>
        </a:xfrm>
        <a:prstGeom prst="rect">
          <a:avLst/>
        </a:prstGeom>
      </xdr:spPr>
    </xdr:pic>
    <xdr:clientData/>
  </xdr:twoCellAnchor>
  <xdr:twoCellAnchor>
    <xdr:from>
      <xdr:col>1</xdr:col>
      <xdr:colOff>430728</xdr:colOff>
      <xdr:row>1016</xdr:row>
      <xdr:rowOff>43422</xdr:rowOff>
    </xdr:from>
    <xdr:to>
      <xdr:col>1</xdr:col>
      <xdr:colOff>1401897</xdr:colOff>
      <xdr:row>1016</xdr:row>
      <xdr:rowOff>1231664</xdr:rowOff>
    </xdr:to>
    <xdr:pic>
      <xdr:nvPicPr>
        <xdr:cNvPr id="1043" name="Imagen 1042">
          <a:extLst>
            <a:ext uri="{FF2B5EF4-FFF2-40B4-BE49-F238E27FC236}">
              <a16:creationId xmlns:a16="http://schemas.microsoft.com/office/drawing/2014/main" id="{96A3821F-62BB-4812-ADCD-5B22E22BCD9A}"/>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78469872"/>
          <a:ext cx="971169" cy="1188242"/>
        </a:xfrm>
        <a:prstGeom prst="rect">
          <a:avLst/>
        </a:prstGeom>
      </xdr:spPr>
    </xdr:pic>
    <xdr:clientData/>
  </xdr:twoCellAnchor>
  <xdr:twoCellAnchor>
    <xdr:from>
      <xdr:col>1</xdr:col>
      <xdr:colOff>218834</xdr:colOff>
      <xdr:row>1056</xdr:row>
      <xdr:rowOff>112057</xdr:rowOff>
    </xdr:from>
    <xdr:to>
      <xdr:col>1</xdr:col>
      <xdr:colOff>1171334</xdr:colOff>
      <xdr:row>1056</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EEC75012-71E2-477D-A1BD-523D96587ECD}"/>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29211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86845</xdr:rowOff>
    </xdr:from>
    <xdr:to>
      <xdr:col>1</xdr:col>
      <xdr:colOff>1171334</xdr:colOff>
      <xdr:row>1045</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4F244935-EA3F-4F0B-8F5D-59B7A4FFCF3C}"/>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15251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1050</xdr:row>
      <xdr:rowOff>89646</xdr:rowOff>
    </xdr:from>
    <xdr:to>
      <xdr:col>1</xdr:col>
      <xdr:colOff>1171334</xdr:colOff>
      <xdr:row>1050</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683D62E1-80BD-43B3-8FFA-6822BF36B36A}"/>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21588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73538</xdr:rowOff>
    </xdr:from>
    <xdr:to>
      <xdr:col>1</xdr:col>
      <xdr:colOff>1171334</xdr:colOff>
      <xdr:row>1051</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07E81232-18CA-42A1-9F97-A245E08D5446}"/>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22838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81242</xdr:rowOff>
    </xdr:from>
    <xdr:to>
      <xdr:col>1</xdr:col>
      <xdr:colOff>1171334</xdr:colOff>
      <xdr:row>1052</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85BCB666-4D26-4EC8-8BF5-DAEE36F3C7EC}"/>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24113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1054</xdr:row>
      <xdr:rowOff>82362</xdr:rowOff>
    </xdr:from>
    <xdr:to>
      <xdr:col>1</xdr:col>
      <xdr:colOff>1171334</xdr:colOff>
      <xdr:row>1054</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D850EE59-DBA4-40C2-9177-F29087902729}"/>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26648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1055</xdr:row>
      <xdr:rowOff>68635</xdr:rowOff>
    </xdr:from>
    <xdr:to>
      <xdr:col>1</xdr:col>
      <xdr:colOff>1171334</xdr:colOff>
      <xdr:row>1055</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E842EDC6-3E60-4A51-A765-6AC750B28868}"/>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27901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112059</xdr:rowOff>
    </xdr:from>
    <xdr:to>
      <xdr:col>1</xdr:col>
      <xdr:colOff>1171334</xdr:colOff>
      <xdr:row>1039</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2EE3F1E6-BB46-4DDA-A2AE-4FCBE05D4591}"/>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307675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1046</xdr:row>
      <xdr:rowOff>114390</xdr:rowOff>
    </xdr:from>
    <xdr:to>
      <xdr:col>1</xdr:col>
      <xdr:colOff>1177683</xdr:colOff>
      <xdr:row>1046</xdr:row>
      <xdr:rowOff>1077475</xdr:rowOff>
    </xdr:to>
    <xdr:pic>
      <xdr:nvPicPr>
        <xdr:cNvPr id="1052" name="4372 Imagen">
          <a:extLst>
            <a:ext uri="{FF2B5EF4-FFF2-40B4-BE49-F238E27FC236}">
              <a16:creationId xmlns:a16="http://schemas.microsoft.com/office/drawing/2014/main" id="{000CC6B4-E668-4E20-8179-37D3993535B1}"/>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165455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1049</xdr:row>
      <xdr:rowOff>147855</xdr:rowOff>
    </xdr:from>
    <xdr:to>
      <xdr:col>1</xdr:col>
      <xdr:colOff>1167098</xdr:colOff>
      <xdr:row>1049</xdr:row>
      <xdr:rowOff>1155790</xdr:rowOff>
    </xdr:to>
    <xdr:pic>
      <xdr:nvPicPr>
        <xdr:cNvPr id="1053" name="4373 Imagen">
          <a:extLst>
            <a:ext uri="{FF2B5EF4-FFF2-40B4-BE49-F238E27FC236}">
              <a16:creationId xmlns:a16="http://schemas.microsoft.com/office/drawing/2014/main" id="{C38A2B7E-929A-4354-8105-21E1A482F3D9}"/>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203795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1047</xdr:row>
      <xdr:rowOff>93071</xdr:rowOff>
    </xdr:from>
    <xdr:to>
      <xdr:col>1</xdr:col>
      <xdr:colOff>1197530</xdr:colOff>
      <xdr:row>1047</xdr:row>
      <xdr:rowOff>1229481</xdr:rowOff>
    </xdr:to>
    <xdr:pic>
      <xdr:nvPicPr>
        <xdr:cNvPr id="1054" name="4353 Imagen">
          <a:extLst>
            <a:ext uri="{FF2B5EF4-FFF2-40B4-BE49-F238E27FC236}">
              <a16:creationId xmlns:a16="http://schemas.microsoft.com/office/drawing/2014/main" id="{EE1BBAB3-0512-4DA5-8A28-27DDF7396832}"/>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17791096"/>
          <a:ext cx="940598" cy="1136410"/>
        </a:xfrm>
        <a:prstGeom prst="rect">
          <a:avLst/>
        </a:prstGeom>
      </xdr:spPr>
    </xdr:pic>
    <xdr:clientData/>
  </xdr:twoCellAnchor>
  <xdr:twoCellAnchor>
    <xdr:from>
      <xdr:col>1</xdr:col>
      <xdr:colOff>285147</xdr:colOff>
      <xdr:row>1048</xdr:row>
      <xdr:rowOff>78257</xdr:rowOff>
    </xdr:from>
    <xdr:to>
      <xdr:col>1</xdr:col>
      <xdr:colOff>1273750</xdr:colOff>
      <xdr:row>1048</xdr:row>
      <xdr:rowOff>1256976</xdr:rowOff>
    </xdr:to>
    <xdr:pic>
      <xdr:nvPicPr>
        <xdr:cNvPr id="1055" name="Imagen 1054">
          <a:extLst>
            <a:ext uri="{FF2B5EF4-FFF2-40B4-BE49-F238E27FC236}">
              <a16:creationId xmlns:a16="http://schemas.microsoft.com/office/drawing/2014/main" id="{19441311-6508-4EF8-A869-4D0776717BC8}"/>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19043107"/>
          <a:ext cx="988603" cy="1178719"/>
        </a:xfrm>
        <a:prstGeom prst="rect">
          <a:avLst/>
        </a:prstGeom>
      </xdr:spPr>
    </xdr:pic>
    <xdr:clientData/>
  </xdr:twoCellAnchor>
  <xdr:twoCellAnchor>
    <xdr:from>
      <xdr:col>1</xdr:col>
      <xdr:colOff>340274</xdr:colOff>
      <xdr:row>1044</xdr:row>
      <xdr:rowOff>77555</xdr:rowOff>
    </xdr:from>
    <xdr:to>
      <xdr:col>1</xdr:col>
      <xdr:colOff>1343574</xdr:colOff>
      <xdr:row>1044</xdr:row>
      <xdr:rowOff>1082526</xdr:rowOff>
    </xdr:to>
    <xdr:pic>
      <xdr:nvPicPr>
        <xdr:cNvPr id="1056" name="1062 Imagen" descr="http://emersonxsomx.com.br/assets/uploads/2018/10/d2603.jpg">
          <a:extLst>
            <a:ext uri="{FF2B5EF4-FFF2-40B4-BE49-F238E27FC236}">
              <a16:creationId xmlns:a16="http://schemas.microsoft.com/office/drawing/2014/main" id="{9C23B8AB-CB4B-4C20-870F-46C73756207B}"/>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139751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1043</xdr:row>
      <xdr:rowOff>46043</xdr:rowOff>
    </xdr:from>
    <xdr:to>
      <xdr:col>1</xdr:col>
      <xdr:colOff>1505785</xdr:colOff>
      <xdr:row>1043</xdr:row>
      <xdr:rowOff>1138146</xdr:rowOff>
    </xdr:to>
    <xdr:pic>
      <xdr:nvPicPr>
        <xdr:cNvPr id="1057" name="1071 Imagen">
          <a:extLst>
            <a:ext uri="{FF2B5EF4-FFF2-40B4-BE49-F238E27FC236}">
              <a16:creationId xmlns:a16="http://schemas.microsoft.com/office/drawing/2014/main" id="{DD00C1D0-FC30-4E61-93AC-EFABE7A9CDC1}"/>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12676768"/>
          <a:ext cx="1371314" cy="1092103"/>
        </a:xfrm>
        <a:prstGeom prst="rect">
          <a:avLst/>
        </a:prstGeom>
      </xdr:spPr>
    </xdr:pic>
    <xdr:clientData/>
  </xdr:twoCellAnchor>
  <xdr:twoCellAnchor>
    <xdr:from>
      <xdr:col>1</xdr:col>
      <xdr:colOff>256933</xdr:colOff>
      <xdr:row>1040</xdr:row>
      <xdr:rowOff>31433</xdr:rowOff>
    </xdr:from>
    <xdr:to>
      <xdr:col>1</xdr:col>
      <xdr:colOff>1384058</xdr:colOff>
      <xdr:row>1040</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9CC015A5-C948-4464-B1A0-0D51A5CC9459}"/>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088616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1041</xdr:row>
      <xdr:rowOff>27231</xdr:rowOff>
    </xdr:from>
    <xdr:to>
      <xdr:col>1</xdr:col>
      <xdr:colOff>1384058</xdr:colOff>
      <xdr:row>1041</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FA60D504-FB7C-4463-B531-EE615F6E975F}"/>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01243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1053</xdr:row>
      <xdr:rowOff>75454</xdr:rowOff>
    </xdr:from>
    <xdr:to>
      <xdr:col>1</xdr:col>
      <xdr:colOff>1268961</xdr:colOff>
      <xdr:row>1053</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924EFE0F-7674-43E4-91D2-E38186E409E6}"/>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25374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1042</xdr:row>
      <xdr:rowOff>23029</xdr:rowOff>
    </xdr:from>
    <xdr:to>
      <xdr:col>1</xdr:col>
      <xdr:colOff>1411272</xdr:colOff>
      <xdr:row>1042</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5D8FA474-3143-4D42-A50B-234893C2D677}"/>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13869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1057</xdr:row>
      <xdr:rowOff>201706</xdr:rowOff>
    </xdr:from>
    <xdr:to>
      <xdr:col>1</xdr:col>
      <xdr:colOff>1173256</xdr:colOff>
      <xdr:row>1057</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968F09DA-9677-4BEC-80C1-A48163B8B5AB}"/>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30567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1058</xdr:row>
      <xdr:rowOff>278464</xdr:rowOff>
    </xdr:from>
    <xdr:to>
      <xdr:col>1</xdr:col>
      <xdr:colOff>1163731</xdr:colOff>
      <xdr:row>1058</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6D50189D-D9F5-4FB6-8866-78C28021E1E8}"/>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31911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1059</xdr:row>
      <xdr:rowOff>250451</xdr:rowOff>
    </xdr:from>
    <xdr:to>
      <xdr:col>1</xdr:col>
      <xdr:colOff>1182781</xdr:colOff>
      <xdr:row>1059</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5FA6C466-A87D-4B80-BA3C-FE4464C58E90}"/>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33150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1060</xdr:row>
      <xdr:rowOff>224817</xdr:rowOff>
    </xdr:from>
    <xdr:to>
      <xdr:col>1</xdr:col>
      <xdr:colOff>1173256</xdr:colOff>
      <xdr:row>1060</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906BADCA-A0B2-49BB-A928-A98CF6ECD06D}"/>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34391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1061</xdr:row>
      <xdr:rowOff>230140</xdr:rowOff>
    </xdr:from>
    <xdr:to>
      <xdr:col>1</xdr:col>
      <xdr:colOff>1173256</xdr:colOff>
      <xdr:row>1061</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106DB392-878E-4BBE-9AC9-7407CFF22F9B}"/>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35663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1062</xdr:row>
      <xdr:rowOff>275942</xdr:rowOff>
    </xdr:from>
    <xdr:to>
      <xdr:col>1</xdr:col>
      <xdr:colOff>1173256</xdr:colOff>
      <xdr:row>1062</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B64CE9C6-B4B2-4902-B204-3282EDD77E23}"/>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36976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1063</xdr:row>
      <xdr:rowOff>224117</xdr:rowOff>
    </xdr:from>
    <xdr:to>
      <xdr:col>1</xdr:col>
      <xdr:colOff>1163731</xdr:colOff>
      <xdr:row>1063</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05DE14A1-5302-4FFF-9AD0-3C5705F068CE}"/>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38191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1068</xdr:row>
      <xdr:rowOff>303117</xdr:rowOff>
    </xdr:from>
    <xdr:to>
      <xdr:col>1</xdr:col>
      <xdr:colOff>1163731</xdr:colOff>
      <xdr:row>1068</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1396DB8B-7D53-487F-96E2-9D7EBB420D4C}"/>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446044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1064</xdr:row>
      <xdr:rowOff>219914</xdr:rowOff>
    </xdr:from>
    <xdr:to>
      <xdr:col>1</xdr:col>
      <xdr:colOff>1173256</xdr:colOff>
      <xdr:row>1064</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E503CC34-B5F6-470C-BCF3-9171EB6B7DF8}"/>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39453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1065</xdr:row>
      <xdr:rowOff>215712</xdr:rowOff>
    </xdr:from>
    <xdr:to>
      <xdr:col>1</xdr:col>
      <xdr:colOff>1173256</xdr:colOff>
      <xdr:row>1065</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2EA172D0-4FCB-44BF-9083-2047345C5D40}"/>
            </a:ext>
          </a:extLst>
        </xdr:cNvPr>
        <xdr:cNvPicPr>
          <a:picLocks noChangeArrowheads="1"/>
        </xdr:cNvPicPr>
      </xdr:nvPicPr>
      <xdr:blipFill>
        <a:blip xmlns:r="http://schemas.openxmlformats.org/officeDocument/2006/relationships" r:embed="rId913" cstate="email"/>
        <a:stretch>
          <a:fillRect/>
        </a:stretch>
      </xdr:blipFill>
      <xdr:spPr bwMode="auto">
        <a:xfrm>
          <a:off x="1335181" y="1340716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1066</xdr:row>
      <xdr:rowOff>201985</xdr:rowOff>
    </xdr:from>
    <xdr:to>
      <xdr:col>1</xdr:col>
      <xdr:colOff>1154206</xdr:colOff>
      <xdr:row>1066</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C4C8C635-5BA4-4772-A47E-93D6F0036C1E}"/>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41969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1067</xdr:row>
      <xdr:rowOff>221595</xdr:rowOff>
    </xdr:from>
    <xdr:to>
      <xdr:col>1</xdr:col>
      <xdr:colOff>1154206</xdr:colOff>
      <xdr:row>1067</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AC094E11-9CBD-4657-B681-B01EBC15C3C5}"/>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43256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1069</xdr:row>
      <xdr:rowOff>280147</xdr:rowOff>
    </xdr:from>
    <xdr:to>
      <xdr:col>1</xdr:col>
      <xdr:colOff>1154206</xdr:colOff>
      <xdr:row>1069</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153C551A-EF0E-4C79-9BF3-F399ED167343}"/>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458483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1073</xdr:row>
      <xdr:rowOff>156710</xdr:rowOff>
    </xdr:from>
    <xdr:to>
      <xdr:col>1</xdr:col>
      <xdr:colOff>1170079</xdr:colOff>
      <xdr:row>1073</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65144905-85CA-4D76-8E2E-C66BAD2C8031}"/>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5079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1074</xdr:row>
      <xdr:rowOff>235848</xdr:rowOff>
    </xdr:from>
    <xdr:to>
      <xdr:col>1</xdr:col>
      <xdr:colOff>1180662</xdr:colOff>
      <xdr:row>1074</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481B90E3-2472-4814-B7ED-FBA9297E5956}"/>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521381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1075</xdr:row>
      <xdr:rowOff>140368</xdr:rowOff>
    </xdr:from>
    <xdr:to>
      <xdr:col>1</xdr:col>
      <xdr:colOff>1170079</xdr:colOff>
      <xdr:row>1075</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D1B5C141-771B-4CC7-B8A9-F803ACEE56F6}"/>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53309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1076</xdr:row>
      <xdr:rowOff>133520</xdr:rowOff>
    </xdr:from>
    <xdr:to>
      <xdr:col>1</xdr:col>
      <xdr:colOff>1170079</xdr:colOff>
      <xdr:row>1076</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F35312F2-C091-4E27-BCFC-9679AAAD4A39}"/>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54569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1077</xdr:row>
      <xdr:rowOff>227211</xdr:rowOff>
    </xdr:from>
    <xdr:to>
      <xdr:col>1</xdr:col>
      <xdr:colOff>1170079</xdr:colOff>
      <xdr:row>1077</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4C340E46-1B6F-42E8-9073-3A5C75772D91}"/>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55929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1078</xdr:row>
      <xdr:rowOff>171416</xdr:rowOff>
    </xdr:from>
    <xdr:to>
      <xdr:col>1</xdr:col>
      <xdr:colOff>1159496</xdr:colOff>
      <xdr:row>1078</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0D1E178E-6617-4579-9215-1AB98D335040}"/>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57141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1079</xdr:row>
      <xdr:rowOff>271461</xdr:rowOff>
    </xdr:from>
    <xdr:to>
      <xdr:col>1</xdr:col>
      <xdr:colOff>1189924</xdr:colOff>
      <xdr:row>1079</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3AFB7C57-3952-41C8-A912-AA179C5330AA}"/>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58507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1080</xdr:row>
      <xdr:rowOff>92904</xdr:rowOff>
    </xdr:from>
    <xdr:to>
      <xdr:col>1</xdr:col>
      <xdr:colOff>1155264</xdr:colOff>
      <xdr:row>1080</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DC1CA26D-EE2E-43D3-8C72-A008F12D4F89}"/>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595961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1081</xdr:row>
      <xdr:rowOff>70180</xdr:rowOff>
    </xdr:from>
    <xdr:to>
      <xdr:col>1</xdr:col>
      <xdr:colOff>1154206</xdr:colOff>
      <xdr:row>1081</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98BC55F8-F541-4876-8133-43AD832F9926}"/>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608402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1085</xdr:row>
      <xdr:rowOff>123224</xdr:rowOff>
    </xdr:from>
    <xdr:to>
      <xdr:col>1</xdr:col>
      <xdr:colOff>1178019</xdr:colOff>
      <xdr:row>1085</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F5E57A9D-562F-4EBD-9C4C-5A977610B595}"/>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659605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1083</xdr:row>
      <xdr:rowOff>167346</xdr:rowOff>
    </xdr:from>
    <xdr:to>
      <xdr:col>1</xdr:col>
      <xdr:colOff>1261363</xdr:colOff>
      <xdr:row>1083</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420AC607-1C67-40C2-B788-4099C36F468B}"/>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634710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1085</xdr:row>
      <xdr:rowOff>1234470</xdr:rowOff>
    </xdr:from>
    <xdr:to>
      <xdr:col>1</xdr:col>
      <xdr:colOff>1163731</xdr:colOff>
      <xdr:row>1086</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F2FE8248-6C26-41F5-ADB5-1B59EECB5D1C}"/>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670718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1084</xdr:row>
      <xdr:rowOff>105195</xdr:rowOff>
    </xdr:from>
    <xdr:to>
      <xdr:col>1</xdr:col>
      <xdr:colOff>1189923</xdr:colOff>
      <xdr:row>1084</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BF57C574-8E1F-4447-8645-C09543404AA1}"/>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646757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1082</xdr:row>
      <xdr:rowOff>255972</xdr:rowOff>
    </xdr:from>
    <xdr:to>
      <xdr:col>1</xdr:col>
      <xdr:colOff>1201831</xdr:colOff>
      <xdr:row>1082</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53FD63DD-CE0A-43FE-990E-4112E1505DD1}"/>
            </a:ext>
          </a:extLst>
        </xdr:cNvPr>
        <xdr:cNvPicPr>
          <a:picLocks noChangeArrowheads="1"/>
        </xdr:cNvPicPr>
      </xdr:nvPicPr>
      <xdr:blipFill>
        <a:blip xmlns:r="http://schemas.openxmlformats.org/officeDocument/2006/relationships" r:embed="rId929" cstate="email"/>
        <a:stretch>
          <a:fillRect/>
        </a:stretch>
      </xdr:blipFill>
      <xdr:spPr bwMode="auto">
        <a:xfrm>
          <a:off x="1363756" y="13622928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1070</xdr:row>
      <xdr:rowOff>269594</xdr:rowOff>
    </xdr:from>
    <xdr:to>
      <xdr:col>1</xdr:col>
      <xdr:colOff>1189922</xdr:colOff>
      <xdr:row>1070</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8C0C4BCE-68A4-4A04-AACB-F456BCCB2983}"/>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471045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1072</xdr:row>
      <xdr:rowOff>250347</xdr:rowOff>
    </xdr:from>
    <xdr:to>
      <xdr:col>1</xdr:col>
      <xdr:colOff>1214532</xdr:colOff>
      <xdr:row>1072</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E91A4173-3337-4FB1-9390-DBC8F9D78219}"/>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49618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1071</xdr:row>
      <xdr:rowOff>253485</xdr:rowOff>
    </xdr:from>
    <xdr:to>
      <xdr:col>1</xdr:col>
      <xdr:colOff>1273271</xdr:colOff>
      <xdr:row>1071</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F15B2614-4968-4D25-B7AB-0A56ECB7E3B5}"/>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483553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1089</xdr:row>
      <xdr:rowOff>240506</xdr:rowOff>
    </xdr:from>
    <xdr:to>
      <xdr:col>1</xdr:col>
      <xdr:colOff>1141319</xdr:colOff>
      <xdr:row>1089</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99C983A0-31C5-4C6C-8323-599BE94DD50B}"/>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71145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194422</xdr:rowOff>
    </xdr:from>
    <xdr:to>
      <xdr:col>1</xdr:col>
      <xdr:colOff>1150844</xdr:colOff>
      <xdr:row>1096</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A8A46CAB-2AC9-4DDF-92D0-190CD7EF8365}"/>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79966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1087</xdr:row>
      <xdr:rowOff>246530</xdr:rowOff>
    </xdr:from>
    <xdr:to>
      <xdr:col>1</xdr:col>
      <xdr:colOff>1131794</xdr:colOff>
      <xdr:row>1087</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75D10160-054F-4997-89E2-65FBB74CD5E2}"/>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68617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174252</xdr:rowOff>
    </xdr:from>
    <xdr:to>
      <xdr:col>1</xdr:col>
      <xdr:colOff>1141319</xdr:colOff>
      <xdr:row>1094</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2B15C585-030B-417B-A843-7A637178AAAC}"/>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7741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1101</xdr:row>
      <xdr:rowOff>197224</xdr:rowOff>
    </xdr:from>
    <xdr:to>
      <xdr:col>1</xdr:col>
      <xdr:colOff>1150844</xdr:colOff>
      <xdr:row>1101</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3E2E7C81-7B3E-4A6B-8490-AB77AEDE61C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86303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1092</xdr:row>
      <xdr:rowOff>265998</xdr:rowOff>
    </xdr:from>
    <xdr:to>
      <xdr:col>1</xdr:col>
      <xdr:colOff>1141319</xdr:colOff>
      <xdr:row>1092</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6244C79C-4F05-4EB7-8EF6-F7037085F591}"/>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7497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1099</xdr:row>
      <xdr:rowOff>205628</xdr:rowOff>
    </xdr:from>
    <xdr:to>
      <xdr:col>1</xdr:col>
      <xdr:colOff>1150844</xdr:colOff>
      <xdr:row>1099</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1FAF3A55-6445-4457-A6D7-E8C97C1530C8}"/>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8377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224398</xdr:rowOff>
    </xdr:from>
    <xdr:to>
      <xdr:col>1</xdr:col>
      <xdr:colOff>1150844</xdr:colOff>
      <xdr:row>1090</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4BF7E806-3629-447C-BEF4-2E388BA7BCA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723958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225939</xdr:rowOff>
    </xdr:from>
    <xdr:to>
      <xdr:col>1</xdr:col>
      <xdr:colOff>1150844</xdr:colOff>
      <xdr:row>1097</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B54C35BE-8EA8-4CB0-83AC-03367EC39158}"/>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81265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1088</xdr:row>
      <xdr:rowOff>266139</xdr:rowOff>
    </xdr:from>
    <xdr:to>
      <xdr:col>1</xdr:col>
      <xdr:colOff>1141319</xdr:colOff>
      <xdr:row>1088</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8C0B977D-AF74-4B67-9F24-E6F87B8589F9}"/>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69903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193862</xdr:rowOff>
    </xdr:from>
    <xdr:to>
      <xdr:col>1</xdr:col>
      <xdr:colOff>1141319</xdr:colOff>
      <xdr:row>1095</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EACDEEFB-AA24-4B35-B094-A9ED798E5FB0}"/>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78699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1093</xdr:row>
      <xdr:rowOff>237985</xdr:rowOff>
    </xdr:from>
    <xdr:to>
      <xdr:col>1</xdr:col>
      <xdr:colOff>1141319</xdr:colOff>
      <xdr:row>1093</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E906DB37-5F39-4127-849A-E500CA6F37EF}"/>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7620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1100</xdr:row>
      <xdr:rowOff>165708</xdr:rowOff>
    </xdr:from>
    <xdr:to>
      <xdr:col>1</xdr:col>
      <xdr:colOff>1150844</xdr:colOff>
      <xdr:row>1100</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4B61B54F-2833-4431-8CBD-9A465413E1DA}"/>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85005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1091</xdr:row>
      <xdr:rowOff>232102</xdr:rowOff>
    </xdr:from>
    <xdr:to>
      <xdr:col>1</xdr:col>
      <xdr:colOff>1141319</xdr:colOff>
      <xdr:row>1091</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0E12F2CE-6D3A-48CE-94A8-AE430F587D41}"/>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73670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186018</xdr:rowOff>
    </xdr:from>
    <xdr:to>
      <xdr:col>1</xdr:col>
      <xdr:colOff>1150844</xdr:colOff>
      <xdr:row>1098</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96351E76-1271-4DB3-BEFF-A7A602D90E54}"/>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82492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1102</xdr:row>
      <xdr:rowOff>201706</xdr:rowOff>
    </xdr:from>
    <xdr:to>
      <xdr:col>1</xdr:col>
      <xdr:colOff>1153367</xdr:colOff>
      <xdr:row>1102</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8F773EA4-C85E-4AA8-97C3-D9034A88838E}"/>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87575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1106</xdr:row>
      <xdr:rowOff>192041</xdr:rowOff>
    </xdr:from>
    <xdr:to>
      <xdr:col>1</xdr:col>
      <xdr:colOff>1129555</xdr:colOff>
      <xdr:row>1106</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148319C3-88C9-4A57-8A94-36264E7178D5}"/>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92632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1104</xdr:row>
      <xdr:rowOff>40906</xdr:rowOff>
    </xdr:from>
    <xdr:to>
      <xdr:col>1</xdr:col>
      <xdr:colOff>1172417</xdr:colOff>
      <xdr:row>1104</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9B38EF80-025B-4E85-ABC9-0B1359708EB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899479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1107</xdr:row>
      <xdr:rowOff>190221</xdr:rowOff>
    </xdr:from>
    <xdr:to>
      <xdr:col>1</xdr:col>
      <xdr:colOff>1189085</xdr:colOff>
      <xdr:row>1107</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8997D2C0-187A-4CA6-87C1-6E10427D5715}"/>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93897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1105</xdr:row>
      <xdr:rowOff>177194</xdr:rowOff>
    </xdr:from>
    <xdr:to>
      <xdr:col>1</xdr:col>
      <xdr:colOff>1139080</xdr:colOff>
      <xdr:row>1105</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2DE09087-7EE6-46AF-B74D-2D072DC48D9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9135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1111</xdr:row>
      <xdr:rowOff>173412</xdr:rowOff>
    </xdr:from>
    <xdr:to>
      <xdr:col>1</xdr:col>
      <xdr:colOff>1134317</xdr:colOff>
      <xdr:row>1111</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7C06DB73-33BA-4048-82BD-540AF1B94257}"/>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98948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1103</xdr:row>
      <xdr:rowOff>239134</xdr:rowOff>
    </xdr:from>
    <xdr:to>
      <xdr:col>1</xdr:col>
      <xdr:colOff>1291478</xdr:colOff>
      <xdr:row>1103</xdr:row>
      <xdr:rowOff>1026530</xdr:rowOff>
    </xdr:to>
    <xdr:pic>
      <xdr:nvPicPr>
        <xdr:cNvPr id="1113" name="Imagen 1112">
          <a:extLst>
            <a:ext uri="{FF2B5EF4-FFF2-40B4-BE49-F238E27FC236}">
              <a16:creationId xmlns:a16="http://schemas.microsoft.com/office/drawing/2014/main" id="{BE9CD007-5D67-4D6A-8897-87456817C5E4}"/>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88879359"/>
          <a:ext cx="1190625" cy="787396"/>
        </a:xfrm>
        <a:prstGeom prst="rect">
          <a:avLst/>
        </a:prstGeom>
      </xdr:spPr>
    </xdr:pic>
    <xdr:clientData/>
  </xdr:twoCellAnchor>
  <xdr:twoCellAnchor>
    <xdr:from>
      <xdr:col>1</xdr:col>
      <xdr:colOff>243730</xdr:colOff>
      <xdr:row>1112</xdr:row>
      <xdr:rowOff>122380</xdr:rowOff>
    </xdr:from>
    <xdr:to>
      <xdr:col>1</xdr:col>
      <xdr:colOff>1196230</xdr:colOff>
      <xdr:row>1112</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2BB7A1EF-B249-408A-BB37-BFA4B3316F67}"/>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400164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1113</xdr:row>
      <xdr:rowOff>130084</xdr:rowOff>
    </xdr:from>
    <xdr:to>
      <xdr:col>1</xdr:col>
      <xdr:colOff>1172414</xdr:colOff>
      <xdr:row>1113</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B24A0F16-EBA5-4395-981C-3DF5164AC048}"/>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4014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1114</xdr:row>
      <xdr:rowOff>102073</xdr:rowOff>
    </xdr:from>
    <xdr:to>
      <xdr:col>1</xdr:col>
      <xdr:colOff>1208137</xdr:colOff>
      <xdr:row>1114</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CDA279E9-8F09-4D28-A28D-C9BCCDA30CE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2677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1119</xdr:row>
      <xdr:rowOff>81062</xdr:rowOff>
    </xdr:from>
    <xdr:to>
      <xdr:col>1</xdr:col>
      <xdr:colOff>1208137</xdr:colOff>
      <xdr:row>1119</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3BAC83F5-237B-4AEA-A46A-43EA57128D7F}"/>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8990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1109</xdr:row>
      <xdr:rowOff>170709</xdr:rowOff>
    </xdr:from>
    <xdr:to>
      <xdr:col>1</xdr:col>
      <xdr:colOff>1172418</xdr:colOff>
      <xdr:row>1109</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5F529A36-55B4-4273-80DF-8DA59A120BE4}"/>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9641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1115</xdr:row>
      <xdr:rowOff>121684</xdr:rowOff>
    </xdr:from>
    <xdr:to>
      <xdr:col>1</xdr:col>
      <xdr:colOff>1184324</xdr:colOff>
      <xdr:row>1115</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0D8C4186-1230-4980-966B-1C679B6B1E7D}"/>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40396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1116</xdr:row>
      <xdr:rowOff>93668</xdr:rowOff>
    </xdr:from>
    <xdr:to>
      <xdr:col>1</xdr:col>
      <xdr:colOff>1148605</xdr:colOff>
      <xdr:row>1116</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849D813F-C85A-4AD1-ADB7-AF1361FC76A8}"/>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405202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178414</xdr:rowOff>
    </xdr:from>
    <xdr:to>
      <xdr:col>1</xdr:col>
      <xdr:colOff>1208137</xdr:colOff>
      <xdr:row>1110</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6CAA3FC7-C57F-40C8-91DA-034C725A300E}"/>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86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1108</xdr:row>
      <xdr:rowOff>139193</xdr:rowOff>
    </xdr:from>
    <xdr:to>
      <xdr:col>1</xdr:col>
      <xdr:colOff>1172418</xdr:colOff>
      <xdr:row>1108</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69A145EB-BF8C-49EC-A252-348E4AC1A74D}"/>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95113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109076</xdr:rowOff>
    </xdr:from>
    <xdr:to>
      <xdr:col>1</xdr:col>
      <xdr:colOff>1208137</xdr:colOff>
      <xdr:row>1118</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F9C48A51-889D-4A26-9030-E81284F71D61}"/>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751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1117</xdr:row>
      <xdr:rowOff>113280</xdr:rowOff>
    </xdr:from>
    <xdr:to>
      <xdr:col>1</xdr:col>
      <xdr:colOff>1267668</xdr:colOff>
      <xdr:row>1117</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684A4073-819E-4A9C-992C-738833801854}"/>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406489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1129</xdr:row>
      <xdr:rowOff>172987</xdr:rowOff>
    </xdr:from>
    <xdr:to>
      <xdr:col>1</xdr:col>
      <xdr:colOff>1283073</xdr:colOff>
      <xdr:row>1129</xdr:row>
      <xdr:rowOff>1101674</xdr:rowOff>
    </xdr:to>
    <xdr:pic>
      <xdr:nvPicPr>
        <xdr:cNvPr id="1125" name="14 Imagen">
          <a:extLst>
            <a:ext uri="{FF2B5EF4-FFF2-40B4-BE49-F238E27FC236}">
              <a16:creationId xmlns:a16="http://schemas.microsoft.com/office/drawing/2014/main" id="{63C474B2-0141-45DE-97A8-0C1FE7013AC9}"/>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21750662"/>
          <a:ext cx="1238249" cy="928687"/>
        </a:xfrm>
        <a:prstGeom prst="rect">
          <a:avLst/>
        </a:prstGeom>
      </xdr:spPr>
    </xdr:pic>
    <xdr:clientData/>
  </xdr:twoCellAnchor>
  <xdr:twoCellAnchor>
    <xdr:from>
      <xdr:col>1</xdr:col>
      <xdr:colOff>171029</xdr:colOff>
      <xdr:row>1140</xdr:row>
      <xdr:rowOff>104536</xdr:rowOff>
    </xdr:from>
    <xdr:to>
      <xdr:col>1</xdr:col>
      <xdr:colOff>1123529</xdr:colOff>
      <xdr:row>1140</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9CB1A7E8-5715-405F-94A6-6ADD714E7026}"/>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5617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1136</xdr:row>
      <xdr:rowOff>157062</xdr:rowOff>
    </xdr:from>
    <xdr:to>
      <xdr:col>1</xdr:col>
      <xdr:colOff>1140196</xdr:colOff>
      <xdr:row>1136</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2149A20C-1E4F-4080-B898-93C79BC6D52D}"/>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30602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1130</xdr:row>
      <xdr:rowOff>122745</xdr:rowOff>
    </xdr:from>
    <xdr:to>
      <xdr:col>1</xdr:col>
      <xdr:colOff>1128290</xdr:colOff>
      <xdr:row>1130</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D7049540-C143-417A-994C-ADA3869E6F67}"/>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2296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1126</xdr:row>
      <xdr:rowOff>172892</xdr:rowOff>
    </xdr:from>
    <xdr:to>
      <xdr:col>1</xdr:col>
      <xdr:colOff>1114003</xdr:colOff>
      <xdr:row>1126</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BB7F5D2E-2404-4EC7-8A1C-39B5D3C70922}"/>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17950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1124</xdr:row>
      <xdr:rowOff>159865</xdr:rowOff>
    </xdr:from>
    <xdr:to>
      <xdr:col>1</xdr:col>
      <xdr:colOff>1116384</xdr:colOff>
      <xdr:row>1124</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C348CF6C-8F07-4105-BF19-4D25E1068B00}"/>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15403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1141</xdr:row>
      <xdr:rowOff>76523</xdr:rowOff>
    </xdr:from>
    <xdr:to>
      <xdr:col>1</xdr:col>
      <xdr:colOff>1123529</xdr:colOff>
      <xdr:row>1141</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F807C139-FDDE-4AEF-BA85-24A64C8A78D6}"/>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36856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1138</xdr:row>
      <xdr:rowOff>124847</xdr:rowOff>
    </xdr:from>
    <xdr:to>
      <xdr:col>1</xdr:col>
      <xdr:colOff>1123529</xdr:colOff>
      <xdr:row>1138</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94E25494-13E5-4B9A-ACE5-A89EE5B7A808}"/>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3103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1128</xdr:row>
      <xdr:rowOff>181156</xdr:rowOff>
    </xdr:from>
    <xdr:to>
      <xdr:col>1</xdr:col>
      <xdr:colOff>1118766</xdr:colOff>
      <xdr:row>1128</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900FEA50-7017-4286-9AA1-6D06246E0D65}"/>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20492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167569</xdr:rowOff>
    </xdr:from>
    <xdr:to>
      <xdr:col>1</xdr:col>
      <xdr:colOff>1140196</xdr:colOff>
      <xdr:row>1125</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736BCCA4-99E9-4A88-A4ED-D03D2A57705C}"/>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16677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1142</xdr:row>
      <xdr:rowOff>69939</xdr:rowOff>
    </xdr:from>
    <xdr:to>
      <xdr:col>1</xdr:col>
      <xdr:colOff>1123529</xdr:colOff>
      <xdr:row>1142</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288B1479-20A7-4930-BCB6-38A41335E8AB}"/>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8116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1143</xdr:row>
      <xdr:rowOff>113361</xdr:rowOff>
    </xdr:from>
    <xdr:to>
      <xdr:col>1</xdr:col>
      <xdr:colOff>1123529</xdr:colOff>
      <xdr:row>1143</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11E9A4E6-2ECC-4D1B-A397-BDCFBF8D6B65}"/>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9426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1137</xdr:row>
      <xdr:rowOff>317966</xdr:rowOff>
    </xdr:from>
    <xdr:to>
      <xdr:col>1</xdr:col>
      <xdr:colOff>1223205</xdr:colOff>
      <xdr:row>1137</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AB1115A5-362B-4DFE-B941-211A26C2052D}"/>
            </a:ext>
          </a:extLst>
        </xdr:cNvPr>
        <xdr:cNvPicPr>
          <a:picLocks noChangeArrowheads="1"/>
        </xdr:cNvPicPr>
      </xdr:nvPicPr>
      <xdr:blipFill>
        <a:blip xmlns:r="http://schemas.openxmlformats.org/officeDocument/2006/relationships" r:embed="rId961" cstate="email"/>
        <a:stretch>
          <a:fillRect/>
        </a:stretch>
      </xdr:blipFill>
      <xdr:spPr bwMode="auto">
        <a:xfrm>
          <a:off x="1230687" y="14320302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1134</xdr:row>
      <xdr:rowOff>306760</xdr:rowOff>
    </xdr:from>
    <xdr:to>
      <xdr:col>1</xdr:col>
      <xdr:colOff>1227287</xdr:colOff>
      <xdr:row>1134</xdr:row>
      <xdr:rowOff>937785</xdr:rowOff>
    </xdr:to>
    <xdr:pic>
      <xdr:nvPicPr>
        <xdr:cNvPr id="1138" name="4216 Imagen">
          <a:extLst>
            <a:ext uri="{FF2B5EF4-FFF2-40B4-BE49-F238E27FC236}">
              <a16:creationId xmlns:a16="http://schemas.microsoft.com/office/drawing/2014/main" id="{D48865E6-F9D7-4CA5-A58C-BEA47F78199E}"/>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28218560"/>
          <a:ext cx="1113156" cy="631025"/>
        </a:xfrm>
        <a:prstGeom prst="rect">
          <a:avLst/>
        </a:prstGeom>
      </xdr:spPr>
    </xdr:pic>
    <xdr:clientData/>
  </xdr:twoCellAnchor>
  <xdr:twoCellAnchor>
    <xdr:from>
      <xdr:col>1</xdr:col>
      <xdr:colOff>56729</xdr:colOff>
      <xdr:row>1135</xdr:row>
      <xdr:rowOff>243022</xdr:rowOff>
    </xdr:from>
    <xdr:to>
      <xdr:col>1</xdr:col>
      <xdr:colOff>1274911</xdr:colOff>
      <xdr:row>1135</xdr:row>
      <xdr:rowOff>933584</xdr:rowOff>
    </xdr:to>
    <xdr:pic>
      <xdr:nvPicPr>
        <xdr:cNvPr id="1139" name="1184 Imagen">
          <a:extLst>
            <a:ext uri="{FF2B5EF4-FFF2-40B4-BE49-F238E27FC236}">
              <a16:creationId xmlns:a16="http://schemas.microsoft.com/office/drawing/2014/main" id="{912F4BE4-B0D5-4F68-9DFF-932031E7E512}"/>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29421647"/>
          <a:ext cx="1218182" cy="690562"/>
        </a:xfrm>
        <a:prstGeom prst="rect">
          <a:avLst/>
        </a:prstGeom>
      </xdr:spPr>
    </xdr:pic>
    <xdr:clientData/>
  </xdr:twoCellAnchor>
  <xdr:twoCellAnchor>
    <xdr:from>
      <xdr:col>1</xdr:col>
      <xdr:colOff>111594</xdr:colOff>
      <xdr:row>1132</xdr:row>
      <xdr:rowOff>222295</xdr:rowOff>
    </xdr:from>
    <xdr:to>
      <xdr:col>1</xdr:col>
      <xdr:colOff>1456906</xdr:colOff>
      <xdr:row>1132</xdr:row>
      <xdr:rowOff>1023870</xdr:rowOff>
    </xdr:to>
    <xdr:pic>
      <xdr:nvPicPr>
        <xdr:cNvPr id="1140" name="1484 Imagen">
          <a:extLst>
            <a:ext uri="{FF2B5EF4-FFF2-40B4-BE49-F238E27FC236}">
              <a16:creationId xmlns:a16="http://schemas.microsoft.com/office/drawing/2014/main" id="{FFA001EE-131F-44AF-AC04-656A1DA088E7}"/>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25600445"/>
          <a:ext cx="1345312" cy="801575"/>
        </a:xfrm>
        <a:prstGeom prst="rect">
          <a:avLst/>
        </a:prstGeom>
      </xdr:spPr>
    </xdr:pic>
    <xdr:clientData/>
  </xdr:twoCellAnchor>
  <xdr:twoCellAnchor>
    <xdr:from>
      <xdr:col>1</xdr:col>
      <xdr:colOff>117057</xdr:colOff>
      <xdr:row>1133</xdr:row>
      <xdr:rowOff>294294</xdr:rowOff>
    </xdr:from>
    <xdr:to>
      <xdr:col>1</xdr:col>
      <xdr:colOff>1230213</xdr:colOff>
      <xdr:row>1133</xdr:row>
      <xdr:rowOff>925319</xdr:rowOff>
    </xdr:to>
    <xdr:pic>
      <xdr:nvPicPr>
        <xdr:cNvPr id="1141" name="1176 Imagen">
          <a:extLst>
            <a:ext uri="{FF2B5EF4-FFF2-40B4-BE49-F238E27FC236}">
              <a16:creationId xmlns:a16="http://schemas.microsoft.com/office/drawing/2014/main" id="{7E1FE681-3F6A-48C1-A8E9-CDE78028F83B}"/>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26939269"/>
          <a:ext cx="1113156" cy="631025"/>
        </a:xfrm>
        <a:prstGeom prst="rect">
          <a:avLst/>
        </a:prstGeom>
      </xdr:spPr>
    </xdr:pic>
    <xdr:clientData/>
  </xdr:twoCellAnchor>
  <xdr:twoCellAnchor>
    <xdr:from>
      <xdr:col>1</xdr:col>
      <xdr:colOff>247230</xdr:colOff>
      <xdr:row>1120</xdr:row>
      <xdr:rowOff>246529</xdr:rowOff>
    </xdr:from>
    <xdr:to>
      <xdr:col>1</xdr:col>
      <xdr:colOff>1199730</xdr:colOff>
      <xdr:row>1120</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8BB540EC-5103-4525-B813-EF356BCC1628}"/>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1042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1121</xdr:row>
      <xdr:rowOff>198104</xdr:rowOff>
    </xdr:from>
    <xdr:to>
      <xdr:col>1</xdr:col>
      <xdr:colOff>1245654</xdr:colOff>
      <xdr:row>1121</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021E8AA1-0470-461D-857F-3C9760E14C2E}"/>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11641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1123</xdr:row>
      <xdr:rowOff>222016</xdr:rowOff>
    </xdr:from>
    <xdr:to>
      <xdr:col>1</xdr:col>
      <xdr:colOff>1175917</xdr:colOff>
      <xdr:row>1123</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64C63E0C-A18E-4D9D-90FF-EB825BC70FBA}"/>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1419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1127</xdr:row>
      <xdr:rowOff>191599</xdr:rowOff>
    </xdr:from>
    <xdr:to>
      <xdr:col>1</xdr:col>
      <xdr:colOff>1233747</xdr:colOff>
      <xdr:row>1127</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B2EED2B3-BA29-4D7A-AC09-D37A7D8ECB5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192356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1131</xdr:row>
      <xdr:rowOff>265978</xdr:rowOff>
    </xdr:from>
    <xdr:to>
      <xdr:col>1</xdr:col>
      <xdr:colOff>1402134</xdr:colOff>
      <xdr:row>1131</xdr:row>
      <xdr:rowOff>992355</xdr:rowOff>
    </xdr:to>
    <xdr:pic>
      <xdr:nvPicPr>
        <xdr:cNvPr id="1146" name="1484 Imagen">
          <a:extLst>
            <a:ext uri="{FF2B5EF4-FFF2-40B4-BE49-F238E27FC236}">
              <a16:creationId xmlns:a16="http://schemas.microsoft.com/office/drawing/2014/main" id="{67416E4F-D8C8-43E5-9AC4-A90FE265EE67}"/>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24377303"/>
          <a:ext cx="1219104" cy="726377"/>
        </a:xfrm>
        <a:prstGeom prst="rect">
          <a:avLst/>
        </a:prstGeom>
      </xdr:spPr>
    </xdr:pic>
    <xdr:clientData/>
  </xdr:twoCellAnchor>
  <xdr:twoCellAnchor>
    <xdr:from>
      <xdr:col>1</xdr:col>
      <xdr:colOff>282950</xdr:colOff>
      <xdr:row>1139</xdr:row>
      <xdr:rowOff>119063</xdr:rowOff>
    </xdr:from>
    <xdr:to>
      <xdr:col>1</xdr:col>
      <xdr:colOff>1273550</xdr:colOff>
      <xdr:row>1139</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2323FDF-6675-49C5-98CB-2A05ACFB45DD}"/>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343649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1122</xdr:row>
      <xdr:rowOff>90146</xdr:rowOff>
    </xdr:from>
    <xdr:to>
      <xdr:col>1</xdr:col>
      <xdr:colOff>1356212</xdr:colOff>
      <xdr:row>1122</xdr:row>
      <xdr:rowOff>1192325</xdr:rowOff>
    </xdr:to>
    <xdr:pic>
      <xdr:nvPicPr>
        <xdr:cNvPr id="1148" name="Imagen 1147" descr="Warwick P6,5/P6,5-90*x3M-RCL 30253 TC D/GOLD.">
          <a:extLst>
            <a:ext uri="{FF2B5EF4-FFF2-40B4-BE49-F238E27FC236}">
              <a16:creationId xmlns:a16="http://schemas.microsoft.com/office/drawing/2014/main" id="{2C711C65-189E-4D51-B010-C77C6ED31498}"/>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128000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1157</xdr:row>
      <xdr:rowOff>52624</xdr:rowOff>
    </xdr:from>
    <xdr:to>
      <xdr:col>1</xdr:col>
      <xdr:colOff>1306575</xdr:colOff>
      <xdr:row>1157</xdr:row>
      <xdr:rowOff>1171812</xdr:rowOff>
    </xdr:to>
    <xdr:pic>
      <xdr:nvPicPr>
        <xdr:cNvPr id="1149" name="21 Imagen">
          <a:extLst>
            <a:ext uri="{FF2B5EF4-FFF2-40B4-BE49-F238E27FC236}">
              <a16:creationId xmlns:a16="http://schemas.microsoft.com/office/drawing/2014/main" id="{283CBC23-59E7-431A-AFB6-10FD2771AF52}"/>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57101399"/>
          <a:ext cx="1119188" cy="1119188"/>
        </a:xfrm>
        <a:prstGeom prst="rect">
          <a:avLst/>
        </a:prstGeom>
      </xdr:spPr>
    </xdr:pic>
    <xdr:clientData/>
  </xdr:twoCellAnchor>
  <xdr:twoCellAnchor>
    <xdr:from>
      <xdr:col>1</xdr:col>
      <xdr:colOff>246918</xdr:colOff>
      <xdr:row>1147</xdr:row>
      <xdr:rowOff>155761</xdr:rowOff>
    </xdr:from>
    <xdr:to>
      <xdr:col>1</xdr:col>
      <xdr:colOff>1199418</xdr:colOff>
      <xdr:row>1147</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504BF9A2-6770-498A-BE71-20FFA045D30E}"/>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44536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1149</xdr:row>
      <xdr:rowOff>160964</xdr:rowOff>
    </xdr:from>
    <xdr:to>
      <xdr:col>1</xdr:col>
      <xdr:colOff>1214726</xdr:colOff>
      <xdr:row>1149</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CF6E4B52-BFB4-4ACB-9CAC-3AA5E4BEAB45}"/>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47075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1150</xdr:row>
      <xdr:rowOff>199284</xdr:rowOff>
    </xdr:from>
    <xdr:to>
      <xdr:col>1</xdr:col>
      <xdr:colOff>1194316</xdr:colOff>
      <xdr:row>1150</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17F535F7-DFB2-4B99-867E-28DD531815F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48380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1151</xdr:row>
      <xdr:rowOff>93031</xdr:rowOff>
    </xdr:from>
    <xdr:to>
      <xdr:col>1</xdr:col>
      <xdr:colOff>1194316</xdr:colOff>
      <xdr:row>1151</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5B597D2C-D093-49E6-90DE-1ACA3F0DEBE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49540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1152</xdr:row>
      <xdr:rowOff>184080</xdr:rowOff>
    </xdr:from>
    <xdr:to>
      <xdr:col>1</xdr:col>
      <xdr:colOff>1216427</xdr:colOff>
      <xdr:row>1152</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BAD02B94-22E7-4FAA-9502-01D5534E0C19}"/>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5089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1153</xdr:row>
      <xdr:rowOff>184977</xdr:rowOff>
    </xdr:from>
    <xdr:to>
      <xdr:col>1</xdr:col>
      <xdr:colOff>1230035</xdr:colOff>
      <xdr:row>1153</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756AEE33-D183-47F4-9C72-28303DAD495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52166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1144</xdr:row>
      <xdr:rowOff>201706</xdr:rowOff>
    </xdr:from>
    <xdr:to>
      <xdr:col>1</xdr:col>
      <xdr:colOff>1206563</xdr:colOff>
      <xdr:row>1144</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98CF7F07-F906-4929-BFF7-AFC569E0E5C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0781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1146</xdr:row>
      <xdr:rowOff>169489</xdr:rowOff>
    </xdr:from>
    <xdr:to>
      <xdr:col>1</xdr:col>
      <xdr:colOff>1206563</xdr:colOff>
      <xdr:row>1146</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377FC3E0-0B0C-4D47-AC72-44494365DBFC}"/>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3283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1145</xdr:row>
      <xdr:rowOff>185598</xdr:rowOff>
    </xdr:from>
    <xdr:to>
      <xdr:col>1</xdr:col>
      <xdr:colOff>1206563</xdr:colOff>
      <xdr:row>1145</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41DCC377-50BE-4431-BA94-031DD93F7E0C}"/>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2032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1155</xdr:row>
      <xdr:rowOff>157864</xdr:rowOff>
    </xdr:from>
    <xdr:to>
      <xdr:col>1</xdr:col>
      <xdr:colOff>1194316</xdr:colOff>
      <xdr:row>1155</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B093C195-9C60-4A7B-B1CB-0DB79ADED838}"/>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5467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1156</xdr:row>
      <xdr:rowOff>126447</xdr:rowOff>
    </xdr:from>
    <xdr:to>
      <xdr:col>1</xdr:col>
      <xdr:colOff>1180709</xdr:colOff>
      <xdr:row>1156</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41C78456-862A-4288-95B5-FEB51671EBF5}"/>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55908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1160</xdr:row>
      <xdr:rowOff>150459</xdr:rowOff>
    </xdr:from>
    <xdr:to>
      <xdr:col>1</xdr:col>
      <xdr:colOff>1194316</xdr:colOff>
      <xdr:row>1160</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001FE0B3-9662-4FB2-938B-1B82F9E37A3B}"/>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6099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114841</xdr:rowOff>
    </xdr:from>
    <xdr:to>
      <xdr:col>1</xdr:col>
      <xdr:colOff>1180709</xdr:colOff>
      <xdr:row>1162</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39D765DC-FA36-4B19-9367-EB42CCFE9F03}"/>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63497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1158</xdr:row>
      <xdr:rowOff>104436</xdr:rowOff>
    </xdr:from>
    <xdr:to>
      <xdr:col>1</xdr:col>
      <xdr:colOff>1180709</xdr:colOff>
      <xdr:row>1158</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4510934E-CB15-42D0-ACC2-FD2333E77D71}"/>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58420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1161</xdr:row>
      <xdr:rowOff>119044</xdr:rowOff>
    </xdr:from>
    <xdr:to>
      <xdr:col>1</xdr:col>
      <xdr:colOff>1180709</xdr:colOff>
      <xdr:row>1161</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62AB3BC6-4953-4597-A0A1-48F855ADEAC6}"/>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62235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1159</xdr:row>
      <xdr:rowOff>113841</xdr:rowOff>
    </xdr:from>
    <xdr:to>
      <xdr:col>1</xdr:col>
      <xdr:colOff>1207923</xdr:colOff>
      <xdr:row>1159</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D86EE346-49BD-4B89-9D85-0ED4ACC92EE4}"/>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5969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1168</xdr:row>
      <xdr:rowOff>64994</xdr:rowOff>
    </xdr:from>
    <xdr:to>
      <xdr:col>1</xdr:col>
      <xdr:colOff>1225613</xdr:colOff>
      <xdr:row>1168</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D90FE5F6-0833-4AD4-BE1D-C98F1FADAC08}"/>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7104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1148</xdr:row>
      <xdr:rowOff>62247</xdr:rowOff>
    </xdr:from>
    <xdr:to>
      <xdr:col>1</xdr:col>
      <xdr:colOff>1032732</xdr:colOff>
      <xdr:row>1148</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071FE84F-26B7-4657-9D00-61C3913F9D2B}"/>
            </a:ext>
          </a:extLst>
        </xdr:cNvPr>
        <xdr:cNvPicPr>
          <a:picLocks noChangeArrowheads="1"/>
        </xdr:cNvPicPr>
      </xdr:nvPicPr>
      <xdr:blipFill>
        <a:blip xmlns:r="http://schemas.openxmlformats.org/officeDocument/2006/relationships" r:embed="rId983" cstate="email"/>
        <a:stretch>
          <a:fillRect/>
        </a:stretch>
      </xdr:blipFill>
      <xdr:spPr bwMode="auto">
        <a:xfrm>
          <a:off x="1574220" y="14457095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1154</xdr:row>
      <xdr:rowOff>196197</xdr:rowOff>
    </xdr:from>
    <xdr:to>
      <xdr:col>1</xdr:col>
      <xdr:colOff>1211323</xdr:colOff>
      <xdr:row>1154</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F95B2171-1A21-451B-AE10-4CEE675D2573}"/>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53444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1163</xdr:row>
      <xdr:rowOff>32235</xdr:rowOff>
    </xdr:from>
    <xdr:to>
      <xdr:col>1</xdr:col>
      <xdr:colOff>1309221</xdr:colOff>
      <xdr:row>1163</xdr:row>
      <xdr:rowOff>1136211</xdr:rowOff>
    </xdr:to>
    <xdr:pic>
      <xdr:nvPicPr>
        <xdr:cNvPr id="1169" name="Imagen 1168" descr="Resultado de imagen para RST NY1CP DRUMMER B.">
          <a:extLst>
            <a:ext uri="{FF2B5EF4-FFF2-40B4-BE49-F238E27FC236}">
              <a16:creationId xmlns:a16="http://schemas.microsoft.com/office/drawing/2014/main" id="{63AA5966-D019-4C24-A2BA-3C3E8D901103}"/>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646819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1164</xdr:row>
      <xdr:rowOff>164681</xdr:rowOff>
    </xdr:from>
    <xdr:to>
      <xdr:col>1</xdr:col>
      <xdr:colOff>1388286</xdr:colOff>
      <xdr:row>1164</xdr:row>
      <xdr:rowOff>1258042</xdr:rowOff>
    </xdr:to>
    <xdr:pic>
      <xdr:nvPicPr>
        <xdr:cNvPr id="1170" name="Imagen 1169" descr="Resultado de imagen para RST NY1CP DRUMMER G.">
          <a:extLst>
            <a:ext uri="{FF2B5EF4-FFF2-40B4-BE49-F238E27FC236}">
              <a16:creationId xmlns:a16="http://schemas.microsoft.com/office/drawing/2014/main" id="{848CFEE0-68AF-41AD-A87C-4DC9BB1E9717}"/>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660812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1165</xdr:row>
      <xdr:rowOff>184762</xdr:rowOff>
    </xdr:from>
    <xdr:to>
      <xdr:col>1</xdr:col>
      <xdr:colOff>1362138</xdr:colOff>
      <xdr:row>1165</xdr:row>
      <xdr:rowOff>957345</xdr:rowOff>
    </xdr:to>
    <xdr:pic>
      <xdr:nvPicPr>
        <xdr:cNvPr id="1171" name="Imagen 1170" descr="Resultado de imagen para RST NB1CE BULB G">
          <a:extLst>
            <a:ext uri="{FF2B5EF4-FFF2-40B4-BE49-F238E27FC236}">
              <a16:creationId xmlns:a16="http://schemas.microsoft.com/office/drawing/2014/main" id="{3C4C6C2B-A727-4C52-9737-721336626AA9}"/>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673681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1166</xdr:row>
      <xdr:rowOff>112702</xdr:rowOff>
    </xdr:from>
    <xdr:to>
      <xdr:col>1</xdr:col>
      <xdr:colOff>1263775</xdr:colOff>
      <xdr:row>1166</xdr:row>
      <xdr:rowOff>1234535</xdr:rowOff>
    </xdr:to>
    <xdr:pic>
      <xdr:nvPicPr>
        <xdr:cNvPr id="1172" name="Imagen 1171">
          <a:extLst>
            <a:ext uri="{FF2B5EF4-FFF2-40B4-BE49-F238E27FC236}">
              <a16:creationId xmlns:a16="http://schemas.microsoft.com/office/drawing/2014/main" id="{84793E3A-85BF-4E10-B920-173A0B24589A}"/>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68562902"/>
          <a:ext cx="1121833" cy="1121833"/>
        </a:xfrm>
        <a:prstGeom prst="rect">
          <a:avLst/>
        </a:prstGeom>
      </xdr:spPr>
    </xdr:pic>
    <xdr:clientData/>
  </xdr:twoCellAnchor>
  <xdr:twoCellAnchor>
    <xdr:from>
      <xdr:col>1</xdr:col>
      <xdr:colOff>155640</xdr:colOff>
      <xdr:row>1167</xdr:row>
      <xdr:rowOff>112858</xdr:rowOff>
    </xdr:from>
    <xdr:to>
      <xdr:col>1</xdr:col>
      <xdr:colOff>1362140</xdr:colOff>
      <xdr:row>1167</xdr:row>
      <xdr:rowOff>980692</xdr:rowOff>
    </xdr:to>
    <xdr:pic>
      <xdr:nvPicPr>
        <xdr:cNvPr id="1173" name="Imagen 1172">
          <a:extLst>
            <a:ext uri="{FF2B5EF4-FFF2-40B4-BE49-F238E27FC236}">
              <a16:creationId xmlns:a16="http://schemas.microsoft.com/office/drawing/2014/main" id="{E851732C-8CD2-4448-B50A-7D6D9A66C5B7}"/>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69829883"/>
          <a:ext cx="1206500" cy="867834"/>
        </a:xfrm>
        <a:prstGeom prst="rect">
          <a:avLst/>
        </a:prstGeom>
      </xdr:spPr>
    </xdr:pic>
    <xdr:clientData/>
  </xdr:twoCellAnchor>
  <xdr:twoCellAnchor>
    <xdr:from>
      <xdr:col>1</xdr:col>
      <xdr:colOff>209180</xdr:colOff>
      <xdr:row>1169</xdr:row>
      <xdr:rowOff>34728</xdr:rowOff>
    </xdr:from>
    <xdr:to>
      <xdr:col>1</xdr:col>
      <xdr:colOff>1317484</xdr:colOff>
      <xdr:row>1169</xdr:row>
      <xdr:rowOff>1230645</xdr:rowOff>
    </xdr:to>
    <xdr:pic>
      <xdr:nvPicPr>
        <xdr:cNvPr id="1174" name="Imagen 1173">
          <a:extLst>
            <a:ext uri="{FF2B5EF4-FFF2-40B4-BE49-F238E27FC236}">
              <a16:creationId xmlns:a16="http://schemas.microsoft.com/office/drawing/2014/main" id="{8BD72BEA-7007-4E92-93B0-7222BCD95865}"/>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72285403"/>
          <a:ext cx="1108304" cy="1195917"/>
        </a:xfrm>
        <a:prstGeom prst="rect">
          <a:avLst/>
        </a:prstGeom>
      </xdr:spPr>
    </xdr:pic>
    <xdr:clientData/>
  </xdr:twoCellAnchor>
  <xdr:twoCellAnchor>
    <xdr:from>
      <xdr:col>1</xdr:col>
      <xdr:colOff>130266</xdr:colOff>
      <xdr:row>1172</xdr:row>
      <xdr:rowOff>77229</xdr:rowOff>
    </xdr:from>
    <xdr:to>
      <xdr:col>1</xdr:col>
      <xdr:colOff>1082766</xdr:colOff>
      <xdr:row>1172</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13F2A202-8D4F-48BD-A9AF-ADF5155C6E34}"/>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76128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1174</xdr:row>
      <xdr:rowOff>116450</xdr:rowOff>
    </xdr:from>
    <xdr:to>
      <xdr:col>1</xdr:col>
      <xdr:colOff>1082766</xdr:colOff>
      <xdr:row>1174</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B8E7E670-541B-4564-8628-47E16524CEA4}"/>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78701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1176</xdr:row>
      <xdr:rowOff>68358</xdr:rowOff>
    </xdr:from>
    <xdr:to>
      <xdr:col>1</xdr:col>
      <xdr:colOff>1074828</xdr:colOff>
      <xdr:row>1176</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A2E0C37F-F57E-40C4-8283-D9EB72C39FA1}"/>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81186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1178</xdr:row>
      <xdr:rowOff>63922</xdr:rowOff>
    </xdr:from>
    <xdr:to>
      <xdr:col>1</xdr:col>
      <xdr:colOff>1082766</xdr:colOff>
      <xdr:row>1178</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723D5581-84EE-43F5-A7EE-764D4E8A3F83}"/>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8371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1179</xdr:row>
      <xdr:rowOff>67657</xdr:rowOff>
    </xdr:from>
    <xdr:to>
      <xdr:col>1</xdr:col>
      <xdr:colOff>1064245</xdr:colOff>
      <xdr:row>1179</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01A831ED-3AAA-41AB-9579-F749201275BC}"/>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84986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1177</xdr:row>
      <xdr:rowOff>90353</xdr:rowOff>
    </xdr:from>
    <xdr:to>
      <xdr:col>1</xdr:col>
      <xdr:colOff>1106581</xdr:colOff>
      <xdr:row>1177</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09912D00-79A1-4D75-90F2-68B8444B47AE}"/>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82475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1175</xdr:row>
      <xdr:rowOff>97959</xdr:rowOff>
    </xdr:from>
    <xdr:to>
      <xdr:col>1</xdr:col>
      <xdr:colOff>1080385</xdr:colOff>
      <xdr:row>1175</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27304ECF-8149-4995-94F0-7B90E02EB311}"/>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79949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1182</xdr:row>
      <xdr:rowOff>121862</xdr:rowOff>
    </xdr:from>
    <xdr:to>
      <xdr:col>1</xdr:col>
      <xdr:colOff>1223543</xdr:colOff>
      <xdr:row>1182</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45767337-5256-418A-B785-A4AB66E856C5}"/>
            </a:ext>
          </a:extLst>
        </xdr:cNvPr>
        <xdr:cNvPicPr>
          <a:picLocks noChangeArrowheads="1"/>
        </xdr:cNvPicPr>
      </xdr:nvPicPr>
      <xdr:blipFill>
        <a:blip xmlns:r="http://schemas.openxmlformats.org/officeDocument/2006/relationships" r:embed="rId996" cstate="email"/>
        <a:stretch>
          <a:fillRect/>
        </a:stretch>
      </xdr:blipFill>
      <xdr:spPr bwMode="auto">
        <a:xfrm>
          <a:off x="1218777" y="14888412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1181</xdr:row>
      <xdr:rowOff>68641</xdr:rowOff>
    </xdr:from>
    <xdr:to>
      <xdr:col>1</xdr:col>
      <xdr:colOff>1189226</xdr:colOff>
      <xdr:row>1181</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15462816-A410-4604-9C76-335CE4860BA9}"/>
            </a:ext>
          </a:extLst>
        </xdr:cNvPr>
        <xdr:cNvPicPr>
          <a:picLocks noChangeArrowheads="1"/>
        </xdr:cNvPicPr>
      </xdr:nvPicPr>
      <xdr:blipFill>
        <a:blip xmlns:r="http://schemas.openxmlformats.org/officeDocument/2006/relationships" r:embed="rId996" cstate="email"/>
        <a:stretch>
          <a:fillRect/>
        </a:stretch>
      </xdr:blipFill>
      <xdr:spPr bwMode="auto">
        <a:xfrm>
          <a:off x="1184460" y="14875212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1180</xdr:row>
      <xdr:rowOff>18215</xdr:rowOff>
    </xdr:from>
    <xdr:to>
      <xdr:col>1</xdr:col>
      <xdr:colOff>1154208</xdr:colOff>
      <xdr:row>1180</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EE83D71A-F258-4338-BDE9-C924205E456A}"/>
            </a:ext>
          </a:extLst>
        </xdr:cNvPr>
        <xdr:cNvPicPr>
          <a:picLocks noChangeArrowheads="1"/>
        </xdr:cNvPicPr>
      </xdr:nvPicPr>
      <xdr:blipFill>
        <a:blip xmlns:r="http://schemas.openxmlformats.org/officeDocument/2006/relationships" r:embed="rId997" cstate="email"/>
        <a:stretch>
          <a:fillRect/>
        </a:stretch>
      </xdr:blipFill>
      <xdr:spPr bwMode="auto">
        <a:xfrm>
          <a:off x="1149442" y="14862039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1171</xdr:row>
      <xdr:rowOff>115564</xdr:rowOff>
    </xdr:from>
    <xdr:to>
      <xdr:col>1</xdr:col>
      <xdr:colOff>1106577</xdr:colOff>
      <xdr:row>1171</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41209234-8030-4008-8D35-98201129A8AA}"/>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74899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1170</xdr:row>
      <xdr:rowOff>49657</xdr:rowOff>
    </xdr:from>
    <xdr:to>
      <xdr:col>1</xdr:col>
      <xdr:colOff>1253423</xdr:colOff>
      <xdr:row>1170</xdr:row>
      <xdr:rowOff>1159506</xdr:rowOff>
    </xdr:to>
    <xdr:pic>
      <xdr:nvPicPr>
        <xdr:cNvPr id="1186" name="Imagen 1185" descr="Resultado de imagen para 46300 ML 5B 040/130">
          <a:extLst>
            <a:ext uri="{FF2B5EF4-FFF2-40B4-BE49-F238E27FC236}">
              <a16:creationId xmlns:a16="http://schemas.microsoft.com/office/drawing/2014/main" id="{4C67C93D-EC72-4EAC-A34A-0C8641FCD678}"/>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735671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1172</xdr:row>
      <xdr:rowOff>1249941</xdr:rowOff>
    </xdr:from>
    <xdr:to>
      <xdr:col>1</xdr:col>
      <xdr:colOff>919396</xdr:colOff>
      <xdr:row>1173</xdr:row>
      <xdr:rowOff>1214445</xdr:rowOff>
    </xdr:to>
    <xdr:pic>
      <xdr:nvPicPr>
        <xdr:cNvPr id="1187" name="Imagen 1186">
          <a:extLst>
            <a:ext uri="{FF2B5EF4-FFF2-40B4-BE49-F238E27FC236}">
              <a16:creationId xmlns:a16="http://schemas.microsoft.com/office/drawing/2014/main" id="{9D01E0B8-91E8-49F9-9A8E-C6A1E1C16B34}"/>
            </a:ext>
          </a:extLst>
        </xdr:cNvPr>
        <xdr:cNvPicPr>
          <a:picLocks noChangeAspect="1"/>
        </xdr:cNvPicPr>
      </xdr:nvPicPr>
      <xdr:blipFill>
        <a:blip xmlns:r="http://schemas.openxmlformats.org/officeDocument/2006/relationships" r:embed="rId999"/>
        <a:stretch>
          <a:fillRect/>
        </a:stretch>
      </xdr:blipFill>
      <xdr:spPr>
        <a:xfrm>
          <a:off x="1513436" y="1477301091"/>
          <a:ext cx="520385" cy="1231329"/>
        </a:xfrm>
        <a:prstGeom prst="rect">
          <a:avLst/>
        </a:prstGeom>
      </xdr:spPr>
    </xdr:pic>
    <xdr:clientData/>
  </xdr:twoCellAnchor>
  <xdr:twoCellAnchor>
    <xdr:from>
      <xdr:col>1</xdr:col>
      <xdr:colOff>207075</xdr:colOff>
      <xdr:row>1197</xdr:row>
      <xdr:rowOff>95796</xdr:rowOff>
    </xdr:from>
    <xdr:to>
      <xdr:col>1</xdr:col>
      <xdr:colOff>1159575</xdr:colOff>
      <xdr:row>1197</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9A4F6E06-4A2F-42F1-97DD-7D97B8A5A9C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07817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235324</xdr:rowOff>
    </xdr:from>
    <xdr:to>
      <xdr:col>1</xdr:col>
      <xdr:colOff>1159575</xdr:colOff>
      <xdr:row>1183</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366998C0-747C-4EE4-A497-EAA37C9AE554}"/>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90221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1200</xdr:row>
      <xdr:rowOff>68638</xdr:rowOff>
    </xdr:from>
    <xdr:to>
      <xdr:col>1</xdr:col>
      <xdr:colOff>1159575</xdr:colOff>
      <xdr:row>1200</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F545AFC4-ED6A-4B98-B1AB-6ABA7D70C6C2}"/>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159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1185</xdr:row>
      <xdr:rowOff>192524</xdr:rowOff>
    </xdr:from>
    <xdr:to>
      <xdr:col>1</xdr:col>
      <xdr:colOff>1159575</xdr:colOff>
      <xdr:row>1185</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83150B14-51BF-49CC-9AC2-C8EE015B73D0}"/>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92712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1186</xdr:row>
      <xdr:rowOff>187000</xdr:rowOff>
    </xdr:from>
    <xdr:to>
      <xdr:col>1</xdr:col>
      <xdr:colOff>1159575</xdr:colOff>
      <xdr:row>1186</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D79C7E76-AD19-4A14-9AC7-9F4BDB0C90B1}"/>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939737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58522</xdr:rowOff>
    </xdr:from>
    <xdr:to>
      <xdr:col>1</xdr:col>
      <xdr:colOff>1155607</xdr:colOff>
      <xdr:row>1198</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4D2511D3-32D3-4B9D-AEF4-B4113C0F348C}"/>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9047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1187</xdr:row>
      <xdr:rowOff>140465</xdr:rowOff>
    </xdr:from>
    <xdr:to>
      <xdr:col>1</xdr:col>
      <xdr:colOff>1167513</xdr:colOff>
      <xdr:row>1187</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8027510A-1ECB-4F39-85B2-12C1FF9BE3D2}"/>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95193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1189</xdr:row>
      <xdr:rowOff>96341</xdr:rowOff>
    </xdr:from>
    <xdr:to>
      <xdr:col>1</xdr:col>
      <xdr:colOff>1179419</xdr:colOff>
      <xdr:row>1189</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83611FB7-2BFC-42E5-9DCD-CD4365EE122A}"/>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97683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80234</xdr:rowOff>
    </xdr:from>
    <xdr:to>
      <xdr:col>1</xdr:col>
      <xdr:colOff>1155607</xdr:colOff>
      <xdr:row>1190</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06683926-E025-477B-A557-03F567759AB1}"/>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98934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1196</xdr:row>
      <xdr:rowOff>90739</xdr:rowOff>
    </xdr:from>
    <xdr:to>
      <xdr:col>1</xdr:col>
      <xdr:colOff>1153227</xdr:colOff>
      <xdr:row>1196</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18EF8300-10F1-4146-AB05-81EC365B202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506545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76031</xdr:rowOff>
    </xdr:from>
    <xdr:to>
      <xdr:col>1</xdr:col>
      <xdr:colOff>1155607</xdr:colOff>
      <xdr:row>1191</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FD04DB35-AA43-4CF6-9FB9-56C726E59569}"/>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500196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1192</xdr:row>
      <xdr:rowOff>74211</xdr:rowOff>
    </xdr:from>
    <xdr:to>
      <xdr:col>1</xdr:col>
      <xdr:colOff>1150845</xdr:colOff>
      <xdr:row>1192</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75BB7F3C-CA5E-458F-818F-4BCB51F40921}"/>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501461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67627</xdr:rowOff>
    </xdr:from>
    <xdr:to>
      <xdr:col>1</xdr:col>
      <xdr:colOff>1167513</xdr:colOff>
      <xdr:row>1193</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08C62607-6813-455D-A797-D940C57EA367}"/>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02722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75331</xdr:rowOff>
    </xdr:from>
    <xdr:to>
      <xdr:col>1</xdr:col>
      <xdr:colOff>1167513</xdr:colOff>
      <xdr:row>1194</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4F5D501C-41BB-4F6B-B448-6465FB33654C}"/>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503996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71128</xdr:rowOff>
    </xdr:from>
    <xdr:to>
      <xdr:col>1</xdr:col>
      <xdr:colOff>1155607</xdr:colOff>
      <xdr:row>1195</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050B89C7-2EF7-4F31-A763-DEF858F1F53D}"/>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5052592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1199</xdr:row>
      <xdr:rowOff>66225</xdr:rowOff>
    </xdr:from>
    <xdr:to>
      <xdr:col>1</xdr:col>
      <xdr:colOff>1155607</xdr:colOff>
      <xdr:row>1199</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485D1D7F-B119-4DBB-B308-955C4353E52B}"/>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1032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1184</xdr:row>
      <xdr:rowOff>139575</xdr:rowOff>
    </xdr:from>
    <xdr:to>
      <xdr:col>1</xdr:col>
      <xdr:colOff>1262766</xdr:colOff>
      <xdr:row>1184</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46A68907-2BBE-4E1C-819D-BE1352058D8D}"/>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913926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1209</xdr:row>
      <xdr:rowOff>129566</xdr:rowOff>
    </xdr:from>
    <xdr:to>
      <xdr:col>1</xdr:col>
      <xdr:colOff>1302177</xdr:colOff>
      <xdr:row>1209</xdr:row>
      <xdr:rowOff>1013070</xdr:rowOff>
    </xdr:to>
    <xdr:pic>
      <xdr:nvPicPr>
        <xdr:cNvPr id="1205" name="13 Imagen">
          <a:extLst>
            <a:ext uri="{FF2B5EF4-FFF2-40B4-BE49-F238E27FC236}">
              <a16:creationId xmlns:a16="http://schemas.microsoft.com/office/drawing/2014/main" id="{C3E12107-2134-41AC-89A0-684D562BA2A3}"/>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23053241"/>
          <a:ext cx="1214438" cy="883504"/>
        </a:xfrm>
        <a:prstGeom prst="rect">
          <a:avLst/>
        </a:prstGeom>
      </xdr:spPr>
    </xdr:pic>
    <xdr:clientData/>
  </xdr:twoCellAnchor>
  <xdr:twoCellAnchor>
    <xdr:from>
      <xdr:col>1</xdr:col>
      <xdr:colOff>200452</xdr:colOff>
      <xdr:row>1206</xdr:row>
      <xdr:rowOff>30815</xdr:rowOff>
    </xdr:from>
    <xdr:to>
      <xdr:col>1</xdr:col>
      <xdr:colOff>1369545</xdr:colOff>
      <xdr:row>1206</xdr:row>
      <xdr:rowOff>1114284</xdr:rowOff>
    </xdr:to>
    <xdr:pic>
      <xdr:nvPicPr>
        <xdr:cNvPr id="1206" name="9 Imagen">
          <a:extLst>
            <a:ext uri="{FF2B5EF4-FFF2-40B4-BE49-F238E27FC236}">
              <a16:creationId xmlns:a16="http://schemas.microsoft.com/office/drawing/2014/main" id="{16CE1E5F-6633-4E31-902B-1AF02B265B30}"/>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19154015"/>
          <a:ext cx="1169093" cy="1083469"/>
        </a:xfrm>
        <a:prstGeom prst="rect">
          <a:avLst/>
        </a:prstGeom>
      </xdr:spPr>
    </xdr:pic>
    <xdr:clientData/>
  </xdr:twoCellAnchor>
  <xdr:twoCellAnchor>
    <xdr:from>
      <xdr:col>1</xdr:col>
      <xdr:colOff>227812</xdr:colOff>
      <xdr:row>1208</xdr:row>
      <xdr:rowOff>154263</xdr:rowOff>
    </xdr:from>
    <xdr:to>
      <xdr:col>1</xdr:col>
      <xdr:colOff>1180312</xdr:colOff>
      <xdr:row>1208</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4E1C0BFC-EDAD-4433-B871-182ED65A21E8}"/>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2181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1214</xdr:row>
      <xdr:rowOff>162360</xdr:rowOff>
    </xdr:from>
    <xdr:to>
      <xdr:col>1</xdr:col>
      <xdr:colOff>1142633</xdr:colOff>
      <xdr:row>1214</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E9A9E384-DB16-4293-8B41-B191F460FACB}"/>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294201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152933</xdr:rowOff>
    </xdr:from>
    <xdr:to>
      <xdr:col>1</xdr:col>
      <xdr:colOff>1308179</xdr:colOff>
      <xdr:row>1205</xdr:row>
      <xdr:rowOff>1056575</xdr:rowOff>
    </xdr:to>
    <xdr:pic>
      <xdr:nvPicPr>
        <xdr:cNvPr id="1209" name="1161 Imagen" descr="Resultado de imagen para pedalboard warwick rbo">
          <a:extLst>
            <a:ext uri="{FF2B5EF4-FFF2-40B4-BE49-F238E27FC236}">
              <a16:creationId xmlns:a16="http://schemas.microsoft.com/office/drawing/2014/main" id="{0E94F09F-1B65-4E1B-A2B5-DDE3FA49BDD4}"/>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180093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1202</xdr:row>
      <xdr:rowOff>192882</xdr:rowOff>
    </xdr:from>
    <xdr:to>
      <xdr:col>1</xdr:col>
      <xdr:colOff>1400259</xdr:colOff>
      <xdr:row>1202</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660FE8D8-BDF6-4924-BA8C-8DF94914330B}"/>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142487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1213</xdr:row>
      <xdr:rowOff>0</xdr:rowOff>
    </xdr:from>
    <xdr:to>
      <xdr:col>2</xdr:col>
      <xdr:colOff>138458</xdr:colOff>
      <xdr:row>1213</xdr:row>
      <xdr:rowOff>0</xdr:rowOff>
    </xdr:to>
    <xdr:pic>
      <xdr:nvPicPr>
        <xdr:cNvPr id="1211" name="Imagen 1210">
          <a:extLst>
            <a:ext uri="{FF2B5EF4-FFF2-40B4-BE49-F238E27FC236}">
              <a16:creationId xmlns:a16="http://schemas.microsoft.com/office/drawing/2014/main" id="{E5C9CA7C-85D5-4F12-BD7A-4E2B08A62AD5}"/>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27152824"/>
          <a:ext cx="0" cy="1676301"/>
        </a:xfrm>
        <a:prstGeom prst="rect">
          <a:avLst/>
        </a:prstGeom>
      </xdr:spPr>
    </xdr:pic>
    <xdr:clientData/>
  </xdr:twoCellAnchor>
  <xdr:twoCellAnchor>
    <xdr:from>
      <xdr:col>1</xdr:col>
      <xdr:colOff>504458</xdr:colOff>
      <xdr:row>1213</xdr:row>
      <xdr:rowOff>0</xdr:rowOff>
    </xdr:from>
    <xdr:to>
      <xdr:col>1</xdr:col>
      <xdr:colOff>1085483</xdr:colOff>
      <xdr:row>1213</xdr:row>
      <xdr:rowOff>1086751</xdr:rowOff>
    </xdr:to>
    <xdr:pic>
      <xdr:nvPicPr>
        <xdr:cNvPr id="1212" name="4 Imagen">
          <a:extLst>
            <a:ext uri="{FF2B5EF4-FFF2-40B4-BE49-F238E27FC236}">
              <a16:creationId xmlns:a16="http://schemas.microsoft.com/office/drawing/2014/main" id="{28C5694C-FFAD-4B93-84DB-B12ADCC39F92}"/>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279909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1201</xdr:row>
      <xdr:rowOff>123265</xdr:rowOff>
    </xdr:from>
    <xdr:to>
      <xdr:col>1</xdr:col>
      <xdr:colOff>1436224</xdr:colOff>
      <xdr:row>1201</xdr:row>
      <xdr:rowOff>1085289</xdr:rowOff>
    </xdr:to>
    <xdr:pic>
      <xdr:nvPicPr>
        <xdr:cNvPr id="1213" name="Imagen 1212" descr="RockBoard DUO 2.0, Pedalboard with Gig Bag | W-Music Distribution">
          <a:extLst>
            <a:ext uri="{FF2B5EF4-FFF2-40B4-BE49-F238E27FC236}">
              <a16:creationId xmlns:a16="http://schemas.microsoft.com/office/drawing/2014/main" id="{2A8FCBAC-2B62-47C0-AA76-FDCF23BFEDF5}"/>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129123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1210</xdr:row>
      <xdr:rowOff>49026</xdr:rowOff>
    </xdr:from>
    <xdr:to>
      <xdr:col>1</xdr:col>
      <xdr:colOff>1305509</xdr:colOff>
      <xdr:row>1210</xdr:row>
      <xdr:rowOff>1239649</xdr:rowOff>
    </xdr:to>
    <xdr:pic>
      <xdr:nvPicPr>
        <xdr:cNvPr id="1214" name="Imagen 1213">
          <a:extLst>
            <a:ext uri="{FF2B5EF4-FFF2-40B4-BE49-F238E27FC236}">
              <a16:creationId xmlns:a16="http://schemas.microsoft.com/office/drawing/2014/main" id="{A228370F-248D-41A0-BAF3-B520AE73E422}"/>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24239526"/>
          <a:ext cx="1108511" cy="1190623"/>
        </a:xfrm>
        <a:prstGeom prst="rect">
          <a:avLst/>
        </a:prstGeom>
      </xdr:spPr>
    </xdr:pic>
    <xdr:clientData/>
  </xdr:twoCellAnchor>
  <xdr:twoCellAnchor>
    <xdr:from>
      <xdr:col>1</xdr:col>
      <xdr:colOff>96245</xdr:colOff>
      <xdr:row>1203</xdr:row>
      <xdr:rowOff>28114</xdr:rowOff>
    </xdr:from>
    <xdr:to>
      <xdr:col>1</xdr:col>
      <xdr:colOff>1334495</xdr:colOff>
      <xdr:row>1203</xdr:row>
      <xdr:rowOff>1216335</xdr:rowOff>
    </xdr:to>
    <xdr:pic>
      <xdr:nvPicPr>
        <xdr:cNvPr id="1215" name="Imagen 1214">
          <a:extLst>
            <a:ext uri="{FF2B5EF4-FFF2-40B4-BE49-F238E27FC236}">
              <a16:creationId xmlns:a16="http://schemas.microsoft.com/office/drawing/2014/main" id="{73403146-B255-4483-836E-9258CD9344CE}"/>
            </a:ext>
          </a:extLst>
        </xdr:cNvPr>
        <xdr:cNvPicPr>
          <a:picLocks noChangeAspect="1"/>
        </xdr:cNvPicPr>
      </xdr:nvPicPr>
      <xdr:blipFill>
        <a:blip xmlns:r="http://schemas.openxmlformats.org/officeDocument/2006/relationships" r:embed="rId1026"/>
        <a:stretch>
          <a:fillRect/>
        </a:stretch>
      </xdr:blipFill>
      <xdr:spPr>
        <a:xfrm>
          <a:off x="1210670" y="1515350839"/>
          <a:ext cx="1238250" cy="1188221"/>
        </a:xfrm>
        <a:prstGeom prst="rect">
          <a:avLst/>
        </a:prstGeom>
      </xdr:spPr>
    </xdr:pic>
    <xdr:clientData/>
  </xdr:twoCellAnchor>
  <xdr:twoCellAnchor>
    <xdr:from>
      <xdr:col>1</xdr:col>
      <xdr:colOff>262731</xdr:colOff>
      <xdr:row>1204</xdr:row>
      <xdr:rowOff>36721</xdr:rowOff>
    </xdr:from>
    <xdr:to>
      <xdr:col>1</xdr:col>
      <xdr:colOff>1283267</xdr:colOff>
      <xdr:row>1204</xdr:row>
      <xdr:rowOff>1247906</xdr:rowOff>
    </xdr:to>
    <xdr:pic>
      <xdr:nvPicPr>
        <xdr:cNvPr id="1216" name="Imagen 1215">
          <a:extLst>
            <a:ext uri="{FF2B5EF4-FFF2-40B4-BE49-F238E27FC236}">
              <a16:creationId xmlns:a16="http://schemas.microsoft.com/office/drawing/2014/main" id="{0702B693-7A8D-48A6-B788-8B2E58E6DD84}"/>
            </a:ext>
          </a:extLst>
        </xdr:cNvPr>
        <xdr:cNvPicPr>
          <a:picLocks noChangeAspect="1"/>
        </xdr:cNvPicPr>
      </xdr:nvPicPr>
      <xdr:blipFill>
        <a:blip xmlns:r="http://schemas.openxmlformats.org/officeDocument/2006/relationships" r:embed="rId1027"/>
        <a:stretch>
          <a:fillRect/>
        </a:stretch>
      </xdr:blipFill>
      <xdr:spPr>
        <a:xfrm>
          <a:off x="1377156" y="1516626271"/>
          <a:ext cx="1020536" cy="1211185"/>
        </a:xfrm>
        <a:prstGeom prst="rect">
          <a:avLst/>
        </a:prstGeom>
      </xdr:spPr>
    </xdr:pic>
    <xdr:clientData/>
  </xdr:twoCellAnchor>
  <xdr:twoCellAnchor>
    <xdr:from>
      <xdr:col>1</xdr:col>
      <xdr:colOff>533237</xdr:colOff>
      <xdr:row>1214</xdr:row>
      <xdr:rowOff>1169403</xdr:rowOff>
    </xdr:from>
    <xdr:to>
      <xdr:col>1</xdr:col>
      <xdr:colOff>1018928</xdr:colOff>
      <xdr:row>1215</xdr:row>
      <xdr:rowOff>1168480</xdr:rowOff>
    </xdr:to>
    <xdr:pic>
      <xdr:nvPicPr>
        <xdr:cNvPr id="1217" name="Imagen 1216">
          <a:extLst>
            <a:ext uri="{FF2B5EF4-FFF2-40B4-BE49-F238E27FC236}">
              <a16:creationId xmlns:a16="http://schemas.microsoft.com/office/drawing/2014/main" id="{E6091DEE-26E3-4984-8EA0-1041B2C67955}"/>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308173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B5C29156-4FA6-40DE-B429-79E5ACF3282B}"/>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A26CF5A4-A5D7-4F00-B967-6B516CD91554}"/>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35CDF80D-8C83-4C1D-B4B2-1EDA5CBC7FEB}"/>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3074BB7E-88D3-4FA6-877F-3152A2A2C5EE}"/>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61F5564B-2EDD-4BBB-A8DC-5B36A8EF39B4}"/>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F56EFEB3-B6FD-4943-B6A5-21DBC319EC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4BFCA51B-0B87-43CB-ABFB-0C89F22CC5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31E6588D-ABF2-4E1B-9B58-8ABA94CF87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B25D2A98-475C-49B4-B41F-2537837B37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E1CF93BA-5EEF-4442-B041-1C8CB13823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95F5089C-0D89-40CD-9EAD-DBA0DED38132}"/>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73C5879F-EE68-4BE7-B6A9-5940769EF6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02B8B5B5-84E7-4B77-907A-1E1C16E7D556}"/>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33A865C1-ECA7-46B7-A35E-E8ECE5A928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608AB576-7615-48C4-B5A2-2ED3623DEC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D482E94B-D584-443D-B31D-F5E5296ABD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0395286F-4E6D-425D-8E27-35EF1EC654BB}"/>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6EBF3CD3-862E-4834-AA75-26E6DFE26FF2}"/>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1212</xdr:row>
      <xdr:rowOff>119062</xdr:rowOff>
    </xdr:from>
    <xdr:to>
      <xdr:col>1</xdr:col>
      <xdr:colOff>1498117</xdr:colOff>
      <xdr:row>1212</xdr:row>
      <xdr:rowOff>1119187</xdr:rowOff>
    </xdr:to>
    <xdr:pic>
      <xdr:nvPicPr>
        <xdr:cNvPr id="1236" name="Imagen 1235">
          <a:extLst>
            <a:ext uri="{FF2B5EF4-FFF2-40B4-BE49-F238E27FC236}">
              <a16:creationId xmlns:a16="http://schemas.microsoft.com/office/drawing/2014/main" id="{4C183AE7-A65D-477F-80DD-52B0873CD3D5}"/>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26843212"/>
          <a:ext cx="1426679" cy="1000125"/>
        </a:xfrm>
        <a:prstGeom prst="rect">
          <a:avLst/>
        </a:prstGeom>
      </xdr:spPr>
    </xdr:pic>
    <xdr:clientData/>
  </xdr:twoCellAnchor>
  <xdr:twoCellAnchor>
    <xdr:from>
      <xdr:col>1</xdr:col>
      <xdr:colOff>35719</xdr:colOff>
      <xdr:row>1211</xdr:row>
      <xdr:rowOff>59532</xdr:rowOff>
    </xdr:from>
    <xdr:to>
      <xdr:col>1</xdr:col>
      <xdr:colOff>1376127</xdr:colOff>
      <xdr:row>1211</xdr:row>
      <xdr:rowOff>1214438</xdr:rowOff>
    </xdr:to>
    <xdr:pic>
      <xdr:nvPicPr>
        <xdr:cNvPr id="1237" name="Imagen 1236">
          <a:extLst>
            <a:ext uri="{FF2B5EF4-FFF2-40B4-BE49-F238E27FC236}">
              <a16:creationId xmlns:a16="http://schemas.microsoft.com/office/drawing/2014/main" id="{4A51CFCF-41C0-40C2-BFBE-35C30550E2FB}"/>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25516857"/>
          <a:ext cx="1340408" cy="1154906"/>
        </a:xfrm>
        <a:prstGeom prst="rect">
          <a:avLst/>
        </a:prstGeom>
      </xdr:spPr>
    </xdr:pic>
    <xdr:clientData/>
  </xdr:twoCellAnchor>
  <xdr:twoCellAnchor>
    <xdr:from>
      <xdr:col>1</xdr:col>
      <xdr:colOff>83343</xdr:colOff>
      <xdr:row>1207</xdr:row>
      <xdr:rowOff>154781</xdr:rowOff>
    </xdr:from>
    <xdr:to>
      <xdr:col>2</xdr:col>
      <xdr:colOff>423</xdr:colOff>
      <xdr:row>1207</xdr:row>
      <xdr:rowOff>1047750</xdr:rowOff>
    </xdr:to>
    <xdr:pic>
      <xdr:nvPicPr>
        <xdr:cNvPr id="1238" name="Imagen 1237">
          <a:extLst>
            <a:ext uri="{FF2B5EF4-FFF2-40B4-BE49-F238E27FC236}">
              <a16:creationId xmlns:a16="http://schemas.microsoft.com/office/drawing/2014/main" id="{04ACFEEE-0E4A-4302-BE57-6563E9AE5D54}"/>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20544806"/>
          <a:ext cx="1431555" cy="892969"/>
        </a:xfrm>
        <a:prstGeom prst="rect">
          <a:avLst/>
        </a:prstGeom>
      </xdr:spPr>
    </xdr:pic>
    <xdr:clientData/>
  </xdr:twoCellAnchor>
  <xdr:twoCellAnchor>
    <xdr:from>
      <xdr:col>4</xdr:col>
      <xdr:colOff>0</xdr:colOff>
      <xdr:row>1211</xdr:row>
      <xdr:rowOff>0</xdr:rowOff>
    </xdr:from>
    <xdr:to>
      <xdr:col>4</xdr:col>
      <xdr:colOff>778467</xdr:colOff>
      <xdr:row>1211</xdr:row>
      <xdr:rowOff>785811</xdr:rowOff>
    </xdr:to>
    <xdr:pic>
      <xdr:nvPicPr>
        <xdr:cNvPr id="1239" name="Imagen 1238">
          <a:extLst>
            <a:ext uri="{FF2B5EF4-FFF2-40B4-BE49-F238E27FC236}">
              <a16:creationId xmlns:a16="http://schemas.microsoft.com/office/drawing/2014/main" id="{3C79FF40-93FD-49FB-BB59-E68D467AF8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545732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240" name="Imagen 1239">
          <a:extLst>
            <a:ext uri="{FF2B5EF4-FFF2-40B4-BE49-F238E27FC236}">
              <a16:creationId xmlns:a16="http://schemas.microsoft.com/office/drawing/2014/main" id="{D00B86B3-7C15-4E67-AAA7-259C8ED9BC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4</xdr:col>
      <xdr:colOff>0</xdr:colOff>
      <xdr:row>1207</xdr:row>
      <xdr:rowOff>0</xdr:rowOff>
    </xdr:from>
    <xdr:to>
      <xdr:col>4</xdr:col>
      <xdr:colOff>778467</xdr:colOff>
      <xdr:row>1207</xdr:row>
      <xdr:rowOff>785811</xdr:rowOff>
    </xdr:to>
    <xdr:pic>
      <xdr:nvPicPr>
        <xdr:cNvPr id="1241" name="Imagen 1240">
          <a:extLst>
            <a:ext uri="{FF2B5EF4-FFF2-40B4-BE49-F238E27FC236}">
              <a16:creationId xmlns:a16="http://schemas.microsoft.com/office/drawing/2014/main" id="{84E63B99-BEF1-432D-AD7D-1F4007A7B9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03900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CC0922FA-E1E3-4844-A4E0-928FD0D1F24E}"/>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607F1515-4A69-43EB-9B77-B0FDBA0061A4}"/>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98173B77-2819-4F82-8F0E-7A8FFD71792C}"/>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B2CB797A-76EF-4C8A-A942-AE0DEB8151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F940A867-C8EC-4CFB-B1F0-A3921B748338}"/>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0EE8074D-7A07-403F-A98D-7C22E890E0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54BFB4A4-95A0-44C9-9CAE-AAC9FCE8A8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CE0079D7-9BA6-49E1-B68C-021FD9B9BA52}"/>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3A2AE067-A86A-4E7B-A5E3-50164B642B2D}"/>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527D70EA-D88E-40AA-B678-C2CE8579F4FB}"/>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1017</xdr:row>
      <xdr:rowOff>11206</xdr:rowOff>
    </xdr:from>
    <xdr:to>
      <xdr:col>1</xdr:col>
      <xdr:colOff>1199030</xdr:colOff>
      <xdr:row>1017</xdr:row>
      <xdr:rowOff>1205065</xdr:rowOff>
    </xdr:to>
    <xdr:pic>
      <xdr:nvPicPr>
        <xdr:cNvPr id="1252" name="Imagen 1251">
          <a:extLst>
            <a:ext uri="{FF2B5EF4-FFF2-40B4-BE49-F238E27FC236}">
              <a16:creationId xmlns:a16="http://schemas.microsoft.com/office/drawing/2014/main" id="{E054EC68-C127-42C9-A08D-E4C031CB8679}"/>
            </a:ext>
          </a:extLst>
        </xdr:cNvPr>
        <xdr:cNvPicPr>
          <a:picLocks noChangeAspect="1"/>
        </xdr:cNvPicPr>
      </xdr:nvPicPr>
      <xdr:blipFill>
        <a:blip xmlns:r="http://schemas.openxmlformats.org/officeDocument/2006/relationships" r:embed="rId1048"/>
        <a:stretch>
          <a:fillRect/>
        </a:stretch>
      </xdr:blipFill>
      <xdr:spPr>
        <a:xfrm>
          <a:off x="1529042" y="12797044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57B48095-3B88-499D-B8BC-BE4E11CA9DFC}"/>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25D47766-73AE-4DD1-9826-3C227EA6D111}"/>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1427C157-D412-43A3-983E-0827F3BE9DD8}"/>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3E31DB4C-845D-409A-9D30-EC4B7487B6E8}"/>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3FE71AE5-BD90-41A3-B702-9AF1CAE22500}"/>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367EA9E5-9610-4313-A4F6-A7C59D60C00C}"/>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9925F365-6D30-41FF-A220-CC8B4E9905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68ADA29A-9BF2-4693-AB2E-A8669E348F4B}"/>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6309EFF4-88A1-47C3-ADA8-3BA760DCD4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05B26581-2BA3-4479-856B-2DACE3CED015}"/>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2ACC8B13-97C5-4BA2-9EC1-9463851C50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9D3F1660-B2BE-4198-AF71-B8074A1690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E269B2B2-2F99-42A6-9E9D-75055B161E95}"/>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D143F960-DA6A-4774-BE4A-570686E8C3A9}"/>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48218A62-B20C-4F07-A58A-0485973BB82A}"/>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A6C9A7AD-9147-4DE7-8385-7FC1F5FBD5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734F59F9-2BD7-4E79-95BB-621C13582F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66EDFB22-A1AE-4737-BF34-1C475E4A9837}"/>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013FB1A5-E45B-46A0-948B-A69D96BFBB8D}"/>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97D0401A-2AB6-4AC4-B0B0-351365A731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387F2033-A109-48B5-B735-4902C3A3645F}"/>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35A06679-BBB2-4E22-A7B0-3D6BE24C3F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6EDB27A4-8D52-4387-842B-8ABD64F923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A5EE0E47-89E3-4B6B-85EF-0838DED913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03AF2BD3-F632-4BFB-A8D0-5D5C1A95B7E0}"/>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88610B45-E476-4061-B521-90178FCE77D4}"/>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3DE4CAC9-8453-4BC6-A927-99E5C16A8636}"/>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F45CDA5C-0318-4224-A44B-F7BCA698FAB5}"/>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8B158719-B923-4BC2-AC42-1729AC4EAE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1031</xdr:row>
      <xdr:rowOff>134471</xdr:rowOff>
    </xdr:from>
    <xdr:to>
      <xdr:col>1</xdr:col>
      <xdr:colOff>1187824</xdr:colOff>
      <xdr:row>1031</xdr:row>
      <xdr:rowOff>1067086</xdr:rowOff>
    </xdr:to>
    <xdr:pic>
      <xdr:nvPicPr>
        <xdr:cNvPr id="1282" name="Imagen 1281">
          <a:extLst>
            <a:ext uri="{FF2B5EF4-FFF2-40B4-BE49-F238E27FC236}">
              <a16:creationId xmlns:a16="http://schemas.microsoft.com/office/drawing/2014/main" id="{BD3F2AF6-EA7A-4589-BA9D-DF364B5F31C7}"/>
            </a:ext>
          </a:extLst>
        </xdr:cNvPr>
        <xdr:cNvPicPr>
          <a:picLocks noChangeAspect="1"/>
        </xdr:cNvPicPr>
      </xdr:nvPicPr>
      <xdr:blipFill>
        <a:blip xmlns:r="http://schemas.openxmlformats.org/officeDocument/2006/relationships" r:embed="rId1065"/>
        <a:stretch>
          <a:fillRect/>
        </a:stretch>
      </xdr:blipFill>
      <xdr:spPr>
        <a:xfrm>
          <a:off x="1439397" y="1297563296"/>
          <a:ext cx="862852" cy="932615"/>
        </a:xfrm>
        <a:prstGeom prst="rect">
          <a:avLst/>
        </a:prstGeom>
      </xdr:spPr>
    </xdr:pic>
    <xdr:clientData/>
  </xdr:twoCellAnchor>
  <xdr:twoCellAnchor>
    <xdr:from>
      <xdr:col>1</xdr:col>
      <xdr:colOff>313766</xdr:colOff>
      <xdr:row>1032</xdr:row>
      <xdr:rowOff>134471</xdr:rowOff>
    </xdr:from>
    <xdr:to>
      <xdr:col>1</xdr:col>
      <xdr:colOff>1240608</xdr:colOff>
      <xdr:row>1032</xdr:row>
      <xdr:rowOff>1131795</xdr:rowOff>
    </xdr:to>
    <xdr:pic>
      <xdr:nvPicPr>
        <xdr:cNvPr id="1283" name="Imagen 1282">
          <a:extLst>
            <a:ext uri="{FF2B5EF4-FFF2-40B4-BE49-F238E27FC236}">
              <a16:creationId xmlns:a16="http://schemas.microsoft.com/office/drawing/2014/main" id="{6762B5AE-18EA-4F92-B133-E7E80FD172A5}"/>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98830121"/>
          <a:ext cx="926842" cy="997324"/>
        </a:xfrm>
        <a:prstGeom prst="rect">
          <a:avLst/>
        </a:prstGeom>
      </xdr:spPr>
    </xdr:pic>
    <xdr:clientData/>
  </xdr:twoCellAnchor>
  <xdr:twoCellAnchor>
    <xdr:from>
      <xdr:col>1</xdr:col>
      <xdr:colOff>145678</xdr:colOff>
      <xdr:row>1033</xdr:row>
      <xdr:rowOff>11206</xdr:rowOff>
    </xdr:from>
    <xdr:to>
      <xdr:col>1</xdr:col>
      <xdr:colOff>1384942</xdr:colOff>
      <xdr:row>1033</xdr:row>
      <xdr:rowOff>1255059</xdr:rowOff>
    </xdr:to>
    <xdr:pic>
      <xdr:nvPicPr>
        <xdr:cNvPr id="1284" name="Imagen 1283">
          <a:extLst>
            <a:ext uri="{FF2B5EF4-FFF2-40B4-BE49-F238E27FC236}">
              <a16:creationId xmlns:a16="http://schemas.microsoft.com/office/drawing/2014/main" id="{4FEB2398-F697-4683-AB46-56A7A8286C24}"/>
            </a:ext>
          </a:extLst>
        </xdr:cNvPr>
        <xdr:cNvPicPr>
          <a:picLocks noChangeAspect="1"/>
        </xdr:cNvPicPr>
      </xdr:nvPicPr>
      <xdr:blipFill>
        <a:blip xmlns:r="http://schemas.openxmlformats.org/officeDocument/2006/relationships" r:embed="rId1067"/>
        <a:stretch>
          <a:fillRect/>
        </a:stretch>
      </xdr:blipFill>
      <xdr:spPr>
        <a:xfrm>
          <a:off x="1260103" y="1299973681"/>
          <a:ext cx="1239264" cy="1243853"/>
        </a:xfrm>
        <a:prstGeom prst="rect">
          <a:avLst/>
        </a:prstGeom>
      </xdr:spPr>
    </xdr:pic>
    <xdr:clientData/>
  </xdr:twoCellAnchor>
  <xdr:twoCellAnchor>
    <xdr:from>
      <xdr:col>4</xdr:col>
      <xdr:colOff>0</xdr:colOff>
      <xdr:row>1031</xdr:row>
      <xdr:rowOff>0</xdr:rowOff>
    </xdr:from>
    <xdr:to>
      <xdr:col>4</xdr:col>
      <xdr:colOff>778467</xdr:colOff>
      <xdr:row>1031</xdr:row>
      <xdr:rowOff>785811</xdr:rowOff>
    </xdr:to>
    <xdr:pic>
      <xdr:nvPicPr>
        <xdr:cNvPr id="1285" name="Imagen 1284">
          <a:extLst>
            <a:ext uri="{FF2B5EF4-FFF2-40B4-BE49-F238E27FC236}">
              <a16:creationId xmlns:a16="http://schemas.microsoft.com/office/drawing/2014/main" id="{A415D55F-F19F-42D2-934A-C75088A248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7428825"/>
          <a:ext cx="778467" cy="785811"/>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286" name="Imagen 1285">
          <a:extLst>
            <a:ext uri="{FF2B5EF4-FFF2-40B4-BE49-F238E27FC236}">
              <a16:creationId xmlns:a16="http://schemas.microsoft.com/office/drawing/2014/main" id="{6551A1DE-A864-40D2-B08B-5E7A659A48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287" name="Imagen 1286">
          <a:extLst>
            <a:ext uri="{FF2B5EF4-FFF2-40B4-BE49-F238E27FC236}">
              <a16:creationId xmlns:a16="http://schemas.microsoft.com/office/drawing/2014/main" id="{56D22A2D-4BFC-4942-B717-049CEC9183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336176</xdr:colOff>
      <xdr:row>1027</xdr:row>
      <xdr:rowOff>235324</xdr:rowOff>
    </xdr:from>
    <xdr:to>
      <xdr:col>1</xdr:col>
      <xdr:colOff>1221441</xdr:colOff>
      <xdr:row>1027</xdr:row>
      <xdr:rowOff>1071064</xdr:rowOff>
    </xdr:to>
    <xdr:pic>
      <xdr:nvPicPr>
        <xdr:cNvPr id="1288" name="Imagen 1287">
          <a:extLst>
            <a:ext uri="{FF2B5EF4-FFF2-40B4-BE49-F238E27FC236}">
              <a16:creationId xmlns:a16="http://schemas.microsoft.com/office/drawing/2014/main" id="{2FB1E75A-1E5D-48AD-80B2-3F90DC03C9C9}"/>
            </a:ext>
          </a:extLst>
        </xdr:cNvPr>
        <xdr:cNvPicPr>
          <a:picLocks noChangeAspect="1"/>
        </xdr:cNvPicPr>
      </xdr:nvPicPr>
      <xdr:blipFill>
        <a:blip xmlns:r="http://schemas.openxmlformats.org/officeDocument/2006/relationships" r:embed="rId1068"/>
        <a:stretch>
          <a:fillRect/>
        </a:stretch>
      </xdr:blipFill>
      <xdr:spPr>
        <a:xfrm>
          <a:off x="1450601" y="1292596849"/>
          <a:ext cx="885265" cy="835740"/>
        </a:xfrm>
        <a:prstGeom prst="rect">
          <a:avLst/>
        </a:prstGeom>
      </xdr:spPr>
    </xdr:pic>
    <xdr:clientData/>
  </xdr:twoCellAnchor>
  <xdr:twoCellAnchor>
    <xdr:from>
      <xdr:col>4</xdr:col>
      <xdr:colOff>0</xdr:colOff>
      <xdr:row>1027</xdr:row>
      <xdr:rowOff>0</xdr:rowOff>
    </xdr:from>
    <xdr:to>
      <xdr:col>4</xdr:col>
      <xdr:colOff>778467</xdr:colOff>
      <xdr:row>1027</xdr:row>
      <xdr:rowOff>785811</xdr:rowOff>
    </xdr:to>
    <xdr:pic>
      <xdr:nvPicPr>
        <xdr:cNvPr id="1289" name="Imagen 1288">
          <a:extLst>
            <a:ext uri="{FF2B5EF4-FFF2-40B4-BE49-F238E27FC236}">
              <a16:creationId xmlns:a16="http://schemas.microsoft.com/office/drawing/2014/main" id="{B39977F3-0609-4E4C-9D3B-4329DA4A02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2361525"/>
          <a:ext cx="778467" cy="785811"/>
        </a:xfrm>
        <a:prstGeom prst="rect">
          <a:avLst/>
        </a:prstGeom>
      </xdr:spPr>
    </xdr:pic>
    <xdr:clientData/>
  </xdr:twoCellAnchor>
  <xdr:twoCellAnchor>
    <xdr:from>
      <xdr:col>4</xdr:col>
      <xdr:colOff>0</xdr:colOff>
      <xdr:row>1028</xdr:row>
      <xdr:rowOff>0</xdr:rowOff>
    </xdr:from>
    <xdr:to>
      <xdr:col>4</xdr:col>
      <xdr:colOff>778467</xdr:colOff>
      <xdr:row>1028</xdr:row>
      <xdr:rowOff>785811</xdr:rowOff>
    </xdr:to>
    <xdr:pic>
      <xdr:nvPicPr>
        <xdr:cNvPr id="1290" name="Imagen 1289">
          <a:extLst>
            <a:ext uri="{FF2B5EF4-FFF2-40B4-BE49-F238E27FC236}">
              <a16:creationId xmlns:a16="http://schemas.microsoft.com/office/drawing/2014/main" id="{05DD31CB-56D2-419B-AFA5-1D7DFF67DA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1"/>
        </a:xfrm>
        <a:prstGeom prst="rect">
          <a:avLst/>
        </a:prstGeom>
      </xdr:spPr>
    </xdr:pic>
    <xdr:clientData/>
  </xdr:twoCellAnchor>
  <xdr:twoCellAnchor>
    <xdr:from>
      <xdr:col>4</xdr:col>
      <xdr:colOff>0</xdr:colOff>
      <xdr:row>1029</xdr:row>
      <xdr:rowOff>0</xdr:rowOff>
    </xdr:from>
    <xdr:to>
      <xdr:col>4</xdr:col>
      <xdr:colOff>778467</xdr:colOff>
      <xdr:row>1029</xdr:row>
      <xdr:rowOff>785811</xdr:rowOff>
    </xdr:to>
    <xdr:pic>
      <xdr:nvPicPr>
        <xdr:cNvPr id="1291" name="Imagen 1290">
          <a:extLst>
            <a:ext uri="{FF2B5EF4-FFF2-40B4-BE49-F238E27FC236}">
              <a16:creationId xmlns:a16="http://schemas.microsoft.com/office/drawing/2014/main" id="{5E3AA9D1-0A6C-4111-B40D-26658A24E7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895175"/>
          <a:ext cx="778467" cy="785811"/>
        </a:xfrm>
        <a:prstGeom prst="rect">
          <a:avLst/>
        </a:prstGeom>
      </xdr:spPr>
    </xdr:pic>
    <xdr:clientData/>
  </xdr:twoCellAnchor>
  <xdr:twoCellAnchor>
    <xdr:from>
      <xdr:col>4</xdr:col>
      <xdr:colOff>0</xdr:colOff>
      <xdr:row>1030</xdr:row>
      <xdr:rowOff>0</xdr:rowOff>
    </xdr:from>
    <xdr:to>
      <xdr:col>4</xdr:col>
      <xdr:colOff>778467</xdr:colOff>
      <xdr:row>1030</xdr:row>
      <xdr:rowOff>785811</xdr:rowOff>
    </xdr:to>
    <xdr:pic>
      <xdr:nvPicPr>
        <xdr:cNvPr id="1292" name="Imagen 1291">
          <a:extLst>
            <a:ext uri="{FF2B5EF4-FFF2-40B4-BE49-F238E27FC236}">
              <a16:creationId xmlns:a16="http://schemas.microsoft.com/office/drawing/2014/main" id="{081424C6-3EF5-4479-A0F1-F8A14CBBA7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6162000"/>
          <a:ext cx="778467" cy="785811"/>
        </a:xfrm>
        <a:prstGeom prst="rect">
          <a:avLst/>
        </a:prstGeom>
      </xdr:spPr>
    </xdr:pic>
    <xdr:clientData/>
  </xdr:twoCellAnchor>
  <xdr:twoCellAnchor>
    <xdr:from>
      <xdr:col>1</xdr:col>
      <xdr:colOff>313764</xdr:colOff>
      <xdr:row>1028</xdr:row>
      <xdr:rowOff>224118</xdr:rowOff>
    </xdr:from>
    <xdr:to>
      <xdr:col>1</xdr:col>
      <xdr:colOff>1232647</xdr:colOff>
      <xdr:row>1028</xdr:row>
      <xdr:rowOff>1097383</xdr:rowOff>
    </xdr:to>
    <xdr:pic>
      <xdr:nvPicPr>
        <xdr:cNvPr id="1293" name="Imagen 1292">
          <a:extLst>
            <a:ext uri="{FF2B5EF4-FFF2-40B4-BE49-F238E27FC236}">
              <a16:creationId xmlns:a16="http://schemas.microsoft.com/office/drawing/2014/main" id="{15C21B6A-41FC-4C46-B92F-560CBC9B575B}"/>
            </a:ext>
          </a:extLst>
        </xdr:cNvPr>
        <xdr:cNvPicPr>
          <a:picLocks noChangeAspect="1"/>
        </xdr:cNvPicPr>
      </xdr:nvPicPr>
      <xdr:blipFill>
        <a:blip xmlns:r="http://schemas.openxmlformats.org/officeDocument/2006/relationships" r:embed="rId1069"/>
        <a:stretch>
          <a:fillRect/>
        </a:stretch>
      </xdr:blipFill>
      <xdr:spPr>
        <a:xfrm>
          <a:off x="1428189" y="1293852468"/>
          <a:ext cx="918883" cy="873265"/>
        </a:xfrm>
        <a:prstGeom prst="rect">
          <a:avLst/>
        </a:prstGeom>
      </xdr:spPr>
    </xdr:pic>
    <xdr:clientData/>
  </xdr:twoCellAnchor>
  <xdr:twoCellAnchor>
    <xdr:from>
      <xdr:col>1</xdr:col>
      <xdr:colOff>224118</xdr:colOff>
      <xdr:row>1029</xdr:row>
      <xdr:rowOff>78441</xdr:rowOff>
    </xdr:from>
    <xdr:to>
      <xdr:col>1</xdr:col>
      <xdr:colOff>1344707</xdr:colOff>
      <xdr:row>1029</xdr:row>
      <xdr:rowOff>1143398</xdr:rowOff>
    </xdr:to>
    <xdr:pic>
      <xdr:nvPicPr>
        <xdr:cNvPr id="1294" name="Imagen 1293">
          <a:extLst>
            <a:ext uri="{FF2B5EF4-FFF2-40B4-BE49-F238E27FC236}">
              <a16:creationId xmlns:a16="http://schemas.microsoft.com/office/drawing/2014/main" id="{7389FDF3-8499-4202-92B4-A4C969FB8791}"/>
            </a:ext>
          </a:extLst>
        </xdr:cNvPr>
        <xdr:cNvPicPr>
          <a:picLocks noChangeAspect="1"/>
        </xdr:cNvPicPr>
      </xdr:nvPicPr>
      <xdr:blipFill>
        <a:blip xmlns:r="http://schemas.openxmlformats.org/officeDocument/2006/relationships" r:embed="rId1069"/>
        <a:stretch>
          <a:fillRect/>
        </a:stretch>
      </xdr:blipFill>
      <xdr:spPr>
        <a:xfrm>
          <a:off x="1338543" y="1294973616"/>
          <a:ext cx="1120589" cy="1064957"/>
        </a:xfrm>
        <a:prstGeom prst="rect">
          <a:avLst/>
        </a:prstGeom>
      </xdr:spPr>
    </xdr:pic>
    <xdr:clientData/>
  </xdr:twoCellAnchor>
  <xdr:twoCellAnchor>
    <xdr:from>
      <xdr:col>1</xdr:col>
      <xdr:colOff>78440</xdr:colOff>
      <xdr:row>1030</xdr:row>
      <xdr:rowOff>33619</xdr:rowOff>
    </xdr:from>
    <xdr:to>
      <xdr:col>1</xdr:col>
      <xdr:colOff>1344705</xdr:colOff>
      <xdr:row>1030</xdr:row>
      <xdr:rowOff>1227267</xdr:rowOff>
    </xdr:to>
    <xdr:pic>
      <xdr:nvPicPr>
        <xdr:cNvPr id="1295" name="Imagen 1294">
          <a:extLst>
            <a:ext uri="{FF2B5EF4-FFF2-40B4-BE49-F238E27FC236}">
              <a16:creationId xmlns:a16="http://schemas.microsoft.com/office/drawing/2014/main" id="{39ADC582-D084-4328-B89A-80B0299E5942}"/>
            </a:ext>
          </a:extLst>
        </xdr:cNvPr>
        <xdr:cNvPicPr>
          <a:picLocks noChangeAspect="1"/>
        </xdr:cNvPicPr>
      </xdr:nvPicPr>
      <xdr:blipFill>
        <a:blip xmlns:r="http://schemas.openxmlformats.org/officeDocument/2006/relationships" r:embed="rId1070"/>
        <a:stretch>
          <a:fillRect/>
        </a:stretch>
      </xdr:blipFill>
      <xdr:spPr>
        <a:xfrm>
          <a:off x="1192865" y="1296195619"/>
          <a:ext cx="1266265" cy="1193648"/>
        </a:xfrm>
        <a:prstGeom prst="rect">
          <a:avLst/>
        </a:prstGeom>
      </xdr:spPr>
    </xdr:pic>
    <xdr:clientData/>
  </xdr:twoCellAnchor>
  <xdr:twoCellAnchor>
    <xdr:from>
      <xdr:col>1</xdr:col>
      <xdr:colOff>179294</xdr:colOff>
      <xdr:row>1026</xdr:row>
      <xdr:rowOff>78442</xdr:rowOff>
    </xdr:from>
    <xdr:to>
      <xdr:col>1</xdr:col>
      <xdr:colOff>1344706</xdr:colOff>
      <xdr:row>1026</xdr:row>
      <xdr:rowOff>1195582</xdr:rowOff>
    </xdr:to>
    <xdr:pic>
      <xdr:nvPicPr>
        <xdr:cNvPr id="1296" name="Imagen 1295">
          <a:extLst>
            <a:ext uri="{FF2B5EF4-FFF2-40B4-BE49-F238E27FC236}">
              <a16:creationId xmlns:a16="http://schemas.microsoft.com/office/drawing/2014/main" id="{EABD962A-32C6-406F-B689-7588ED7916E2}"/>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91173142"/>
          <a:ext cx="1165412" cy="1117140"/>
        </a:xfrm>
        <a:prstGeom prst="rect">
          <a:avLst/>
        </a:prstGeom>
      </xdr:spPr>
    </xdr:pic>
    <xdr:clientData/>
  </xdr:twoCellAnchor>
  <xdr:twoCellAnchor>
    <xdr:from>
      <xdr:col>4</xdr:col>
      <xdr:colOff>0</xdr:colOff>
      <xdr:row>1026</xdr:row>
      <xdr:rowOff>0</xdr:rowOff>
    </xdr:from>
    <xdr:to>
      <xdr:col>4</xdr:col>
      <xdr:colOff>778467</xdr:colOff>
      <xdr:row>1026</xdr:row>
      <xdr:rowOff>785811</xdr:rowOff>
    </xdr:to>
    <xdr:pic>
      <xdr:nvPicPr>
        <xdr:cNvPr id="1297" name="Imagen 1296">
          <a:extLst>
            <a:ext uri="{FF2B5EF4-FFF2-40B4-BE49-F238E27FC236}">
              <a16:creationId xmlns:a16="http://schemas.microsoft.com/office/drawing/2014/main" id="{4B299D4B-9E49-4BBE-9179-8036D9D414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10947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6A73FD7D-0EE1-4173-9886-2C9CAC14FF4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E647DD0D-155B-4EA3-B569-A48F5957BA7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0E2F23A4-55E1-42F1-AE5A-F78CACC27CE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32294736-9C21-45B0-A1E5-58BBB4D230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044D8823-3FFD-48AF-B250-0F007AA675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F17798CD-26CA-40A8-82F6-2352349B83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DBD6F3DC-1D22-42F7-98D5-4DCA7907FC46}"/>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2F7148C9-3100-4348-A01F-52A04323F2C2}"/>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6BE2C7E8-545A-4C0E-A9A1-99747EF4DF47}"/>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E8E059D9-CAD7-463A-B9B4-0F58F2CBFF6B}"/>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4ACAB406-38C6-42AE-AA85-1BB7AA84C010}"/>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4381B242-2475-4AC0-940D-BB4DC031C83B}"/>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FE570311-B68E-433C-A240-7A5B4FDDDE0E}"/>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3AB603EE-31F5-4FA3-A2F5-6F420E8C2CB8}"/>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167A39BE-104D-48EA-8CD8-F57D892B58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E4169BDD-C93D-45F9-AB08-67F7F295AB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702B6010-E61A-4838-928D-BE6D1B2FF4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F3EBC12D-D464-478B-AFE4-9B74F54E9D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99DED45F-CAE6-4491-A765-2B1788B0FA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798AD295-80EE-4631-9C4D-26175FBA81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70B549D3-51AA-475D-8B69-9F84AEB3D4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ABF9585D-38A7-4FAE-B923-6934CC3B72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2FA95355-407B-4124-8621-9AA0B404679E}"/>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CEFAED2E-ABE6-4FEC-912D-B2C84650F9EC}"/>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EF535C35-68DD-4A5A-AABA-95699F79BFF5}"/>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86104C32-C599-4F7D-95DD-D9668E62E4D4}"/>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BF0F0857-EC67-47E0-BACC-D73A1FC0DD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EA084CEC-1A4F-4F64-B9B9-B5F39BCCA9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48BE4D15-B9F3-4F5E-BF6E-6A00755954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8EEF6326-D47B-478D-9184-461FD6D180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C279249F-CF98-4436-B609-8948284E0B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67CA2323-739E-4F5F-AC30-2F2660A64C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5FC50B55-9124-46FF-A726-4DF1A6423C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313137BE-E46E-4CFE-9A86-916ECB2F1DA8}"/>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1B722B46-26B0-4A01-BBFD-F8232A54AA56}"/>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41AE5964-182A-4EB0-8F91-B49E62CB7563}"/>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075DEC3A-9E47-4EEF-A4C9-2C2CC44C655B}"/>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DEFD5367-A36C-411A-8606-1258A69A1715}"/>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0B08B4CE-C60F-4346-9DDA-F7D70C86CE2D}"/>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E04B30EE-496B-44E6-8B0C-37D9F75A81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1F2A1EB8-F405-40D0-955E-1CBC57FB05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C05403F1-E183-4221-B7A5-7F9C45CA67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DC971FE6-31E9-48C5-81BB-523132CC90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8F805620-9198-404E-A7F0-55C4A83F5A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724C50B7-7DE9-4F49-AD50-F6B2FC57CC8D}"/>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FF75A81E-246E-4463-A8C6-3A745E6E9431}"/>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460B129F-E2DB-40DC-A7E7-DA5A67DFC954}"/>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48A01AE8-5313-4281-89B6-81C0B41C6D5F}"/>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6E69512E-86A7-4991-816D-8D68D9702ECA}"/>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2617BD85-7A52-4B27-BA03-32421580C9FF}"/>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689E24DA-3FBC-45B1-AB25-95BFE9BFDB4A}"/>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D6BE96EB-EBD4-4EA9-829D-A9D5BA53215C}"/>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9405181F-B5D4-4A8B-BFE7-05E2D32DDB1E}"/>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BCB5A006-E83A-4E21-822A-048AE3CD6C1D}"/>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A61362EF-E532-4AEF-BEBE-225981CBA0F2}"/>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07E5FAB4-D6C4-421F-8450-CF29EC54B0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9C461B4F-423C-4F52-AD64-61D2FB13DD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D50122CE-E8D8-4E8F-8392-0925296513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0D2904D7-25F5-4F4D-A252-019328485A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A8F7C139-5A83-4B55-BFD4-A3B6F8AC20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3CB3F26E-A297-488D-B6A1-A4BC6CBB73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7782EE1E-C4AA-4BA8-9C2F-573BFA1CD3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7BBBF244-CB5A-4F2C-A29B-7BF14795ED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C94C64F7-A237-455C-99D2-F748841DB5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7C48BCA7-ADC6-4BB0-87CD-64B803E872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B2F57035-2ACC-4460-8DAB-30B7FC1149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76D02DDC-C7D6-4522-8362-D0B6FDBCFA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9200CE72-9386-4CE1-923E-FC0139554BB3}"/>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3E3CDEF6-9A0C-43E6-B2B5-7C64782DBE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CD6E40D0-538A-4D08-A72E-43DEF4511AF3}"/>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9F9840B4-1742-48A6-ADD2-7D7F19AE7AA9}"/>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42F46119-924D-40DE-87D9-977B3F5DAE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612EE637-F9B1-48C5-8D1A-946D7F556DCB}"/>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AF697A90-47B7-4FC3-9DAE-03B2E4249593}"/>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0206DD72-AC47-426F-8E61-07760EFCA790}"/>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5E5AEC87-08C8-420D-8991-06BE76E81940}"/>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CC4C3462-4565-4315-A4FB-399A3173290F}"/>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FC6DBB7D-21C5-4AC0-AD79-97E81684E33D}"/>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45C1F23D-1773-428B-A0E7-0DBCB28D72AF}"/>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7FA4F882-158E-487E-8058-141EF4CEFF50}"/>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3983BDAF-1B41-4D99-959C-9CB8C91C6556}"/>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3FF11CB2-FA3A-4A2E-861B-5CD41085F3FE}"/>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AB30E803-860B-49B7-B6F0-5302FFE024D6}"/>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F9729B3E-1492-4A3C-89B9-7A2C5B8FE00D}"/>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2FE8EEBB-3965-4585-8B80-2A63B27E748C}"/>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16447AD9-77FB-4888-9968-B0C208EC175A}"/>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719096FB-40FB-44C6-A171-2FB860DB61F9}"/>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BEE914DC-8E19-41D4-90E1-C1B19B43837C}"/>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18D3FD64-AE95-4ABA-BDFE-C234B1897532}"/>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D4D88951-57BE-4754-B11C-732AFD314419}"/>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1BC1E1A5-9BCA-4A78-AD89-AD1F39481B2B}"/>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5A863D52-0B75-4017-8656-6BD406321C8B}"/>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B259D0DE-CF3D-432B-80B2-EAD5B0E5BDC8}"/>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282CB287-7B63-4D68-9CBB-49DE40A1B686}"/>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03098C43-300B-4CC9-92B6-D7A310D62910}"/>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C86F1D80-E199-42A7-A3A1-5D65774CD092}"/>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1FDC9B0F-08B1-4B7B-AFD4-A5776ADD36CD}"/>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ED4AE0EA-D5B0-4E4F-8F73-D579EDA512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ABE0B0D8-8977-4741-8EDC-91F3112E0A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BF046639-B6B0-44E7-A19A-0298E71921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DD1C1B33-C0BC-48CD-8FF6-5D21E011DC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3B5B26BE-0370-481F-8CFB-F7477B9E36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F0C71F1E-1D47-44B6-818C-D328B7F449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300C4CE9-5BC6-4744-9266-65D0BE9EF3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9CF74F21-F072-4190-8D47-18A12199C0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14FCB8AF-B62D-4C8E-937F-B1C18E2816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CE007340-6AD6-4910-B318-F3490FF48F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FF3DB777-F392-42E5-8696-D7B62FAFAC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FA4A6A50-E28C-431C-A0AF-F4F41BBCD6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3AFD316D-AF5A-450E-8AC7-940086B34E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06DBE3EF-2C82-4FF9-B282-05A0FDF31D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A0D0F50E-41BB-40C3-8905-D74C1A1EA6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980D9F32-EA66-4FC9-A7AA-293AB303F7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474EF6F5-2EE7-40A0-A1A0-009C447CFB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9384BEAF-3CC2-4F19-A959-5FA3501B16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901F8B96-5DD0-4E6A-9E40-124B811563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3CB55979-FFB3-4302-A51B-64ECC73AB5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CAE6570C-532E-496F-9E30-B70DE1E0E8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B0C26127-2AA9-4FC1-84D8-608836F11B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B43B788D-64FF-4742-8C28-E3DA5DF94B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C7EBBC3C-11AA-42E5-A917-4151D1923B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20775D1D-E672-45C0-86C9-96F5903A42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49508E0E-B7BF-42A5-B4A2-AC0E0B8859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DF20C089-ED6A-40DC-8279-A1F89B5A56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B4BC0DF2-B75A-4304-83F7-2904D94C16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E05C64D6-A3CA-427C-B894-DE073B0C60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B25D49B9-9A33-4F6E-B61D-630A4593BA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1F0F14BF-FCDF-4B73-8894-A4B916284E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5E439C59-0219-4F7A-90F0-0C898F7687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0048E2EC-80C9-4226-91E6-B97AF1130E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62EF9936-2C55-429B-BB0F-896786FF87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D7A97605-C287-4402-B134-1081C741F4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D3093D07-9889-48E8-84CC-A4BB4C40F0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5C24938B-7C16-4453-A356-23CD9105BE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97EA90F5-8011-4F62-B663-52FC2D3F36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82FF900E-4383-40B8-9F2C-CB173C35A5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1D3EC8FC-18DA-4019-8704-5D6FDB1F2F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D9D4D70D-8261-465E-9D9C-DEF0B2F239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EFC4111A-B44F-4D48-B12A-A35B5A0DC8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9A0DA053-BF14-4B44-AA94-7FA7280FD3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B52C8282-7701-48EE-A668-9858F20B5F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D29E0BCC-3F88-43F6-A874-ED2A81B102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4AD637CC-6B73-4E2E-BB18-8AAE54F757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E3E6AD44-AECA-47F7-841F-DB7D32E04C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2758B029-55C4-4FC5-8D75-7903E6F20633}"/>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B045F9E9-57E3-4E7E-8ADC-AAF24276A291}"/>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B4DFB610-1790-4414-8328-A9E0039FCC8C}"/>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83525E71-08A5-40A2-B8B5-8B6AC852B01E}"/>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8991E073-14C3-47E1-8101-3C79AA78D260}"/>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6687D6CA-31C8-4AFD-8D69-4DAC77670F6E}"/>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589449CE-5C63-48E5-8FAC-4FB29997661C}"/>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43BF916C-F77E-4EF7-AEEC-0B997AB75985}"/>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A582FB73-B07D-41FE-BC8A-7DDAEE98D9AF}"/>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D10C9B47-4A25-49C5-A089-F609C0570D16}"/>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25D4F014-82ED-4766-8783-75F6CCCF1590}"/>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C419BE70-721A-47FD-9F03-E9D9179ACE72}"/>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292E4FEA-0798-4AEA-A940-9A80450840F5}"/>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0C33A106-33F7-4DB6-A261-D6A552EEB409}"/>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5970632F-8740-4756-A8DF-F62653007365}"/>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905148D5-C83E-48AD-BBC0-A06FB69C6F95}"/>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A5F19792-B0A3-480B-937E-48DF08DAA9E7}"/>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020F1EDC-5484-4B9A-9146-416D34032A09}"/>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4BCB5835-50B2-42E6-BC39-80DB547298F0}"/>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F5A3303A-4F5C-4330-8A54-2A6D3EAD2202}"/>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1FF3B74E-6A36-4EC3-8F7B-EAE38BC82289}"/>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1D913ECE-F598-4911-AA5C-EE81500F0CA1}"/>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F9928646-103F-4824-A522-52A96B387D71}"/>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90F2742B-E156-4FA2-B1D3-36F9F3632177}"/>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A091665A-C43B-48D7-ABA7-2DD59D35FE4E}"/>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58422813-7935-4AD7-87DD-C78FD5C029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9AD8AD0C-A75B-4DC4-8D44-27A539788C81}"/>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twoCellAnchor>
    <xdr:from>
      <xdr:col>1</xdr:col>
      <xdr:colOff>123265</xdr:colOff>
      <xdr:row>862</xdr:row>
      <xdr:rowOff>168088</xdr:rowOff>
    </xdr:from>
    <xdr:to>
      <xdr:col>1</xdr:col>
      <xdr:colOff>1327316</xdr:colOff>
      <xdr:row>862</xdr:row>
      <xdr:rowOff>907677</xdr:rowOff>
    </xdr:to>
    <xdr:pic>
      <xdr:nvPicPr>
        <xdr:cNvPr id="1469" name="Imagen 1468">
          <a:extLst>
            <a:ext uri="{FF2B5EF4-FFF2-40B4-BE49-F238E27FC236}">
              <a16:creationId xmlns:a16="http://schemas.microsoft.com/office/drawing/2014/main" id="{7B2EDDB7-2340-4A1B-82CA-CA86B5092346}"/>
            </a:ext>
          </a:extLst>
        </xdr:cNvPr>
        <xdr:cNvPicPr>
          <a:picLocks noChangeAspect="1"/>
        </xdr:cNvPicPr>
      </xdr:nvPicPr>
      <xdr:blipFill>
        <a:blip xmlns:r="http://schemas.openxmlformats.org/officeDocument/2006/relationships" r:embed="rId1155"/>
        <a:stretch>
          <a:fillRect/>
        </a:stretch>
      </xdr:blipFill>
      <xdr:spPr>
        <a:xfrm>
          <a:off x="1237690" y="1083503488"/>
          <a:ext cx="1204051" cy="739589"/>
        </a:xfrm>
        <a:prstGeom prst="rect">
          <a:avLst/>
        </a:prstGeom>
      </xdr:spPr>
    </xdr:pic>
    <xdr:clientData/>
  </xdr:twoCellAnchor>
  <xdr:twoCellAnchor>
    <xdr:from>
      <xdr:col>1</xdr:col>
      <xdr:colOff>302559</xdr:colOff>
      <xdr:row>941</xdr:row>
      <xdr:rowOff>44823</xdr:rowOff>
    </xdr:from>
    <xdr:to>
      <xdr:col>1</xdr:col>
      <xdr:colOff>1064559</xdr:colOff>
      <xdr:row>941</xdr:row>
      <xdr:rowOff>1175728</xdr:rowOff>
    </xdr:to>
    <xdr:pic>
      <xdr:nvPicPr>
        <xdr:cNvPr id="1470" name="Imagen 1469">
          <a:extLst>
            <a:ext uri="{FF2B5EF4-FFF2-40B4-BE49-F238E27FC236}">
              <a16:creationId xmlns:a16="http://schemas.microsoft.com/office/drawing/2014/main" id="{028C0227-08CD-4392-8624-F9B7AEF0D890}"/>
            </a:ext>
          </a:extLst>
        </xdr:cNvPr>
        <xdr:cNvPicPr>
          <a:picLocks noChangeAspect="1"/>
        </xdr:cNvPicPr>
      </xdr:nvPicPr>
      <xdr:blipFill>
        <a:blip xmlns:r="http://schemas.openxmlformats.org/officeDocument/2006/relationships" r:embed="rId1156"/>
        <a:stretch>
          <a:fillRect/>
        </a:stretch>
      </xdr:blipFill>
      <xdr:spPr>
        <a:xfrm>
          <a:off x="1416984" y="1183459398"/>
          <a:ext cx="762000" cy="1130905"/>
        </a:xfrm>
        <a:prstGeom prst="rect">
          <a:avLst/>
        </a:prstGeom>
      </xdr:spPr>
    </xdr:pic>
    <xdr:clientData/>
  </xdr:twoCellAnchor>
  <xdr:twoCellAnchor>
    <xdr:from>
      <xdr:col>1</xdr:col>
      <xdr:colOff>156884</xdr:colOff>
      <xdr:row>921</xdr:row>
      <xdr:rowOff>56029</xdr:rowOff>
    </xdr:from>
    <xdr:to>
      <xdr:col>1</xdr:col>
      <xdr:colOff>1288678</xdr:colOff>
      <xdr:row>921</xdr:row>
      <xdr:rowOff>1181928</xdr:rowOff>
    </xdr:to>
    <xdr:pic>
      <xdr:nvPicPr>
        <xdr:cNvPr id="1471" name="Imagen 1470">
          <a:extLst>
            <a:ext uri="{FF2B5EF4-FFF2-40B4-BE49-F238E27FC236}">
              <a16:creationId xmlns:a16="http://schemas.microsoft.com/office/drawing/2014/main" id="{B6072F18-F5B9-4379-A7DA-0E54AB789FA5}"/>
            </a:ext>
          </a:extLst>
        </xdr:cNvPr>
        <xdr:cNvPicPr>
          <a:picLocks noChangeAspect="1"/>
        </xdr:cNvPicPr>
      </xdr:nvPicPr>
      <xdr:blipFill>
        <a:blip xmlns:r="http://schemas.openxmlformats.org/officeDocument/2006/relationships" r:embed="rId1157"/>
        <a:stretch>
          <a:fillRect/>
        </a:stretch>
      </xdr:blipFill>
      <xdr:spPr>
        <a:xfrm>
          <a:off x="1271309" y="1158134104"/>
          <a:ext cx="1131794" cy="1125899"/>
        </a:xfrm>
        <a:prstGeom prst="rect">
          <a:avLst/>
        </a:prstGeom>
      </xdr:spPr>
    </xdr:pic>
    <xdr:clientData/>
  </xdr:twoCellAnchor>
  <xdr:twoCellAnchor>
    <xdr:from>
      <xdr:col>1</xdr:col>
      <xdr:colOff>268941</xdr:colOff>
      <xdr:row>922</xdr:row>
      <xdr:rowOff>123264</xdr:rowOff>
    </xdr:from>
    <xdr:to>
      <xdr:col>1</xdr:col>
      <xdr:colOff>1318636</xdr:colOff>
      <xdr:row>922</xdr:row>
      <xdr:rowOff>1255058</xdr:rowOff>
    </xdr:to>
    <xdr:pic>
      <xdr:nvPicPr>
        <xdr:cNvPr id="1472" name="Imagen 1471">
          <a:extLst>
            <a:ext uri="{FF2B5EF4-FFF2-40B4-BE49-F238E27FC236}">
              <a16:creationId xmlns:a16="http://schemas.microsoft.com/office/drawing/2014/main" id="{8CE09AC0-8A78-4A11-9115-615D38B2D309}"/>
            </a:ext>
          </a:extLst>
        </xdr:cNvPr>
        <xdr:cNvPicPr>
          <a:picLocks noChangeAspect="1"/>
        </xdr:cNvPicPr>
      </xdr:nvPicPr>
      <xdr:blipFill>
        <a:blip xmlns:r="http://schemas.openxmlformats.org/officeDocument/2006/relationships" r:embed="rId1158"/>
        <a:stretch>
          <a:fillRect/>
        </a:stretch>
      </xdr:blipFill>
      <xdr:spPr>
        <a:xfrm>
          <a:off x="1383366" y="1159468164"/>
          <a:ext cx="1049695" cy="1131794"/>
        </a:xfrm>
        <a:prstGeom prst="rect">
          <a:avLst/>
        </a:prstGeom>
      </xdr:spPr>
    </xdr:pic>
    <xdr:clientData/>
  </xdr:twoCellAnchor>
  <xdr:twoCellAnchor>
    <xdr:from>
      <xdr:col>1</xdr:col>
      <xdr:colOff>168088</xdr:colOff>
      <xdr:row>896</xdr:row>
      <xdr:rowOff>145677</xdr:rowOff>
    </xdr:from>
    <xdr:to>
      <xdr:col>1</xdr:col>
      <xdr:colOff>1456765</xdr:colOff>
      <xdr:row>896</xdr:row>
      <xdr:rowOff>1104177</xdr:rowOff>
    </xdr:to>
    <xdr:pic>
      <xdr:nvPicPr>
        <xdr:cNvPr id="1473" name="Imagen 1472">
          <a:extLst>
            <a:ext uri="{FF2B5EF4-FFF2-40B4-BE49-F238E27FC236}">
              <a16:creationId xmlns:a16="http://schemas.microsoft.com/office/drawing/2014/main" id="{389BFA20-02D9-4F31-A9EF-4BFDA8FF3642}"/>
            </a:ext>
          </a:extLst>
        </xdr:cNvPr>
        <xdr:cNvPicPr>
          <a:picLocks noChangeAspect="1"/>
        </xdr:cNvPicPr>
      </xdr:nvPicPr>
      <xdr:blipFill>
        <a:blip xmlns:r="http://schemas.openxmlformats.org/officeDocument/2006/relationships" r:embed="rId1159"/>
        <a:stretch>
          <a:fillRect/>
        </a:stretch>
      </xdr:blipFill>
      <xdr:spPr>
        <a:xfrm>
          <a:off x="1282513" y="1126553127"/>
          <a:ext cx="1288677" cy="958500"/>
        </a:xfrm>
        <a:prstGeom prst="rect">
          <a:avLst/>
        </a:prstGeom>
      </xdr:spPr>
    </xdr:pic>
    <xdr:clientData/>
  </xdr:twoCellAnchor>
  <xdr:twoCellAnchor>
    <xdr:from>
      <xdr:col>1</xdr:col>
      <xdr:colOff>44824</xdr:colOff>
      <xdr:row>904</xdr:row>
      <xdr:rowOff>44824</xdr:rowOff>
    </xdr:from>
    <xdr:to>
      <xdr:col>1</xdr:col>
      <xdr:colOff>1424135</xdr:colOff>
      <xdr:row>904</xdr:row>
      <xdr:rowOff>952500</xdr:rowOff>
    </xdr:to>
    <xdr:pic>
      <xdr:nvPicPr>
        <xdr:cNvPr id="1474" name="Imagen 1473">
          <a:extLst>
            <a:ext uri="{FF2B5EF4-FFF2-40B4-BE49-F238E27FC236}">
              <a16:creationId xmlns:a16="http://schemas.microsoft.com/office/drawing/2014/main" id="{B5B4F798-802E-4088-BDD5-3B412DA3AC30}"/>
            </a:ext>
          </a:extLst>
        </xdr:cNvPr>
        <xdr:cNvPicPr>
          <a:picLocks noChangeAspect="1"/>
        </xdr:cNvPicPr>
      </xdr:nvPicPr>
      <xdr:blipFill>
        <a:blip xmlns:r="http://schemas.openxmlformats.org/officeDocument/2006/relationships" r:embed="rId1160"/>
        <a:stretch>
          <a:fillRect/>
        </a:stretch>
      </xdr:blipFill>
      <xdr:spPr>
        <a:xfrm>
          <a:off x="1159249" y="1136586874"/>
          <a:ext cx="1379311" cy="907676"/>
        </a:xfrm>
        <a:prstGeom prst="rect">
          <a:avLst/>
        </a:prstGeom>
      </xdr:spPr>
    </xdr:pic>
    <xdr:clientData/>
  </xdr:twoCellAnchor>
  <xdr:twoCellAnchor>
    <xdr:from>
      <xdr:col>1</xdr:col>
      <xdr:colOff>168088</xdr:colOff>
      <xdr:row>858</xdr:row>
      <xdr:rowOff>112059</xdr:rowOff>
    </xdr:from>
    <xdr:to>
      <xdr:col>1</xdr:col>
      <xdr:colOff>1332483</xdr:colOff>
      <xdr:row>858</xdr:row>
      <xdr:rowOff>1131794</xdr:rowOff>
    </xdr:to>
    <xdr:pic>
      <xdr:nvPicPr>
        <xdr:cNvPr id="1475" name="Imagen 1474">
          <a:extLst>
            <a:ext uri="{FF2B5EF4-FFF2-40B4-BE49-F238E27FC236}">
              <a16:creationId xmlns:a16="http://schemas.microsoft.com/office/drawing/2014/main" id="{0F6D2763-BDDE-430F-B3A9-837B8228324D}"/>
            </a:ext>
          </a:extLst>
        </xdr:cNvPr>
        <xdr:cNvPicPr>
          <a:picLocks noChangeAspect="1"/>
        </xdr:cNvPicPr>
      </xdr:nvPicPr>
      <xdr:blipFill>
        <a:blip xmlns:r="http://schemas.openxmlformats.org/officeDocument/2006/relationships" r:embed="rId1161"/>
        <a:stretch>
          <a:fillRect/>
        </a:stretch>
      </xdr:blipFill>
      <xdr:spPr>
        <a:xfrm>
          <a:off x="1282513" y="1078380159"/>
          <a:ext cx="1164395" cy="1019735"/>
        </a:xfrm>
        <a:prstGeom prst="rect">
          <a:avLst/>
        </a:prstGeom>
      </xdr:spPr>
    </xdr:pic>
    <xdr:clientData/>
  </xdr:twoCellAnchor>
  <xdr:twoCellAnchor>
    <xdr:from>
      <xdr:col>1</xdr:col>
      <xdr:colOff>67236</xdr:colOff>
      <xdr:row>859</xdr:row>
      <xdr:rowOff>123265</xdr:rowOff>
    </xdr:from>
    <xdr:to>
      <xdr:col>1</xdr:col>
      <xdr:colOff>1468661</xdr:colOff>
      <xdr:row>859</xdr:row>
      <xdr:rowOff>1042148</xdr:rowOff>
    </xdr:to>
    <xdr:pic>
      <xdr:nvPicPr>
        <xdr:cNvPr id="1476" name="Imagen 1475">
          <a:extLst>
            <a:ext uri="{FF2B5EF4-FFF2-40B4-BE49-F238E27FC236}">
              <a16:creationId xmlns:a16="http://schemas.microsoft.com/office/drawing/2014/main" id="{8462050D-6EEE-473A-8325-78785B473822}"/>
            </a:ext>
          </a:extLst>
        </xdr:cNvPr>
        <xdr:cNvPicPr>
          <a:picLocks noChangeAspect="1"/>
        </xdr:cNvPicPr>
      </xdr:nvPicPr>
      <xdr:blipFill>
        <a:blip xmlns:r="http://schemas.openxmlformats.org/officeDocument/2006/relationships" r:embed="rId1162"/>
        <a:stretch>
          <a:fillRect/>
        </a:stretch>
      </xdr:blipFill>
      <xdr:spPr>
        <a:xfrm>
          <a:off x="1181661" y="1079658190"/>
          <a:ext cx="1401425"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6BE19D-0F36-4B58-BCDF-273D8A2B5BC4}" name="TablaProductos" displayName="TablaProductos" ref="A10:A1217" totalsRowShown="0" headerRowDxfId="2" dataDxfId="1" headerRowCellStyle="Moneda">
  <autoFilter ref="A10:A1217" xr:uid="{00000000-0009-0000-0100-000003000000}"/>
  <tableColumns count="1">
    <tableColumn id="1" xr3:uid="{96F38F03-FFE2-4714-9307-09A067446DFF}"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74CED3-09A4-45D6-A809-CFF87FF0BB6D}">
  <sheetPr codeName="Hoja1"/>
  <dimension ref="A1:XFC1219"/>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46209</v>
      </c>
      <c r="D7" s="12"/>
      <c r="E7" s="13">
        <v>46209.466455324073</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SUBTOTAL(9,K30:K1216)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3704</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3704</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3704</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3704</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3704</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3705</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3704</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3704</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3704</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3704</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3704</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3705</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3705</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3704</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3704</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3704</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3705</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3704</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3704</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3704</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3704</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3705</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3704</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3704</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3705</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3704</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334</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3704</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3704</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3704</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3704</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3704</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3704</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3704</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334</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3704</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3704</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3704</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3704</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3704</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3704</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3704</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3704</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3704</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3704</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3704</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3704</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3704</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3704</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3704</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3704</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3704</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3704</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3704</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3704</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3704</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3705</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3704</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3704</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3704</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3704</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3704</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3704</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3704</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3704</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3705</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3705</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3705</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3704</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3704</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3704</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3705</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3704</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3704</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3704</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3704</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3704</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3704</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3705</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3704</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3704</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3704</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3704</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3704</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3704</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3704</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3704</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3704</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3704</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3704</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3704</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3704</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3704</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3704</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3704</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3704</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3704</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3704</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3704</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3704</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3704</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3704</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3704</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3704</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3704</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3704</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3704</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3705</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3704</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3704</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3704</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3704</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3704</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3704</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3704</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3704</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3704</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3704</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3704</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3704</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3704</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3704</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3704</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3704</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3704</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3704</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3704</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3704</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3704</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3704</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3704</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3704</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3704</v>
      </c>
      <c r="J216" s="33"/>
      <c r="K216" s="38" t="str">
        <f t="shared" si="3"/>
        <v/>
      </c>
      <c r="L216" s="39">
        <v>87706.61</v>
      </c>
    </row>
    <row r="217" spans="1:12" ht="99.95" customHeight="1" x14ac:dyDescent="0.25">
      <c r="A217" s="33" t="s">
        <v>633</v>
      </c>
      <c r="B217" s="31"/>
      <c r="C217" s="33" t="s">
        <v>308</v>
      </c>
      <c r="D217" s="32" t="s">
        <v>562</v>
      </c>
      <c r="E217" s="42" t="s">
        <v>634</v>
      </c>
      <c r="F217" s="32" t="s">
        <v>635</v>
      </c>
      <c r="G217" s="35">
        <v>63293</v>
      </c>
      <c r="H217" s="36">
        <v>0.21</v>
      </c>
      <c r="I217" s="37" t="s">
        <v>334</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3704</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3704</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334</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3704</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3704</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3704</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3704</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3704</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3704</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3705</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3704</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3704</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3704</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3704</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3704</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3704</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3704</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3704</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3704</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3704</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3704</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3704</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3704</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3704</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334</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3705</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3704</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3704</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3704</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3704</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3704</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334</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3704</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3704</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3704</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3704</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3704</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3704</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3704</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3704</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3704</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3704</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3705</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3704</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3704</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3704</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3704</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3704</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3704</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3705</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3704</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3704</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3704</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3704</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3704</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3704</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3704</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3705</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3705</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3704</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3704</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3704</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3705</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3704</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3704</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3704</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3704</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3704</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3704</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3704</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3704</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3704</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3705</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3704</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334</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3704</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3704</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3704</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3705</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3704</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3704</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3704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334</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3704</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3704</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3704</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3705</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3704</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3705</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3704</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3704</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3704</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3705</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3704</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3704</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3705</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3704</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3704</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3704</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3704</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3704</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334</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3705</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3704</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3704</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3704</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3705</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334</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3705</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3704</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3705</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3704</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3704</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3704</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3704</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3704</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3704</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3704</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3705</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3704</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3705</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3704</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3705</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3704</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3704</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3705</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3705</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3705</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3704</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3704</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3704</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3704</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3704</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3704</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3704</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3704</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3704</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3704</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3704</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3704</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3704</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3704</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3704</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3704</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3704</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3704</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3704</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3704</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3705</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334</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334</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334</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3704</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3704</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3704</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3704</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3704</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3705</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3706</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3704</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3704</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3704</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3704</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3704</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3704</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3704</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3704</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3704</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3704</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3704</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3704</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3704</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3704</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3704</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3704</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3704</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334</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3704</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334</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3704</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3704</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3704</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3704</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3704</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3705</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3704</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3704</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3704</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3704</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3704</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3704</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3704</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3704</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3704</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3704</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3704</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3704</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3704</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3704</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3704</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3704</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3704</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3704</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3704</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3704</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3704</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3704</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3704</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3704</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3704</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3704</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3704</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3704</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3704</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3704</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3704</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3704</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3705</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3704</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3704</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3704</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3704</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3704</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3704</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3704</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3704</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3704</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3704</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3704</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3704</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3704</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3704</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3704</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3704</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3704</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3704</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3705</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3704</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3705</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3705</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3704</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3705</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3704</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3704</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3704</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334</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3704</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3704</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3704</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3704</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3704</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3704</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3705</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3704</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334</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334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3705</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3704</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3704</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3705</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3704</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3704</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3704</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3704</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3704</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3704</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3704</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3704</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3704</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3704</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3704</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3704</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3704</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3704</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3704</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3704</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334</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3704</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3705</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3704</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3704</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3705</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3705</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3704</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3704</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3704</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3704</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3704</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3704</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3704</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3704</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3704</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3704</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3705</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3704</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3705</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3705</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3704</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3704</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3704</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3704</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3705</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8"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3704</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334</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3705</v>
      </c>
      <c r="J754" s="33"/>
      <c r="K754" s="38" t="str">
        <f t="shared" si="12"/>
        <v/>
      </c>
      <c r="L754" s="39">
        <v>1305083.74</v>
      </c>
    </row>
    <row r="755" spans="1:12" ht="99.95" customHeight="1" x14ac:dyDescent="0.25">
      <c r="A755" s="33" t="s">
        <v>2272</v>
      </c>
      <c r="B755" s="31"/>
      <c r="C755" s="32" t="s">
        <v>2136</v>
      </c>
      <c r="D755" s="32" t="s">
        <v>2193</v>
      </c>
      <c r="E755" s="33" t="s">
        <v>2273</v>
      </c>
      <c r="F755" s="32" t="s">
        <v>2274</v>
      </c>
      <c r="G755" s="35">
        <v>1132073</v>
      </c>
      <c r="H755" s="36">
        <v>0.21</v>
      </c>
      <c r="I755" s="37" t="s">
        <v>3704</v>
      </c>
      <c r="J755" s="33"/>
      <c r="K755" s="38" t="str">
        <f t="shared" si="12"/>
        <v/>
      </c>
      <c r="L755" s="39">
        <v>1643770</v>
      </c>
    </row>
    <row r="756" spans="1:12" ht="99.95" customHeight="1" x14ac:dyDescent="0.25">
      <c r="A756" s="33" t="s">
        <v>2275</v>
      </c>
      <c r="B756" s="31"/>
      <c r="C756" s="32" t="s">
        <v>2136</v>
      </c>
      <c r="D756" s="32" t="s">
        <v>2193</v>
      </c>
      <c r="E756" s="33" t="s">
        <v>2276</v>
      </c>
      <c r="F756" s="32" t="s">
        <v>2277</v>
      </c>
      <c r="G756" s="35">
        <v>1091423</v>
      </c>
      <c r="H756" s="36">
        <v>0.21</v>
      </c>
      <c r="I756" s="37" t="s">
        <v>334</v>
      </c>
      <c r="J756" s="33"/>
      <c r="K756" s="38" t="str">
        <f t="shared" si="12"/>
        <v/>
      </c>
      <c r="L756" s="39">
        <v>1584746.2</v>
      </c>
    </row>
    <row r="757" spans="1:12" ht="99.95" customHeight="1" x14ac:dyDescent="0.25">
      <c r="A757" s="33" t="s">
        <v>2278</v>
      </c>
      <c r="B757" s="31"/>
      <c r="C757" s="32" t="s">
        <v>2136</v>
      </c>
      <c r="D757" s="32" t="s">
        <v>2193</v>
      </c>
      <c r="E757" s="33" t="s">
        <v>2279</v>
      </c>
      <c r="F757" s="32" t="s">
        <v>2280</v>
      </c>
      <c r="G757" s="35">
        <v>1241188</v>
      </c>
      <c r="H757" s="36">
        <v>0.21</v>
      </c>
      <c r="I757" s="37" t="s">
        <v>3705</v>
      </c>
      <c r="J757" s="33"/>
      <c r="K757" s="38" t="str">
        <f t="shared" si="12"/>
        <v/>
      </c>
      <c r="L757" s="39">
        <v>1802204.98</v>
      </c>
    </row>
    <row r="758" spans="1:12" ht="99.95" customHeight="1" x14ac:dyDescent="0.25">
      <c r="A758" s="33" t="s">
        <v>2281</v>
      </c>
      <c r="B758" s="31"/>
      <c r="C758" s="32" t="s">
        <v>2136</v>
      </c>
      <c r="D758" s="32" t="s">
        <v>2193</v>
      </c>
      <c r="E758" s="33" t="s">
        <v>2282</v>
      </c>
      <c r="F758" s="32" t="s">
        <v>2283</v>
      </c>
      <c r="G758" s="35">
        <v>1752685</v>
      </c>
      <c r="H758" s="36">
        <v>0.21</v>
      </c>
      <c r="I758" s="37" t="s">
        <v>334</v>
      </c>
      <c r="J758" s="33"/>
      <c r="K758" s="38" t="str">
        <f t="shared" si="12"/>
        <v/>
      </c>
      <c r="L758" s="39">
        <v>2544898.62</v>
      </c>
    </row>
    <row r="759" spans="1:12" ht="99.95" customHeight="1" x14ac:dyDescent="0.25">
      <c r="A759" s="33" t="s">
        <v>2284</v>
      </c>
      <c r="B759" s="31"/>
      <c r="C759" s="32" t="s">
        <v>2136</v>
      </c>
      <c r="D759" s="32" t="s">
        <v>2193</v>
      </c>
      <c r="E759" s="33" t="s">
        <v>2285</v>
      </c>
      <c r="F759" s="32" t="s">
        <v>2286</v>
      </c>
      <c r="G759" s="35">
        <v>770421</v>
      </c>
      <c r="H759" s="36">
        <v>0.21</v>
      </c>
      <c r="I759" s="37" t="s">
        <v>334</v>
      </c>
      <c r="J759" s="33"/>
      <c r="K759" s="38" t="str">
        <f t="shared" si="12"/>
        <v/>
      </c>
      <c r="L759" s="39">
        <v>1118651.29</v>
      </c>
    </row>
    <row r="760" spans="1:12" ht="99.95" customHeight="1" x14ac:dyDescent="0.25">
      <c r="A760" s="41" t="s">
        <v>2287</v>
      </c>
      <c r="B760" s="31"/>
      <c r="C760" s="32" t="s">
        <v>2136</v>
      </c>
      <c r="D760" s="32" t="s">
        <v>2193</v>
      </c>
      <c r="E760" s="33" t="s">
        <v>2288</v>
      </c>
      <c r="F760" s="32" t="s">
        <v>2289</v>
      </c>
      <c r="G760" s="35">
        <v>1538687</v>
      </c>
      <c r="H760" s="36">
        <v>0.21</v>
      </c>
      <c r="I760" s="37" t="s">
        <v>3705</v>
      </c>
      <c r="J760" s="33"/>
      <c r="K760" s="38" t="str">
        <f t="shared" si="12"/>
        <v/>
      </c>
      <c r="L760" s="39">
        <v>2234173.52</v>
      </c>
    </row>
    <row r="761" spans="1:12" ht="99.95" customHeight="1" x14ac:dyDescent="0.25">
      <c r="A761" s="33" t="s">
        <v>2290</v>
      </c>
      <c r="B761" s="31"/>
      <c r="C761" s="32" t="s">
        <v>2136</v>
      </c>
      <c r="D761" s="32" t="s">
        <v>2193</v>
      </c>
      <c r="E761" s="33" t="s">
        <v>2291</v>
      </c>
      <c r="F761" s="32" t="s">
        <v>2292</v>
      </c>
      <c r="G761" s="35">
        <v>1816877</v>
      </c>
      <c r="H761" s="36">
        <v>0.21</v>
      </c>
      <c r="I761" s="37" t="s">
        <v>3704</v>
      </c>
      <c r="J761" s="33"/>
      <c r="K761" s="38" t="str">
        <f t="shared" si="12"/>
        <v/>
      </c>
      <c r="L761" s="39">
        <v>2638105.4</v>
      </c>
    </row>
    <row r="762" spans="1:12" ht="99.95" customHeight="1" x14ac:dyDescent="0.25">
      <c r="A762" s="33" t="s">
        <v>2293</v>
      </c>
      <c r="B762" s="31"/>
      <c r="C762" s="32" t="s">
        <v>2136</v>
      </c>
      <c r="D762" s="32" t="s">
        <v>2193</v>
      </c>
      <c r="E762" s="33" t="s">
        <v>2294</v>
      </c>
      <c r="F762" s="32" t="s">
        <v>2295</v>
      </c>
      <c r="G762" s="35">
        <v>1281876</v>
      </c>
      <c r="H762" s="36">
        <v>0.21</v>
      </c>
      <c r="I762" s="37" t="s">
        <v>3704</v>
      </c>
      <c r="J762" s="33"/>
      <c r="K762" s="38" t="str">
        <f t="shared" si="12"/>
        <v/>
      </c>
      <c r="L762" s="39">
        <v>1861283.95</v>
      </c>
    </row>
    <row r="763" spans="1:12" ht="99.95" customHeight="1" x14ac:dyDescent="0.25">
      <c r="A763" s="33" t="s">
        <v>2296</v>
      </c>
      <c r="B763" s="31"/>
      <c r="C763" s="32" t="s">
        <v>2136</v>
      </c>
      <c r="D763" s="32" t="s">
        <v>2193</v>
      </c>
      <c r="E763" s="33" t="s">
        <v>2297</v>
      </c>
      <c r="F763" s="32" t="s">
        <v>2298</v>
      </c>
      <c r="G763" s="35">
        <v>1560081</v>
      </c>
      <c r="H763" s="36">
        <v>0.21</v>
      </c>
      <c r="I763" s="37" t="s">
        <v>3705</v>
      </c>
      <c r="J763" s="33"/>
      <c r="K763" s="38" t="str">
        <f t="shared" si="12"/>
        <v/>
      </c>
      <c r="L763" s="39">
        <v>2265237.61</v>
      </c>
    </row>
    <row r="764" spans="1:12" ht="99.95" customHeight="1" x14ac:dyDescent="0.25">
      <c r="A764" s="33" t="s">
        <v>2299</v>
      </c>
      <c r="B764" s="31"/>
      <c r="C764" s="32" t="s">
        <v>2136</v>
      </c>
      <c r="D764" s="32" t="s">
        <v>2137</v>
      </c>
      <c r="E764" s="33" t="s">
        <v>2300</v>
      </c>
      <c r="F764" s="32" t="s">
        <v>2301</v>
      </c>
      <c r="G764" s="35">
        <v>1046474</v>
      </c>
      <c r="H764" s="36">
        <v>0.21</v>
      </c>
      <c r="I764" s="37" t="s">
        <v>3705</v>
      </c>
      <c r="J764" s="33"/>
      <c r="K764" s="38" t="str">
        <f t="shared" si="12"/>
        <v/>
      </c>
      <c r="L764" s="39">
        <v>1519480.25</v>
      </c>
    </row>
    <row r="765" spans="1:12" ht="99.95" customHeight="1" x14ac:dyDescent="0.25">
      <c r="A765" s="33" t="s">
        <v>2302</v>
      </c>
      <c r="B765" s="31"/>
      <c r="C765" s="32" t="s">
        <v>2136</v>
      </c>
      <c r="D765" s="32" t="s">
        <v>2137</v>
      </c>
      <c r="E765" s="33" t="s">
        <v>2303</v>
      </c>
      <c r="F765" s="32" t="s">
        <v>2304</v>
      </c>
      <c r="G765" s="35">
        <v>1046474</v>
      </c>
      <c r="H765" s="36">
        <v>0.21</v>
      </c>
      <c r="I765" s="37" t="s">
        <v>3705</v>
      </c>
      <c r="J765" s="33"/>
      <c r="K765" s="38" t="str">
        <f t="shared" si="12"/>
        <v/>
      </c>
      <c r="L765" s="39">
        <v>1519480.25</v>
      </c>
    </row>
    <row r="766" spans="1:12" ht="99.95" customHeight="1" x14ac:dyDescent="0.25">
      <c r="A766" s="41" t="s">
        <v>2305</v>
      </c>
      <c r="B766" s="31"/>
      <c r="C766" s="32" t="s">
        <v>2136</v>
      </c>
      <c r="D766" s="32" t="s">
        <v>2193</v>
      </c>
      <c r="E766" s="33" t="s">
        <v>2306</v>
      </c>
      <c r="F766" s="32" t="s">
        <v>2307</v>
      </c>
      <c r="G766" s="35">
        <v>468673</v>
      </c>
      <c r="H766" s="36">
        <v>0.21</v>
      </c>
      <c r="I766" s="37" t="s">
        <v>334</v>
      </c>
      <c r="J766" s="33"/>
      <c r="K766" s="38" t="str">
        <f t="shared" si="12"/>
        <v/>
      </c>
      <c r="L766" s="39">
        <v>680513.2</v>
      </c>
    </row>
    <row r="767" spans="1:12" ht="99.95" customHeight="1" x14ac:dyDescent="0.25">
      <c r="A767" s="33" t="s">
        <v>2308</v>
      </c>
      <c r="B767" s="31"/>
      <c r="C767" s="32" t="s">
        <v>2136</v>
      </c>
      <c r="D767" s="32" t="s">
        <v>2193</v>
      </c>
      <c r="E767" s="33" t="s">
        <v>2309</v>
      </c>
      <c r="F767" s="32" t="s">
        <v>2310</v>
      </c>
      <c r="G767" s="35">
        <v>620597</v>
      </c>
      <c r="H767" s="36">
        <v>0.21</v>
      </c>
      <c r="I767" s="37" t="s">
        <v>334</v>
      </c>
      <c r="J767" s="33"/>
      <c r="K767" s="38" t="str">
        <f t="shared" si="12"/>
        <v/>
      </c>
      <c r="L767" s="39">
        <v>901106.84</v>
      </c>
    </row>
    <row r="768" spans="1:12" ht="99.95" customHeight="1" x14ac:dyDescent="0.25">
      <c r="A768" s="33" t="s">
        <v>2311</v>
      </c>
      <c r="B768" s="31"/>
      <c r="C768" s="32" t="s">
        <v>2136</v>
      </c>
      <c r="D768" s="32" t="s">
        <v>2193</v>
      </c>
      <c r="E768" s="33" t="s">
        <v>2312</v>
      </c>
      <c r="F768" s="32" t="s">
        <v>2313</v>
      </c>
      <c r="G768" s="35">
        <v>791815</v>
      </c>
      <c r="H768" s="36">
        <v>0.21</v>
      </c>
      <c r="I768" s="37" t="s">
        <v>334</v>
      </c>
      <c r="J768" s="33"/>
      <c r="K768" s="38" t="str">
        <f t="shared" si="12"/>
        <v/>
      </c>
      <c r="L768" s="39">
        <v>1149715.3799999999</v>
      </c>
    </row>
    <row r="769" spans="1:12" ht="99.95" customHeight="1" x14ac:dyDescent="0.25">
      <c r="A769" s="33" t="s">
        <v>2314</v>
      </c>
      <c r="B769" s="31"/>
      <c r="C769" s="32" t="s">
        <v>2136</v>
      </c>
      <c r="D769" s="32" t="s">
        <v>2193</v>
      </c>
      <c r="E769" s="33" t="s">
        <v>2315</v>
      </c>
      <c r="F769" s="32" t="s">
        <v>2316</v>
      </c>
      <c r="G769" s="35">
        <v>663415</v>
      </c>
      <c r="H769" s="36">
        <v>0.21</v>
      </c>
      <c r="I769" s="37" t="s">
        <v>334</v>
      </c>
      <c r="J769" s="33"/>
      <c r="K769" s="38" t="str">
        <f t="shared" si="12"/>
        <v/>
      </c>
      <c r="L769" s="39">
        <v>963278.58</v>
      </c>
    </row>
    <row r="770" spans="1:12" ht="99.95" customHeight="1" x14ac:dyDescent="0.25">
      <c r="A770" s="33" t="s">
        <v>2317</v>
      </c>
      <c r="B770" s="31"/>
      <c r="C770" s="32" t="s">
        <v>2136</v>
      </c>
      <c r="D770" s="32" t="s">
        <v>2318</v>
      </c>
      <c r="E770" s="33" t="s">
        <v>2319</v>
      </c>
      <c r="F770" s="32" t="s">
        <v>2320</v>
      </c>
      <c r="G770" s="35">
        <v>321006</v>
      </c>
      <c r="H770" s="36">
        <v>0.21</v>
      </c>
      <c r="I770" s="37" t="s">
        <v>3704</v>
      </c>
      <c r="J770" s="33"/>
      <c r="K770" s="38" t="str">
        <f t="shared" si="12"/>
        <v/>
      </c>
      <c r="L770" s="39">
        <v>466100.71</v>
      </c>
    </row>
    <row r="771" spans="1:12" ht="99.95" customHeight="1" x14ac:dyDescent="0.25">
      <c r="A771" s="33" t="s">
        <v>2321</v>
      </c>
      <c r="B771" s="31"/>
      <c r="C771" s="32" t="s">
        <v>2136</v>
      </c>
      <c r="D771" s="32" t="s">
        <v>2318</v>
      </c>
      <c r="E771" s="33" t="s">
        <v>2322</v>
      </c>
      <c r="F771" s="32" t="s">
        <v>2323</v>
      </c>
      <c r="G771" s="35">
        <v>406617</v>
      </c>
      <c r="H771" s="36">
        <v>0.21</v>
      </c>
      <c r="I771" s="37" t="s">
        <v>334</v>
      </c>
      <c r="J771" s="33"/>
      <c r="K771" s="38" t="str">
        <f t="shared" si="12"/>
        <v/>
      </c>
      <c r="L771" s="39">
        <v>590407.88</v>
      </c>
    </row>
    <row r="772" spans="1:12" ht="99.95" customHeight="1" x14ac:dyDescent="0.25">
      <c r="A772" s="33" t="s">
        <v>2324</v>
      </c>
      <c r="B772" s="31"/>
      <c r="C772" s="32" t="s">
        <v>2136</v>
      </c>
      <c r="D772" s="32" t="s">
        <v>2193</v>
      </c>
      <c r="E772" s="33" t="s">
        <v>2325</v>
      </c>
      <c r="F772" s="32" t="s">
        <v>2326</v>
      </c>
      <c r="G772" s="35">
        <v>211876</v>
      </c>
      <c r="H772" s="36">
        <v>0.21</v>
      </c>
      <c r="I772" s="37" t="s">
        <v>3704</v>
      </c>
      <c r="J772" s="33"/>
      <c r="K772" s="38" t="str">
        <f t="shared" si="12"/>
        <v/>
      </c>
      <c r="L772" s="39">
        <v>307643.95</v>
      </c>
    </row>
    <row r="773" spans="1:12" ht="99.95" customHeight="1" x14ac:dyDescent="0.25">
      <c r="A773" s="33" t="s">
        <v>2327</v>
      </c>
      <c r="B773" s="31"/>
      <c r="C773" s="32" t="s">
        <v>2136</v>
      </c>
      <c r="D773" s="32" t="s">
        <v>2193</v>
      </c>
      <c r="E773" s="33" t="s">
        <v>2328</v>
      </c>
      <c r="F773" s="32" t="s">
        <v>2329</v>
      </c>
      <c r="G773" s="35">
        <v>254675</v>
      </c>
      <c r="H773" s="36">
        <v>0.21</v>
      </c>
      <c r="I773" s="37" t="s">
        <v>334</v>
      </c>
      <c r="J773" s="33"/>
      <c r="K773" s="38" t="str">
        <f t="shared" si="12"/>
        <v/>
      </c>
      <c r="L773" s="39">
        <v>369788.1</v>
      </c>
    </row>
    <row r="774" spans="1:12" ht="99.95" customHeight="1" x14ac:dyDescent="0.25">
      <c r="A774" s="33" t="s">
        <v>2330</v>
      </c>
      <c r="B774" s="31"/>
      <c r="C774" s="32" t="s">
        <v>2136</v>
      </c>
      <c r="D774" s="32" t="s">
        <v>2193</v>
      </c>
      <c r="E774" s="33" t="s">
        <v>2331</v>
      </c>
      <c r="F774" s="32" t="s">
        <v>2332</v>
      </c>
      <c r="G774" s="35">
        <v>305527</v>
      </c>
      <c r="H774" s="36">
        <v>0.21</v>
      </c>
      <c r="I774" s="37" t="s">
        <v>3704</v>
      </c>
      <c r="J774" s="33"/>
      <c r="K774" s="38" t="str">
        <f t="shared" si="12"/>
        <v/>
      </c>
      <c r="L774" s="39">
        <v>443625.2</v>
      </c>
    </row>
    <row r="775" spans="1:12" ht="99.95" customHeight="1" x14ac:dyDescent="0.25">
      <c r="A775" s="33" t="s">
        <v>2333</v>
      </c>
      <c r="B775" s="31"/>
      <c r="C775" s="32" t="s">
        <v>2136</v>
      </c>
      <c r="D775" s="32" t="s">
        <v>2193</v>
      </c>
      <c r="E775" s="33" t="s">
        <v>2334</v>
      </c>
      <c r="F775" s="32" t="s">
        <v>2335</v>
      </c>
      <c r="G775" s="35">
        <v>428011</v>
      </c>
      <c r="H775" s="36">
        <v>0.21</v>
      </c>
      <c r="I775" s="37" t="s">
        <v>334</v>
      </c>
      <c r="J775" s="33"/>
      <c r="K775" s="38" t="str">
        <f t="shared" si="12"/>
        <v/>
      </c>
      <c r="L775" s="39">
        <v>621471.97</v>
      </c>
    </row>
    <row r="776" spans="1:12" ht="99.95" customHeight="1" x14ac:dyDescent="0.25">
      <c r="A776" s="33" t="s">
        <v>2336</v>
      </c>
      <c r="B776" s="31"/>
      <c r="C776" s="32" t="s">
        <v>2136</v>
      </c>
      <c r="D776" s="32" t="s">
        <v>2193</v>
      </c>
      <c r="E776" s="33" t="s">
        <v>2337</v>
      </c>
      <c r="F776" s="32" t="s">
        <v>2338</v>
      </c>
      <c r="G776" s="35">
        <v>359529</v>
      </c>
      <c r="H776" s="36">
        <v>0.21</v>
      </c>
      <c r="I776" s="37" t="s">
        <v>334</v>
      </c>
      <c r="J776" s="33"/>
      <c r="K776" s="38" t="str">
        <f t="shared" si="12"/>
        <v/>
      </c>
      <c r="L776" s="39">
        <v>522036.11</v>
      </c>
    </row>
    <row r="777" spans="1:12" ht="99.95" customHeight="1" x14ac:dyDescent="0.25">
      <c r="A777" s="33" t="s">
        <v>2339</v>
      </c>
      <c r="B777" s="31"/>
      <c r="C777" s="32" t="s">
        <v>2136</v>
      </c>
      <c r="D777" s="32" t="s">
        <v>2193</v>
      </c>
      <c r="E777" s="33" t="s">
        <v>2340</v>
      </c>
      <c r="F777" s="32" t="s">
        <v>2341</v>
      </c>
      <c r="G777" s="35">
        <v>727620</v>
      </c>
      <c r="H777" s="36">
        <v>0.21</v>
      </c>
      <c r="I777" s="37" t="s">
        <v>334</v>
      </c>
      <c r="J777" s="33"/>
      <c r="K777" s="38" t="str">
        <f t="shared" si="12"/>
        <v/>
      </c>
      <c r="L777" s="39">
        <v>1056504.24</v>
      </c>
    </row>
    <row r="778" spans="1:12" ht="99.95" customHeight="1" x14ac:dyDescent="0.25">
      <c r="A778" s="33" t="s">
        <v>2342</v>
      </c>
      <c r="B778" s="31"/>
      <c r="C778" s="32" t="s">
        <v>2136</v>
      </c>
      <c r="D778" s="32" t="s">
        <v>2193</v>
      </c>
      <c r="E778" s="33" t="s">
        <v>2343</v>
      </c>
      <c r="F778" s="32" t="s">
        <v>2344</v>
      </c>
      <c r="G778" s="35">
        <v>706215</v>
      </c>
      <c r="H778" s="36">
        <v>0.21</v>
      </c>
      <c r="I778" s="37" t="s">
        <v>334</v>
      </c>
      <c r="J778" s="33"/>
      <c r="K778" s="38" t="str">
        <f t="shared" si="12"/>
        <v/>
      </c>
      <c r="L778" s="39">
        <v>1025424.18</v>
      </c>
    </row>
    <row r="779" spans="1:12" ht="99.95" customHeight="1" x14ac:dyDescent="0.25">
      <c r="A779" s="33" t="s">
        <v>2345</v>
      </c>
      <c r="B779" s="31"/>
      <c r="C779" s="32" t="s">
        <v>2136</v>
      </c>
      <c r="D779" s="32" t="s">
        <v>2193</v>
      </c>
      <c r="E779" s="33" t="s">
        <v>2346</v>
      </c>
      <c r="F779" s="32" t="s">
        <v>2347</v>
      </c>
      <c r="G779" s="35">
        <v>813220</v>
      </c>
      <c r="H779" s="36">
        <v>0.21</v>
      </c>
      <c r="I779" s="37" t="s">
        <v>334</v>
      </c>
      <c r="J779" s="33"/>
      <c r="K779" s="38" t="str">
        <f t="shared" si="12"/>
        <v/>
      </c>
      <c r="L779" s="39">
        <v>1180795.44</v>
      </c>
    </row>
    <row r="780" spans="1:12" ht="99.95" customHeight="1" x14ac:dyDescent="0.25">
      <c r="A780" s="33" t="s">
        <v>2348</v>
      </c>
      <c r="B780" s="31"/>
      <c r="C780" s="32" t="s">
        <v>2136</v>
      </c>
      <c r="D780" s="32" t="s">
        <v>2193</v>
      </c>
      <c r="E780" s="33" t="s">
        <v>2349</v>
      </c>
      <c r="F780" s="32" t="s">
        <v>2350</v>
      </c>
      <c r="G780" s="35">
        <v>920213</v>
      </c>
      <c r="H780" s="36">
        <v>0.21</v>
      </c>
      <c r="I780" s="37" t="s">
        <v>334</v>
      </c>
      <c r="J780" s="33"/>
      <c r="K780" s="38" t="str">
        <f t="shared" si="12"/>
        <v/>
      </c>
      <c r="L780" s="39">
        <v>1336149.28</v>
      </c>
    </row>
    <row r="781" spans="1:12" ht="99.95" customHeight="1" x14ac:dyDescent="0.25">
      <c r="A781" s="33" t="s">
        <v>2351</v>
      </c>
      <c r="B781" s="31"/>
      <c r="C781" s="32" t="s">
        <v>2136</v>
      </c>
      <c r="D781" s="32" t="s">
        <v>2193</v>
      </c>
      <c r="E781" s="33" t="s">
        <v>2352</v>
      </c>
      <c r="F781" s="32" t="s">
        <v>2353</v>
      </c>
      <c r="G781" s="35">
        <v>633670</v>
      </c>
      <c r="H781" s="36">
        <v>0.21</v>
      </c>
      <c r="I781" s="37" t="s">
        <v>3704</v>
      </c>
      <c r="J781" s="33"/>
      <c r="K781" s="38" t="str">
        <f t="shared" si="12"/>
        <v/>
      </c>
      <c r="L781" s="39">
        <v>920088.84</v>
      </c>
    </row>
    <row r="782" spans="1:12" ht="99.95" customHeight="1" x14ac:dyDescent="0.25">
      <c r="A782" s="33" t="s">
        <v>2354</v>
      </c>
      <c r="B782" s="31"/>
      <c r="C782" s="32" t="s">
        <v>2136</v>
      </c>
      <c r="D782" s="32" t="s">
        <v>2193</v>
      </c>
      <c r="E782" s="33" t="s">
        <v>2355</v>
      </c>
      <c r="F782" s="32" t="s">
        <v>2356</v>
      </c>
      <c r="G782" s="35">
        <v>1112816</v>
      </c>
      <c r="H782" s="36">
        <v>0.21</v>
      </c>
      <c r="I782" s="37" t="s">
        <v>334</v>
      </c>
      <c r="J782" s="33"/>
      <c r="K782" s="38" t="str">
        <f t="shared" si="12"/>
        <v/>
      </c>
      <c r="L782" s="39">
        <v>1615808.83</v>
      </c>
    </row>
    <row r="783" spans="1:12" ht="99.95" customHeight="1" x14ac:dyDescent="0.25">
      <c r="A783" s="33" t="s">
        <v>2357</v>
      </c>
      <c r="B783" s="31"/>
      <c r="C783" s="32" t="s">
        <v>2136</v>
      </c>
      <c r="D783" s="32" t="s">
        <v>2193</v>
      </c>
      <c r="E783" s="33" t="s">
        <v>2358</v>
      </c>
      <c r="F783" s="32" t="s">
        <v>2359</v>
      </c>
      <c r="G783" s="35">
        <v>80590</v>
      </c>
      <c r="H783" s="36">
        <v>0.21</v>
      </c>
      <c r="I783" s="37" t="s">
        <v>3704</v>
      </c>
      <c r="J783" s="33"/>
      <c r="K783" s="38" t="str">
        <f t="shared" si="12"/>
        <v/>
      </c>
      <c r="L783" s="39">
        <v>117016.68</v>
      </c>
    </row>
    <row r="784" spans="1:12" ht="99.95" customHeight="1" x14ac:dyDescent="0.25">
      <c r="A784" s="33" t="s">
        <v>2360</v>
      </c>
      <c r="B784" s="31"/>
      <c r="C784" s="32" t="s">
        <v>2136</v>
      </c>
      <c r="D784" s="32" t="s">
        <v>2193</v>
      </c>
      <c r="E784" s="33" t="s">
        <v>2361</v>
      </c>
      <c r="F784" s="32" t="s">
        <v>2359</v>
      </c>
      <c r="G784" s="35">
        <v>83464</v>
      </c>
      <c r="H784" s="36">
        <v>0.21</v>
      </c>
      <c r="I784" s="37" t="s">
        <v>3704</v>
      </c>
      <c r="J784" s="33"/>
      <c r="K784" s="38" t="str">
        <f t="shared" si="12"/>
        <v/>
      </c>
      <c r="L784" s="39">
        <v>121189.73</v>
      </c>
    </row>
    <row r="785" spans="1:12" ht="99.95" customHeight="1" x14ac:dyDescent="0.25">
      <c r="A785" s="33" t="s">
        <v>2362</v>
      </c>
      <c r="B785" s="31"/>
      <c r="C785" s="32" t="s">
        <v>2136</v>
      </c>
      <c r="D785" s="32" t="s">
        <v>2193</v>
      </c>
      <c r="E785" s="33" t="s">
        <v>2363</v>
      </c>
      <c r="F785" s="32" t="s">
        <v>2359</v>
      </c>
      <c r="G785" s="35">
        <v>83464</v>
      </c>
      <c r="H785" s="36">
        <v>0.21</v>
      </c>
      <c r="I785" s="37" t="s">
        <v>3704</v>
      </c>
      <c r="J785" s="33"/>
      <c r="K785" s="38" t="str">
        <f t="shared" si="12"/>
        <v/>
      </c>
      <c r="L785" s="39">
        <v>121189.73</v>
      </c>
    </row>
    <row r="786" spans="1:12" ht="99.95" customHeight="1" x14ac:dyDescent="0.25">
      <c r="A786" s="33" t="s">
        <v>2364</v>
      </c>
      <c r="B786" s="31"/>
      <c r="C786" s="32" t="s">
        <v>2136</v>
      </c>
      <c r="D786" s="32" t="s">
        <v>2193</v>
      </c>
      <c r="E786" s="33" t="s">
        <v>2365</v>
      </c>
      <c r="F786" s="32" t="s">
        <v>2366</v>
      </c>
      <c r="G786" s="35">
        <v>92460</v>
      </c>
      <c r="H786" s="36">
        <v>0.21</v>
      </c>
      <c r="I786" s="37" t="s">
        <v>3704</v>
      </c>
      <c r="J786" s="33"/>
      <c r="K786" s="38" t="str">
        <f t="shared" si="12"/>
        <v/>
      </c>
      <c r="L786" s="39">
        <v>134251.92000000001</v>
      </c>
    </row>
    <row r="787" spans="1:12" ht="99.95" customHeight="1" x14ac:dyDescent="0.25">
      <c r="A787" s="33" t="s">
        <v>2367</v>
      </c>
      <c r="B787" s="31"/>
      <c r="C787" s="32" t="s">
        <v>2136</v>
      </c>
      <c r="D787" s="32" t="s">
        <v>893</v>
      </c>
      <c r="E787" s="33" t="s">
        <v>2368</v>
      </c>
      <c r="F787" s="32" t="s">
        <v>2369</v>
      </c>
      <c r="G787" s="35">
        <v>328017</v>
      </c>
      <c r="H787" s="36">
        <v>0.105</v>
      </c>
      <c r="I787" s="37" t="s">
        <v>334</v>
      </c>
      <c r="J787" s="33"/>
      <c r="K787" s="38" t="str">
        <f t="shared" si="12"/>
        <v/>
      </c>
      <c r="L787" s="39">
        <v>434950.54</v>
      </c>
    </row>
    <row r="788" spans="1:12" ht="99.95" customHeight="1" x14ac:dyDescent="0.25">
      <c r="A788" s="33" t="s">
        <v>2370</v>
      </c>
      <c r="B788" s="31"/>
      <c r="C788" s="32" t="s">
        <v>2136</v>
      </c>
      <c r="D788" s="32" t="s">
        <v>893</v>
      </c>
      <c r="E788" s="33" t="s">
        <v>2371</v>
      </c>
      <c r="F788" s="32" t="s">
        <v>2372</v>
      </c>
      <c r="G788" s="35">
        <v>328017</v>
      </c>
      <c r="H788" s="36">
        <v>0.105</v>
      </c>
      <c r="I788" s="37" t="s">
        <v>334</v>
      </c>
      <c r="J788" s="33"/>
      <c r="K788" s="38" t="str">
        <f t="shared" si="12"/>
        <v/>
      </c>
      <c r="L788" s="39">
        <v>434950.54</v>
      </c>
    </row>
    <row r="789" spans="1:12" ht="99.95" customHeight="1" x14ac:dyDescent="0.25">
      <c r="A789" s="33" t="s">
        <v>2373</v>
      </c>
      <c r="B789" s="31"/>
      <c r="C789" s="32" t="s">
        <v>2136</v>
      </c>
      <c r="D789" s="32" t="s">
        <v>893</v>
      </c>
      <c r="E789" s="33" t="s">
        <v>2374</v>
      </c>
      <c r="F789" s="32" t="s">
        <v>2375</v>
      </c>
      <c r="G789" s="35">
        <v>328017</v>
      </c>
      <c r="H789" s="36">
        <v>0.105</v>
      </c>
      <c r="I789" s="37" t="s">
        <v>334</v>
      </c>
      <c r="J789" s="33"/>
      <c r="K789" s="38" t="str">
        <f t="shared" si="12"/>
        <v/>
      </c>
      <c r="L789" s="39">
        <v>434950.54</v>
      </c>
    </row>
    <row r="790" spans="1:12" ht="99.95" customHeight="1" x14ac:dyDescent="0.25">
      <c r="A790" s="33" t="s">
        <v>2376</v>
      </c>
      <c r="B790" s="31"/>
      <c r="C790" s="32" t="s">
        <v>2136</v>
      </c>
      <c r="D790" s="32" t="s">
        <v>893</v>
      </c>
      <c r="E790" s="33" t="s">
        <v>2377</v>
      </c>
      <c r="F790" s="32" t="s">
        <v>2378</v>
      </c>
      <c r="G790" s="35">
        <v>328017</v>
      </c>
      <c r="H790" s="36">
        <v>0.105</v>
      </c>
      <c r="I790" s="37" t="s">
        <v>334</v>
      </c>
      <c r="J790" s="33"/>
      <c r="K790" s="38" t="str">
        <f t="shared" si="12"/>
        <v/>
      </c>
      <c r="L790" s="39">
        <v>434950.54</v>
      </c>
    </row>
    <row r="791" spans="1:12" ht="99.95" customHeight="1" x14ac:dyDescent="0.25">
      <c r="A791" s="33" t="s">
        <v>2379</v>
      </c>
      <c r="B791" s="31"/>
      <c r="C791" s="32" t="s">
        <v>2136</v>
      </c>
      <c r="D791" s="32" t="s">
        <v>893</v>
      </c>
      <c r="E791" s="33" t="s">
        <v>2380</v>
      </c>
      <c r="F791" s="32" t="s">
        <v>2381</v>
      </c>
      <c r="G791" s="35">
        <v>83464</v>
      </c>
      <c r="H791" s="36">
        <v>0.105</v>
      </c>
      <c r="I791" s="37" t="s">
        <v>334</v>
      </c>
      <c r="J791" s="33"/>
      <c r="K791" s="38" t="str">
        <f t="shared" si="12"/>
        <v/>
      </c>
      <c r="L791" s="39">
        <v>110673.26</v>
      </c>
    </row>
    <row r="792" spans="1:12" ht="99.95" customHeight="1" x14ac:dyDescent="0.25">
      <c r="A792" s="33" t="s">
        <v>2382</v>
      </c>
      <c r="B792" s="31"/>
      <c r="C792" s="32" t="s">
        <v>2136</v>
      </c>
      <c r="D792" s="32" t="s">
        <v>893</v>
      </c>
      <c r="E792" s="33" t="s">
        <v>2383</v>
      </c>
      <c r="F792" s="32" t="s">
        <v>2384</v>
      </c>
      <c r="G792" s="35">
        <v>107009</v>
      </c>
      <c r="H792" s="36">
        <v>0.105</v>
      </c>
      <c r="I792" s="37" t="s">
        <v>334</v>
      </c>
      <c r="J792" s="33"/>
      <c r="K792" s="38" t="str">
        <f t="shared" si="12"/>
        <v/>
      </c>
      <c r="L792" s="39">
        <v>141893.93</v>
      </c>
    </row>
    <row r="793" spans="1:12" ht="99.95" customHeight="1" x14ac:dyDescent="0.25">
      <c r="A793" s="33" t="s">
        <v>2385</v>
      </c>
      <c r="B793" s="31"/>
      <c r="C793" s="32" t="s">
        <v>2136</v>
      </c>
      <c r="D793" s="32" t="s">
        <v>893</v>
      </c>
      <c r="E793" s="33" t="s">
        <v>2386</v>
      </c>
      <c r="F793" s="32" t="s">
        <v>2387</v>
      </c>
      <c r="G793" s="35">
        <v>128414</v>
      </c>
      <c r="H793" s="36">
        <v>0.105</v>
      </c>
      <c r="I793" s="37" t="s">
        <v>3704</v>
      </c>
      <c r="J793" s="33"/>
      <c r="K793" s="38" t="str">
        <f t="shared" si="12"/>
        <v/>
      </c>
      <c r="L793" s="39">
        <v>170276.96</v>
      </c>
    </row>
    <row r="794" spans="1:12" ht="99.95" customHeight="1" x14ac:dyDescent="0.25">
      <c r="A794" s="33" t="s">
        <v>2388</v>
      </c>
      <c r="B794" s="31"/>
      <c r="C794" s="32" t="s">
        <v>2136</v>
      </c>
      <c r="D794" s="32" t="s">
        <v>893</v>
      </c>
      <c r="E794" s="33" t="s">
        <v>2389</v>
      </c>
      <c r="F794" s="32" t="s">
        <v>2390</v>
      </c>
      <c r="G794" s="35">
        <v>55644</v>
      </c>
      <c r="H794" s="36">
        <v>0.105</v>
      </c>
      <c r="I794" s="37" t="s">
        <v>3704</v>
      </c>
      <c r="J794" s="33"/>
      <c r="K794" s="38" t="str">
        <f t="shared" si="12"/>
        <v/>
      </c>
      <c r="L794" s="39">
        <v>73783.94</v>
      </c>
    </row>
    <row r="795" spans="1:12" ht="99.95" customHeight="1" x14ac:dyDescent="0.25">
      <c r="A795" s="33" t="s">
        <v>2391</v>
      </c>
      <c r="B795" s="31"/>
      <c r="C795" s="32" t="s">
        <v>2136</v>
      </c>
      <c r="D795" s="32" t="s">
        <v>893</v>
      </c>
      <c r="E795" s="33" t="s">
        <v>2392</v>
      </c>
      <c r="F795" s="32" t="s">
        <v>2393</v>
      </c>
      <c r="G795" s="35">
        <v>68320</v>
      </c>
      <c r="H795" s="36">
        <v>0.105</v>
      </c>
      <c r="I795" s="37" t="s">
        <v>334</v>
      </c>
      <c r="J795" s="33"/>
      <c r="K795" s="38" t="str">
        <f t="shared" si="12"/>
        <v/>
      </c>
      <c r="L795" s="39">
        <v>90592.320000000007</v>
      </c>
    </row>
    <row r="796" spans="1:12" ht="99.95" customHeight="1" x14ac:dyDescent="0.25">
      <c r="A796" s="33" t="s">
        <v>2394</v>
      </c>
      <c r="B796" s="31"/>
      <c r="C796" s="32" t="s">
        <v>2136</v>
      </c>
      <c r="D796" s="32" t="s">
        <v>893</v>
      </c>
      <c r="E796" s="33" t="s">
        <v>2395</v>
      </c>
      <c r="F796" s="32" t="s">
        <v>2396</v>
      </c>
      <c r="G796" s="35">
        <v>147669</v>
      </c>
      <c r="H796" s="36">
        <v>0.105</v>
      </c>
      <c r="I796" s="37" t="s">
        <v>334</v>
      </c>
      <c r="J796" s="33"/>
      <c r="K796" s="38" t="str">
        <f t="shared" si="12"/>
        <v/>
      </c>
      <c r="L796" s="39">
        <v>195809.09</v>
      </c>
    </row>
    <row r="797" spans="1:12" ht="99.95" customHeight="1" x14ac:dyDescent="0.25">
      <c r="A797" s="33" t="s">
        <v>2397</v>
      </c>
      <c r="B797" s="31"/>
      <c r="C797" s="32" t="s">
        <v>2136</v>
      </c>
      <c r="D797" s="32" t="s">
        <v>893</v>
      </c>
      <c r="E797" s="33" t="s">
        <v>2398</v>
      </c>
      <c r="F797" s="32" t="s">
        <v>2399</v>
      </c>
      <c r="G797" s="35">
        <v>55644</v>
      </c>
      <c r="H797" s="36">
        <v>0.105</v>
      </c>
      <c r="I797" s="37" t="s">
        <v>3704</v>
      </c>
      <c r="J797" s="33"/>
      <c r="K797" s="38" t="str">
        <f t="shared" si="12"/>
        <v/>
      </c>
      <c r="L797" s="39">
        <v>73783.94</v>
      </c>
    </row>
    <row r="798" spans="1:12" ht="99.95" customHeight="1" x14ac:dyDescent="0.25">
      <c r="A798" s="41" t="s">
        <v>2400</v>
      </c>
      <c r="B798" s="31"/>
      <c r="C798" s="32" t="s">
        <v>2401</v>
      </c>
      <c r="D798" s="32" t="s">
        <v>2402</v>
      </c>
      <c r="E798" s="33" t="s">
        <v>2403</v>
      </c>
      <c r="F798" s="32" t="s">
        <v>2404</v>
      </c>
      <c r="G798" s="35">
        <v>145738</v>
      </c>
      <c r="H798" s="36">
        <v>0.21</v>
      </c>
      <c r="I798" s="37" t="s">
        <v>334</v>
      </c>
      <c r="J798" s="33"/>
      <c r="K798" s="38" t="str">
        <f t="shared" si="12"/>
        <v/>
      </c>
      <c r="L798" s="39">
        <v>211611.58</v>
      </c>
    </row>
    <row r="799" spans="1:12" ht="99.95" customHeight="1" x14ac:dyDescent="0.25">
      <c r="A799" s="41" t="s">
        <v>2405</v>
      </c>
      <c r="B799" s="31"/>
      <c r="C799" s="32" t="s">
        <v>2401</v>
      </c>
      <c r="D799" s="32" t="s">
        <v>2402</v>
      </c>
      <c r="E799" s="33" t="s">
        <v>2406</v>
      </c>
      <c r="F799" s="32" t="s">
        <v>2407</v>
      </c>
      <c r="G799" s="35">
        <v>156095</v>
      </c>
      <c r="H799" s="36">
        <v>0.21</v>
      </c>
      <c r="I799" s="37" t="s">
        <v>334</v>
      </c>
      <c r="J799" s="33"/>
      <c r="K799" s="38" t="str">
        <f t="shared" ref="K799:K862" si="13">IF(J799=0,"",(+J799*G799))</f>
        <v/>
      </c>
      <c r="L799" s="39">
        <v>226649.94</v>
      </c>
    </row>
    <row r="800" spans="1:12" ht="99.95" customHeight="1" x14ac:dyDescent="0.25">
      <c r="A800" s="41" t="s">
        <v>2408</v>
      </c>
      <c r="B800" s="31"/>
      <c r="C800" s="32" t="s">
        <v>2401</v>
      </c>
      <c r="D800" s="32" t="s">
        <v>2402</v>
      </c>
      <c r="E800" s="33" t="s">
        <v>2409</v>
      </c>
      <c r="F800" s="32" t="s">
        <v>2410</v>
      </c>
      <c r="G800" s="35">
        <v>145738</v>
      </c>
      <c r="H800" s="36">
        <v>0.21</v>
      </c>
      <c r="I800" s="37" t="s">
        <v>334</v>
      </c>
      <c r="J800" s="33"/>
      <c r="K800" s="38" t="str">
        <f t="shared" si="13"/>
        <v/>
      </c>
      <c r="L800" s="39">
        <v>211611.58</v>
      </c>
    </row>
    <row r="801" spans="1:12" ht="99.95" customHeight="1" x14ac:dyDescent="0.25">
      <c r="A801" s="33" t="s">
        <v>2411</v>
      </c>
      <c r="B801" s="31"/>
      <c r="C801" s="32" t="s">
        <v>2401</v>
      </c>
      <c r="D801" s="32" t="s">
        <v>2412</v>
      </c>
      <c r="E801" s="33" t="s">
        <v>2413</v>
      </c>
      <c r="F801" s="32" t="s">
        <v>2414</v>
      </c>
      <c r="G801" s="35">
        <v>139473</v>
      </c>
      <c r="H801" s="36">
        <v>0.21</v>
      </c>
      <c r="I801" s="37" t="s">
        <v>3704</v>
      </c>
      <c r="J801" s="33"/>
      <c r="K801" s="38" t="str">
        <f t="shared" si="13"/>
        <v/>
      </c>
      <c r="L801" s="39">
        <v>202514.8</v>
      </c>
    </row>
    <row r="802" spans="1:12" ht="99.95" customHeight="1" x14ac:dyDescent="0.25">
      <c r="A802" s="33" t="s">
        <v>2415</v>
      </c>
      <c r="B802" s="31"/>
      <c r="C802" s="32" t="s">
        <v>2401</v>
      </c>
      <c r="D802" s="32" t="s">
        <v>2412</v>
      </c>
      <c r="E802" s="33" t="s">
        <v>2416</v>
      </c>
      <c r="F802" s="32" t="s">
        <v>2414</v>
      </c>
      <c r="G802" s="35">
        <v>159872</v>
      </c>
      <c r="H802" s="36">
        <v>0.21</v>
      </c>
      <c r="I802" s="37" t="s">
        <v>3705</v>
      </c>
      <c r="J802" s="33"/>
      <c r="K802" s="38" t="str">
        <f t="shared" si="13"/>
        <v/>
      </c>
      <c r="L802" s="39">
        <v>232134.14</v>
      </c>
    </row>
    <row r="803" spans="1:12" ht="99.95" customHeight="1" x14ac:dyDescent="0.25">
      <c r="A803" s="33" t="s">
        <v>2417</v>
      </c>
      <c r="B803" s="31"/>
      <c r="C803" s="32" t="s">
        <v>2401</v>
      </c>
      <c r="D803" s="32" t="s">
        <v>2402</v>
      </c>
      <c r="E803" s="33" t="s">
        <v>2418</v>
      </c>
      <c r="F803" s="32" t="s">
        <v>2419</v>
      </c>
      <c r="G803" s="35">
        <v>211647</v>
      </c>
      <c r="H803" s="36">
        <v>0.21</v>
      </c>
      <c r="I803" s="37" t="s">
        <v>334</v>
      </c>
      <c r="J803" s="33"/>
      <c r="K803" s="38" t="str">
        <f t="shared" si="13"/>
        <v/>
      </c>
      <c r="L803" s="39">
        <v>307311.44</v>
      </c>
    </row>
    <row r="804" spans="1:12" ht="99.95" customHeight="1" x14ac:dyDescent="0.25">
      <c r="A804" s="33" t="s">
        <v>2420</v>
      </c>
      <c r="B804" s="31"/>
      <c r="C804" s="32" t="s">
        <v>2401</v>
      </c>
      <c r="D804" s="32" t="s">
        <v>2402</v>
      </c>
      <c r="E804" s="33" t="s">
        <v>2421</v>
      </c>
      <c r="F804" s="32" t="s">
        <v>2422</v>
      </c>
      <c r="G804" s="35">
        <v>203181</v>
      </c>
      <c r="H804" s="36">
        <v>0.21</v>
      </c>
      <c r="I804" s="37" t="s">
        <v>334</v>
      </c>
      <c r="J804" s="33"/>
      <c r="K804" s="38" t="str">
        <f t="shared" si="13"/>
        <v/>
      </c>
      <c r="L804" s="39">
        <v>295018.81</v>
      </c>
    </row>
    <row r="805" spans="1:12" ht="99.95" customHeight="1" x14ac:dyDescent="0.25">
      <c r="A805" s="33" t="s">
        <v>2423</v>
      </c>
      <c r="B805" s="31"/>
      <c r="C805" s="32" t="s">
        <v>2401</v>
      </c>
      <c r="D805" s="32" t="s">
        <v>2402</v>
      </c>
      <c r="E805" s="33" t="s">
        <v>2424</v>
      </c>
      <c r="F805" s="32" t="s">
        <v>2425</v>
      </c>
      <c r="G805" s="35">
        <v>232388</v>
      </c>
      <c r="H805" s="36">
        <v>0.21</v>
      </c>
      <c r="I805" s="37" t="s">
        <v>334</v>
      </c>
      <c r="J805" s="33"/>
      <c r="K805" s="38" t="str">
        <f t="shared" si="13"/>
        <v/>
      </c>
      <c r="L805" s="39">
        <v>337427.38</v>
      </c>
    </row>
    <row r="806" spans="1:12" ht="99.95" customHeight="1" x14ac:dyDescent="0.25">
      <c r="A806" s="33" t="s">
        <v>2426</v>
      </c>
      <c r="B806" s="31"/>
      <c r="C806" s="32" t="s">
        <v>2401</v>
      </c>
      <c r="D806" s="32" t="s">
        <v>2402</v>
      </c>
      <c r="E806" s="33" t="s">
        <v>2427</v>
      </c>
      <c r="F806" s="32" t="s">
        <v>2428</v>
      </c>
      <c r="G806" s="35">
        <v>157961</v>
      </c>
      <c r="H806" s="36">
        <v>0.21</v>
      </c>
      <c r="I806" s="37" t="s">
        <v>3704</v>
      </c>
      <c r="J806" s="33"/>
      <c r="K806" s="38" t="str">
        <f t="shared" si="13"/>
        <v/>
      </c>
      <c r="L806" s="39">
        <v>229359.37</v>
      </c>
    </row>
    <row r="807" spans="1:12" ht="99.95" customHeight="1" x14ac:dyDescent="0.25">
      <c r="A807" s="33" t="s">
        <v>2429</v>
      </c>
      <c r="B807" s="31"/>
      <c r="C807" s="32" t="s">
        <v>2401</v>
      </c>
      <c r="D807" s="32" t="s">
        <v>2402</v>
      </c>
      <c r="E807" s="33" t="s">
        <v>2430</v>
      </c>
      <c r="F807" s="32" t="s">
        <v>2431</v>
      </c>
      <c r="G807" s="35">
        <v>167695</v>
      </c>
      <c r="H807" s="36">
        <v>0.21</v>
      </c>
      <c r="I807" s="37" t="s">
        <v>3704</v>
      </c>
      <c r="J807" s="33"/>
      <c r="K807" s="38" t="str">
        <f t="shared" si="13"/>
        <v/>
      </c>
      <c r="L807" s="39">
        <v>243493.14</v>
      </c>
    </row>
    <row r="808" spans="1:12" ht="99.95" customHeight="1" x14ac:dyDescent="0.25">
      <c r="A808" s="41" t="s">
        <v>2432</v>
      </c>
      <c r="B808" s="31"/>
      <c r="C808" s="32" t="s">
        <v>2401</v>
      </c>
      <c r="D808" s="32" t="s">
        <v>2402</v>
      </c>
      <c r="E808" s="33" t="s">
        <v>2433</v>
      </c>
      <c r="F808" s="32" t="s">
        <v>2434</v>
      </c>
      <c r="G808" s="35">
        <v>167695</v>
      </c>
      <c r="H808" s="36">
        <v>0.21</v>
      </c>
      <c r="I808" s="37" t="s">
        <v>334</v>
      </c>
      <c r="J808" s="33"/>
      <c r="K808" s="38" t="str">
        <f t="shared" si="13"/>
        <v/>
      </c>
      <c r="L808" s="39">
        <v>243493.14</v>
      </c>
    </row>
    <row r="809" spans="1:12" ht="99.95" customHeight="1" x14ac:dyDescent="0.25">
      <c r="A809" s="41" t="s">
        <v>2435</v>
      </c>
      <c r="B809" s="31"/>
      <c r="C809" s="32" t="s">
        <v>2401</v>
      </c>
      <c r="D809" s="32" t="s">
        <v>2402</v>
      </c>
      <c r="E809" s="33" t="s">
        <v>2436</v>
      </c>
      <c r="F809" s="32" t="s">
        <v>2437</v>
      </c>
      <c r="G809" s="35">
        <v>167695</v>
      </c>
      <c r="H809" s="36">
        <v>0.21</v>
      </c>
      <c r="I809" s="37" t="s">
        <v>334</v>
      </c>
      <c r="J809" s="33"/>
      <c r="K809" s="38" t="str">
        <f t="shared" si="13"/>
        <v/>
      </c>
      <c r="L809" s="39">
        <v>243493.14</v>
      </c>
    </row>
    <row r="810" spans="1:12" ht="99.95" customHeight="1" x14ac:dyDescent="0.25">
      <c r="A810" s="33" t="s">
        <v>2438</v>
      </c>
      <c r="B810" s="31"/>
      <c r="C810" s="32" t="s">
        <v>2401</v>
      </c>
      <c r="D810" s="32" t="s">
        <v>2402</v>
      </c>
      <c r="E810" s="33" t="s">
        <v>2439</v>
      </c>
      <c r="F810" s="46" t="s">
        <v>2440</v>
      </c>
      <c r="G810" s="35">
        <v>154184</v>
      </c>
      <c r="H810" s="36">
        <v>0.21</v>
      </c>
      <c r="I810" s="37" t="s">
        <v>3704</v>
      </c>
      <c r="J810" s="33"/>
      <c r="K810" s="38" t="str">
        <f t="shared" si="13"/>
        <v/>
      </c>
      <c r="L810" s="39">
        <v>223875.17</v>
      </c>
    </row>
    <row r="811" spans="1:12" ht="99.95" customHeight="1" x14ac:dyDescent="0.25">
      <c r="A811" s="41" t="s">
        <v>2441</v>
      </c>
      <c r="B811" s="31"/>
      <c r="C811" s="32" t="s">
        <v>2401</v>
      </c>
      <c r="D811" s="32" t="s">
        <v>2402</v>
      </c>
      <c r="E811" s="33" t="s">
        <v>2442</v>
      </c>
      <c r="F811" s="32" t="s">
        <v>2443</v>
      </c>
      <c r="G811" s="35">
        <v>127026</v>
      </c>
      <c r="H811" s="36">
        <v>0.21</v>
      </c>
      <c r="I811" s="37" t="s">
        <v>334</v>
      </c>
      <c r="J811" s="33"/>
      <c r="K811" s="38" t="str">
        <f t="shared" si="13"/>
        <v/>
      </c>
      <c r="L811" s="39">
        <v>184441.75</v>
      </c>
    </row>
    <row r="812" spans="1:12" ht="99.95" customHeight="1" x14ac:dyDescent="0.25">
      <c r="A812" s="33" t="s">
        <v>2444</v>
      </c>
      <c r="B812" s="31"/>
      <c r="C812" s="32" t="s">
        <v>2401</v>
      </c>
      <c r="D812" s="32" t="s">
        <v>2402</v>
      </c>
      <c r="E812" s="33" t="s">
        <v>2445</v>
      </c>
      <c r="F812" s="32" t="s">
        <v>2446</v>
      </c>
      <c r="G812" s="35">
        <v>175962</v>
      </c>
      <c r="H812" s="36">
        <v>0.21</v>
      </c>
      <c r="I812" s="37" t="s">
        <v>3704</v>
      </c>
      <c r="J812" s="33"/>
      <c r="K812" s="38" t="str">
        <f t="shared" si="13"/>
        <v/>
      </c>
      <c r="L812" s="39">
        <v>255496.82</v>
      </c>
    </row>
    <row r="813" spans="1:12" ht="99.95" customHeight="1" x14ac:dyDescent="0.25">
      <c r="A813" s="33" t="s">
        <v>2447</v>
      </c>
      <c r="B813" s="31"/>
      <c r="C813" s="32" t="s">
        <v>2401</v>
      </c>
      <c r="D813" s="32" t="s">
        <v>2402</v>
      </c>
      <c r="E813" s="33" t="s">
        <v>2448</v>
      </c>
      <c r="F813" s="32" t="s">
        <v>2449</v>
      </c>
      <c r="G813" s="35">
        <v>182228</v>
      </c>
      <c r="H813" s="36">
        <v>0.21</v>
      </c>
      <c r="I813" s="37" t="s">
        <v>334</v>
      </c>
      <c r="J813" s="33"/>
      <c r="K813" s="38" t="str">
        <f t="shared" si="13"/>
        <v/>
      </c>
      <c r="L813" s="39">
        <v>264595.06</v>
      </c>
    </row>
    <row r="814" spans="1:12" ht="99.95" customHeight="1" x14ac:dyDescent="0.25">
      <c r="A814" s="33" t="s">
        <v>2450</v>
      </c>
      <c r="B814" s="31"/>
      <c r="C814" s="32" t="s">
        <v>2401</v>
      </c>
      <c r="D814" s="32" t="s">
        <v>2402</v>
      </c>
      <c r="E814" s="33" t="s">
        <v>2451</v>
      </c>
      <c r="F814" s="32" t="s">
        <v>2452</v>
      </c>
      <c r="G814" s="35">
        <v>155738</v>
      </c>
      <c r="H814" s="36">
        <v>0.21</v>
      </c>
      <c r="I814" s="37" t="s">
        <v>3704</v>
      </c>
      <c r="J814" s="33"/>
      <c r="K814" s="38" t="str">
        <f t="shared" si="13"/>
        <v/>
      </c>
      <c r="L814" s="39">
        <v>226131.58</v>
      </c>
    </row>
    <row r="815" spans="1:12" ht="99.95" customHeight="1" x14ac:dyDescent="0.25">
      <c r="A815" s="33" t="s">
        <v>2453</v>
      </c>
      <c r="B815" s="31"/>
      <c r="C815" s="32" t="s">
        <v>2401</v>
      </c>
      <c r="D815" s="32" t="s">
        <v>2402</v>
      </c>
      <c r="E815" s="33" t="s">
        <v>2454</v>
      </c>
      <c r="F815" s="32" t="s">
        <v>2455</v>
      </c>
      <c r="G815" s="35">
        <v>147072</v>
      </c>
      <c r="H815" s="36">
        <v>0.21</v>
      </c>
      <c r="I815" s="37" t="s">
        <v>3704</v>
      </c>
      <c r="J815" s="33"/>
      <c r="K815" s="38" t="str">
        <f t="shared" si="13"/>
        <v/>
      </c>
      <c r="L815" s="39">
        <v>213548.54</v>
      </c>
    </row>
    <row r="816" spans="1:12" ht="99.95" customHeight="1" x14ac:dyDescent="0.25">
      <c r="A816" s="33" t="s">
        <v>2456</v>
      </c>
      <c r="B816" s="31"/>
      <c r="C816" s="32" t="s">
        <v>2401</v>
      </c>
      <c r="D816" s="32" t="s">
        <v>2457</v>
      </c>
      <c r="E816" s="33" t="s">
        <v>2458</v>
      </c>
      <c r="F816" s="32" t="s">
        <v>2459</v>
      </c>
      <c r="G816" s="35">
        <v>164005</v>
      </c>
      <c r="H816" s="36">
        <v>0.21</v>
      </c>
      <c r="I816" s="37" t="s">
        <v>3704</v>
      </c>
      <c r="J816" s="33"/>
      <c r="K816" s="38" t="str">
        <f t="shared" si="13"/>
        <v/>
      </c>
      <c r="L816" s="39">
        <v>238135.26</v>
      </c>
    </row>
    <row r="817" spans="1:12" ht="99.95" customHeight="1" x14ac:dyDescent="0.25">
      <c r="A817" s="41" t="s">
        <v>2460</v>
      </c>
      <c r="B817" s="31"/>
      <c r="C817" s="32" t="s">
        <v>2401</v>
      </c>
      <c r="D817" s="32" t="s">
        <v>2461</v>
      </c>
      <c r="E817" s="33" t="s">
        <v>2462</v>
      </c>
      <c r="F817" s="32" t="s">
        <v>2463</v>
      </c>
      <c r="G817" s="35">
        <v>91427</v>
      </c>
      <c r="H817" s="36">
        <v>0.21</v>
      </c>
      <c r="I817" s="37" t="s">
        <v>3704</v>
      </c>
      <c r="J817" s="33"/>
      <c r="K817" s="38" t="str">
        <f t="shared" si="13"/>
        <v/>
      </c>
      <c r="L817" s="39">
        <v>132752</v>
      </c>
    </row>
    <row r="818" spans="1:12" ht="99.95" customHeight="1" x14ac:dyDescent="0.25">
      <c r="A818" s="41" t="s">
        <v>2464</v>
      </c>
      <c r="B818" s="31"/>
      <c r="C818" s="32" t="s">
        <v>2401</v>
      </c>
      <c r="D818" s="32" t="s">
        <v>2465</v>
      </c>
      <c r="E818" s="33" t="s">
        <v>2466</v>
      </c>
      <c r="F818" s="32" t="s">
        <v>2467</v>
      </c>
      <c r="G818" s="35">
        <v>121072</v>
      </c>
      <c r="H818" s="36">
        <v>0.21</v>
      </c>
      <c r="I818" s="37" t="s">
        <v>334</v>
      </c>
      <c r="J818" s="33"/>
      <c r="K818" s="38" t="str">
        <f t="shared" si="13"/>
        <v/>
      </c>
      <c r="L818" s="39">
        <v>175796.54</v>
      </c>
    </row>
    <row r="819" spans="1:12" ht="99.95" customHeight="1" x14ac:dyDescent="0.25">
      <c r="A819" s="33" t="s">
        <v>2468</v>
      </c>
      <c r="B819" s="31"/>
      <c r="C819" s="55" t="s">
        <v>2401</v>
      </c>
      <c r="D819" s="67" t="s">
        <v>2469</v>
      </c>
      <c r="E819" s="33" t="s">
        <v>2470</v>
      </c>
      <c r="F819" s="32" t="s">
        <v>2471</v>
      </c>
      <c r="G819" s="35">
        <v>181695</v>
      </c>
      <c r="H819" s="36">
        <v>0.21</v>
      </c>
      <c r="I819" s="37" t="s">
        <v>3704</v>
      </c>
      <c r="J819" s="33"/>
      <c r="K819" s="38" t="str">
        <f t="shared" si="13"/>
        <v/>
      </c>
      <c r="L819" s="39">
        <v>263821.14</v>
      </c>
    </row>
    <row r="820" spans="1:12" ht="99.95" customHeight="1" x14ac:dyDescent="0.25">
      <c r="A820" s="33" t="s">
        <v>2472</v>
      </c>
      <c r="B820" s="31"/>
      <c r="C820" s="32" t="s">
        <v>2401</v>
      </c>
      <c r="D820" s="67" t="s">
        <v>2469</v>
      </c>
      <c r="E820" s="33" t="s">
        <v>2473</v>
      </c>
      <c r="F820" s="32" t="s">
        <v>2474</v>
      </c>
      <c r="G820" s="35">
        <v>95160</v>
      </c>
      <c r="H820" s="36">
        <v>0.21</v>
      </c>
      <c r="I820" s="37" t="s">
        <v>3704</v>
      </c>
      <c r="J820" s="33"/>
      <c r="K820" s="38" t="str">
        <f t="shared" si="13"/>
        <v/>
      </c>
      <c r="L820" s="39">
        <v>138172.32</v>
      </c>
    </row>
    <row r="821" spans="1:12" ht="99.95" customHeight="1" x14ac:dyDescent="0.25">
      <c r="A821" s="33" t="s">
        <v>2475</v>
      </c>
      <c r="B821" s="31"/>
      <c r="C821" s="32" t="s">
        <v>2401</v>
      </c>
      <c r="D821" s="67" t="s">
        <v>2469</v>
      </c>
      <c r="E821" s="33" t="s">
        <v>2476</v>
      </c>
      <c r="F821" s="32" t="s">
        <v>2477</v>
      </c>
      <c r="G821" s="35">
        <v>72626</v>
      </c>
      <c r="H821" s="36">
        <v>0.21</v>
      </c>
      <c r="I821" s="37" t="s">
        <v>3704</v>
      </c>
      <c r="J821" s="33"/>
      <c r="K821" s="38" t="str">
        <f t="shared" si="13"/>
        <v/>
      </c>
      <c r="L821" s="39">
        <v>105452.95</v>
      </c>
    </row>
    <row r="822" spans="1:12" ht="99.95" customHeight="1" x14ac:dyDescent="0.25">
      <c r="A822" s="33" t="s">
        <v>2478</v>
      </c>
      <c r="B822" s="31"/>
      <c r="C822" s="32" t="s">
        <v>2401</v>
      </c>
      <c r="D822" s="67" t="s">
        <v>2469</v>
      </c>
      <c r="E822" s="33" t="s">
        <v>2479</v>
      </c>
      <c r="F822" s="32" t="s">
        <v>2480</v>
      </c>
      <c r="G822" s="35">
        <v>164449</v>
      </c>
      <c r="H822" s="36">
        <v>0.21</v>
      </c>
      <c r="I822" s="37" t="s">
        <v>334</v>
      </c>
      <c r="J822" s="33"/>
      <c r="K822" s="38" t="str">
        <f t="shared" si="13"/>
        <v/>
      </c>
      <c r="L822" s="39">
        <v>238779.95</v>
      </c>
    </row>
    <row r="823" spans="1:12" ht="99.95" customHeight="1" x14ac:dyDescent="0.25">
      <c r="A823" s="41" t="s">
        <v>2481</v>
      </c>
      <c r="B823" s="31"/>
      <c r="C823" s="32" t="s">
        <v>2401</v>
      </c>
      <c r="D823" s="67" t="s">
        <v>2469</v>
      </c>
      <c r="E823" s="33" t="s">
        <v>2482</v>
      </c>
      <c r="F823" s="32" t="s">
        <v>2483</v>
      </c>
      <c r="G823" s="35">
        <v>139293</v>
      </c>
      <c r="H823" s="36">
        <v>0.21</v>
      </c>
      <c r="I823" s="37" t="s">
        <v>3704</v>
      </c>
      <c r="J823" s="33"/>
      <c r="K823" s="38" t="str">
        <f t="shared" si="13"/>
        <v/>
      </c>
      <c r="L823" s="39">
        <v>202253.44</v>
      </c>
    </row>
    <row r="824" spans="1:12" ht="99.95" customHeight="1" x14ac:dyDescent="0.25">
      <c r="A824" s="41" t="s">
        <v>2484</v>
      </c>
      <c r="B824" s="31"/>
      <c r="C824" s="32" t="s">
        <v>2401</v>
      </c>
      <c r="D824" s="32" t="s">
        <v>2485</v>
      </c>
      <c r="E824" s="33" t="s">
        <v>2486</v>
      </c>
      <c r="F824" s="32" t="s">
        <v>2487</v>
      </c>
      <c r="G824" s="35">
        <v>204941</v>
      </c>
      <c r="H824" s="36">
        <v>0.21</v>
      </c>
      <c r="I824" s="37" t="s">
        <v>334</v>
      </c>
      <c r="J824" s="33"/>
      <c r="K824" s="38" t="str">
        <f t="shared" si="13"/>
        <v/>
      </c>
      <c r="L824" s="39">
        <v>297574.33</v>
      </c>
    </row>
    <row r="825" spans="1:12" ht="99.95" customHeight="1" x14ac:dyDescent="0.25">
      <c r="A825" s="41" t="s">
        <v>2488</v>
      </c>
      <c r="B825" s="31"/>
      <c r="C825" s="32" t="s">
        <v>2401</v>
      </c>
      <c r="D825" s="32" t="s">
        <v>2485</v>
      </c>
      <c r="E825" s="33" t="s">
        <v>2489</v>
      </c>
      <c r="F825" s="32" t="s">
        <v>2490</v>
      </c>
      <c r="G825" s="35">
        <v>246362</v>
      </c>
      <c r="H825" s="36">
        <v>0.21</v>
      </c>
      <c r="I825" s="37" t="s">
        <v>334</v>
      </c>
      <c r="J825" s="33"/>
      <c r="K825" s="38" t="str">
        <f t="shared" si="13"/>
        <v/>
      </c>
      <c r="L825" s="39">
        <v>357717.62</v>
      </c>
    </row>
    <row r="826" spans="1:12" ht="99.95" customHeight="1" x14ac:dyDescent="0.25">
      <c r="A826" s="41" t="s">
        <v>2491</v>
      </c>
      <c r="B826" s="31"/>
      <c r="C826" s="32" t="s">
        <v>2401</v>
      </c>
      <c r="D826" s="32" t="s">
        <v>2465</v>
      </c>
      <c r="E826" s="33" t="s">
        <v>2492</v>
      </c>
      <c r="F826" s="32" t="s">
        <v>2493</v>
      </c>
      <c r="G826" s="35">
        <v>171161</v>
      </c>
      <c r="H826" s="36">
        <v>0.21</v>
      </c>
      <c r="I826" s="37" t="s">
        <v>3705</v>
      </c>
      <c r="J826" s="33"/>
      <c r="K826" s="38" t="str">
        <f t="shared" si="13"/>
        <v/>
      </c>
      <c r="L826" s="39">
        <v>248525.77</v>
      </c>
    </row>
    <row r="827" spans="1:12" ht="99.95" customHeight="1" x14ac:dyDescent="0.25">
      <c r="A827" s="33" t="s">
        <v>2494</v>
      </c>
      <c r="B827" s="31"/>
      <c r="C827" s="32" t="s">
        <v>2401</v>
      </c>
      <c r="D827" s="32" t="s">
        <v>2495</v>
      </c>
      <c r="E827" s="33" t="s">
        <v>2496</v>
      </c>
      <c r="F827" s="32" t="s">
        <v>2497</v>
      </c>
      <c r="G827" s="35">
        <v>223030</v>
      </c>
      <c r="H827" s="36">
        <v>0.21</v>
      </c>
      <c r="I827" s="37" t="s">
        <v>3704</v>
      </c>
      <c r="J827" s="33"/>
      <c r="K827" s="38" t="str">
        <f t="shared" si="13"/>
        <v/>
      </c>
      <c r="L827" s="39">
        <v>323839.56</v>
      </c>
    </row>
    <row r="828" spans="1:12" ht="99.95" customHeight="1" x14ac:dyDescent="0.25">
      <c r="A828" s="33" t="s">
        <v>2498</v>
      </c>
      <c r="B828" s="31"/>
      <c r="C828" s="32" t="s">
        <v>2401</v>
      </c>
      <c r="D828" s="32" t="s">
        <v>2402</v>
      </c>
      <c r="E828" s="33" t="s">
        <v>2499</v>
      </c>
      <c r="F828" s="32" t="s">
        <v>2500</v>
      </c>
      <c r="G828" s="35">
        <v>201028</v>
      </c>
      <c r="H828" s="36">
        <v>0.21</v>
      </c>
      <c r="I828" s="37" t="s">
        <v>3704</v>
      </c>
      <c r="J828" s="33"/>
      <c r="K828" s="38" t="str">
        <f t="shared" si="13"/>
        <v/>
      </c>
      <c r="L828" s="39">
        <v>291892.65999999997</v>
      </c>
    </row>
    <row r="829" spans="1:12" ht="99.95" customHeight="1" x14ac:dyDescent="0.25">
      <c r="A829" s="41" t="s">
        <v>2501</v>
      </c>
      <c r="B829" s="31"/>
      <c r="C829" s="32" t="s">
        <v>2401</v>
      </c>
      <c r="D829" s="32" t="s">
        <v>2485</v>
      </c>
      <c r="E829" s="33" t="s">
        <v>2502</v>
      </c>
      <c r="F829" s="32" t="s">
        <v>2503</v>
      </c>
      <c r="G829" s="35">
        <v>174940</v>
      </c>
      <c r="H829" s="36">
        <v>0.21</v>
      </c>
      <c r="I829" s="37" t="s">
        <v>3704</v>
      </c>
      <c r="J829" s="33"/>
      <c r="K829" s="38" t="str">
        <f t="shared" si="13"/>
        <v/>
      </c>
      <c r="L829" s="39">
        <v>254012.88</v>
      </c>
    </row>
    <row r="830" spans="1:12" ht="99.95" customHeight="1" x14ac:dyDescent="0.25">
      <c r="A830" s="41" t="s">
        <v>2504</v>
      </c>
      <c r="B830" s="31"/>
      <c r="C830" s="32" t="s">
        <v>2401</v>
      </c>
      <c r="D830" s="32" t="s">
        <v>2485</v>
      </c>
      <c r="E830" s="33" t="s">
        <v>2505</v>
      </c>
      <c r="F830" s="32" t="s">
        <v>2506</v>
      </c>
      <c r="G830" s="35">
        <v>221739</v>
      </c>
      <c r="H830" s="36">
        <v>0.21</v>
      </c>
      <c r="I830" s="37" t="s">
        <v>334</v>
      </c>
      <c r="J830" s="33"/>
      <c r="K830" s="38" t="str">
        <f t="shared" si="13"/>
        <v/>
      </c>
      <c r="L830" s="39">
        <v>321965.03000000003</v>
      </c>
    </row>
    <row r="831" spans="1:12" ht="99.95" customHeight="1" x14ac:dyDescent="0.25">
      <c r="A831" s="41" t="s">
        <v>2507</v>
      </c>
      <c r="B831" s="31"/>
      <c r="C831" s="32" t="s">
        <v>2401</v>
      </c>
      <c r="D831" s="32" t="s">
        <v>2485</v>
      </c>
      <c r="E831" s="33" t="s">
        <v>2508</v>
      </c>
      <c r="F831" s="32" t="s">
        <v>2509</v>
      </c>
      <c r="G831" s="35">
        <v>142539</v>
      </c>
      <c r="H831" s="36">
        <v>0.21</v>
      </c>
      <c r="I831" s="37" t="s">
        <v>334</v>
      </c>
      <c r="J831" s="33"/>
      <c r="K831" s="38" t="str">
        <f t="shared" si="13"/>
        <v/>
      </c>
      <c r="L831" s="39">
        <v>206966.63</v>
      </c>
    </row>
    <row r="832" spans="1:12" ht="99.95" customHeight="1" x14ac:dyDescent="0.25">
      <c r="A832" s="41" t="s">
        <v>2510</v>
      </c>
      <c r="B832" s="31"/>
      <c r="C832" s="32" t="s">
        <v>2401</v>
      </c>
      <c r="D832" s="32" t="s">
        <v>2485</v>
      </c>
      <c r="E832" s="33" t="s">
        <v>2511</v>
      </c>
      <c r="F832" s="32" t="s">
        <v>2512</v>
      </c>
      <c r="G832" s="35">
        <v>174540</v>
      </c>
      <c r="H832" s="36">
        <v>0.21</v>
      </c>
      <c r="I832" s="37" t="s">
        <v>334</v>
      </c>
      <c r="J832" s="33"/>
      <c r="K832" s="38" t="str">
        <f t="shared" si="13"/>
        <v/>
      </c>
      <c r="L832" s="39">
        <v>253432.08</v>
      </c>
    </row>
    <row r="833" spans="1:12" ht="99.95" customHeight="1" x14ac:dyDescent="0.25">
      <c r="A833" s="33" t="s">
        <v>2513</v>
      </c>
      <c r="B833" s="31"/>
      <c r="C833" s="32" t="s">
        <v>2401</v>
      </c>
      <c r="D833" s="32" t="s">
        <v>2485</v>
      </c>
      <c r="E833" s="33" t="s">
        <v>2514</v>
      </c>
      <c r="F833" s="32" t="s">
        <v>2515</v>
      </c>
      <c r="G833" s="35">
        <v>158806</v>
      </c>
      <c r="H833" s="36">
        <v>0.21</v>
      </c>
      <c r="I833" s="37" t="s">
        <v>3704</v>
      </c>
      <c r="J833" s="33"/>
      <c r="K833" s="38" t="str">
        <f t="shared" si="13"/>
        <v/>
      </c>
      <c r="L833" s="39">
        <v>230586.31</v>
      </c>
    </row>
    <row r="834" spans="1:12" ht="99.95" customHeight="1" x14ac:dyDescent="0.25">
      <c r="A834" s="33" t="s">
        <v>2516</v>
      </c>
      <c r="B834" s="31"/>
      <c r="C834" s="32" t="s">
        <v>2401</v>
      </c>
      <c r="D834" s="32" t="s">
        <v>2485</v>
      </c>
      <c r="E834" s="33" t="s">
        <v>2517</v>
      </c>
      <c r="F834" s="32" t="s">
        <v>2518</v>
      </c>
      <c r="G834" s="35">
        <v>209918</v>
      </c>
      <c r="H834" s="36">
        <v>0.21</v>
      </c>
      <c r="I834" s="37" t="s">
        <v>3704</v>
      </c>
      <c r="J834" s="33"/>
      <c r="K834" s="38" t="str">
        <f t="shared" si="13"/>
        <v/>
      </c>
      <c r="L834" s="39">
        <v>304800.94</v>
      </c>
    </row>
    <row r="835" spans="1:12" ht="99.95" customHeight="1" x14ac:dyDescent="0.25">
      <c r="A835" s="33" t="s">
        <v>2519</v>
      </c>
      <c r="B835" s="31"/>
      <c r="C835" s="32" t="s">
        <v>2401</v>
      </c>
      <c r="D835" s="32" t="s">
        <v>2485</v>
      </c>
      <c r="E835" s="33" t="s">
        <v>2520</v>
      </c>
      <c r="F835" s="32" t="s">
        <v>2521</v>
      </c>
      <c r="G835" s="35">
        <v>127250</v>
      </c>
      <c r="H835" s="36">
        <v>0.21</v>
      </c>
      <c r="I835" s="37" t="s">
        <v>3704</v>
      </c>
      <c r="J835" s="33"/>
      <c r="K835" s="38" t="str">
        <f t="shared" si="13"/>
        <v/>
      </c>
      <c r="L835" s="39">
        <v>184767</v>
      </c>
    </row>
    <row r="836" spans="1:12" ht="99.95" customHeight="1" x14ac:dyDescent="0.25">
      <c r="A836" s="41" t="s">
        <v>2522</v>
      </c>
      <c r="B836" s="31"/>
      <c r="C836" s="32" t="s">
        <v>2401</v>
      </c>
      <c r="D836" s="67" t="s">
        <v>2469</v>
      </c>
      <c r="E836" s="42" t="s">
        <v>2523</v>
      </c>
      <c r="F836" s="32" t="s">
        <v>2524</v>
      </c>
      <c r="G836" s="35">
        <v>100983</v>
      </c>
      <c r="H836" s="36">
        <v>0.21</v>
      </c>
      <c r="I836" s="37" t="s">
        <v>3705</v>
      </c>
      <c r="J836" s="33"/>
      <c r="K836" s="38" t="str">
        <f t="shared" si="13"/>
        <v/>
      </c>
      <c r="L836" s="39">
        <v>146627.32</v>
      </c>
    </row>
    <row r="837" spans="1:12" ht="99.95" customHeight="1" x14ac:dyDescent="0.25">
      <c r="A837" s="41" t="s">
        <v>2525</v>
      </c>
      <c r="B837" s="31"/>
      <c r="C837" s="32" t="s">
        <v>2401</v>
      </c>
      <c r="D837" s="67" t="s">
        <v>2469</v>
      </c>
      <c r="E837" s="42" t="s">
        <v>2526</v>
      </c>
      <c r="F837" s="32" t="s">
        <v>2527</v>
      </c>
      <c r="G837" s="35">
        <v>79382</v>
      </c>
      <c r="H837" s="36">
        <v>0.21</v>
      </c>
      <c r="I837" s="37" t="s">
        <v>3705</v>
      </c>
      <c r="J837" s="33"/>
      <c r="K837" s="38" t="str">
        <f t="shared" si="13"/>
        <v/>
      </c>
      <c r="L837" s="39">
        <v>115262.66</v>
      </c>
    </row>
    <row r="838" spans="1:12" ht="99.95" customHeight="1" x14ac:dyDescent="0.25">
      <c r="A838" s="33" t="s">
        <v>2528</v>
      </c>
      <c r="B838" s="31"/>
      <c r="C838" s="32" t="s">
        <v>2401</v>
      </c>
      <c r="D838" s="67" t="s">
        <v>2469</v>
      </c>
      <c r="E838" s="42" t="s">
        <v>2529</v>
      </c>
      <c r="F838" s="32" t="s">
        <v>2530</v>
      </c>
      <c r="G838" s="35">
        <v>193917</v>
      </c>
      <c r="H838" s="36">
        <v>0.21</v>
      </c>
      <c r="I838" s="37" t="s">
        <v>3704</v>
      </c>
      <c r="J838" s="33"/>
      <c r="K838" s="38" t="str">
        <f t="shared" si="13"/>
        <v/>
      </c>
      <c r="L838" s="39">
        <v>281567.48</v>
      </c>
    </row>
    <row r="839" spans="1:12" ht="99.95" customHeight="1" x14ac:dyDescent="0.25">
      <c r="A839" s="33" t="s">
        <v>2531</v>
      </c>
      <c r="B839" s="31"/>
      <c r="C839" s="32" t="s">
        <v>2401</v>
      </c>
      <c r="D839" s="32" t="s">
        <v>2402</v>
      </c>
      <c r="E839" s="33" t="s">
        <v>2532</v>
      </c>
      <c r="F839" s="32" t="s">
        <v>2533</v>
      </c>
      <c r="G839" s="35">
        <v>182849</v>
      </c>
      <c r="H839" s="36">
        <v>0.21</v>
      </c>
      <c r="I839" s="37" t="s">
        <v>3704</v>
      </c>
      <c r="J839" s="33"/>
      <c r="K839" s="38" t="str">
        <f t="shared" si="13"/>
        <v/>
      </c>
      <c r="L839" s="39">
        <v>265496.75</v>
      </c>
    </row>
    <row r="840" spans="1:12" ht="99.95" customHeight="1" x14ac:dyDescent="0.25">
      <c r="A840" s="33" t="s">
        <v>2534</v>
      </c>
      <c r="B840" s="31"/>
      <c r="C840" s="32" t="s">
        <v>2401</v>
      </c>
      <c r="D840" s="32" t="s">
        <v>2402</v>
      </c>
      <c r="E840" s="33" t="s">
        <v>2535</v>
      </c>
      <c r="F840" s="32" t="s">
        <v>2536</v>
      </c>
      <c r="G840" s="35">
        <v>197073</v>
      </c>
      <c r="H840" s="36">
        <v>0.21</v>
      </c>
      <c r="I840" s="37" t="s">
        <v>3704</v>
      </c>
      <c r="J840" s="33"/>
      <c r="K840" s="38" t="str">
        <f t="shared" si="13"/>
        <v/>
      </c>
      <c r="L840" s="39">
        <v>286150</v>
      </c>
    </row>
    <row r="841" spans="1:12" ht="99.95" customHeight="1" x14ac:dyDescent="0.25">
      <c r="A841" s="33" t="s">
        <v>2537</v>
      </c>
      <c r="B841" s="31"/>
      <c r="C841" s="32" t="s">
        <v>2401</v>
      </c>
      <c r="D841" s="32" t="s">
        <v>2402</v>
      </c>
      <c r="E841" s="33" t="s">
        <v>2538</v>
      </c>
      <c r="F841" s="32" t="s">
        <v>2539</v>
      </c>
      <c r="G841" s="35">
        <v>184006</v>
      </c>
      <c r="H841" s="36">
        <v>0.21</v>
      </c>
      <c r="I841" s="37" t="s">
        <v>3704</v>
      </c>
      <c r="J841" s="33"/>
      <c r="K841" s="38" t="str">
        <f t="shared" si="13"/>
        <v/>
      </c>
      <c r="L841" s="39">
        <v>267176.71000000002</v>
      </c>
    </row>
    <row r="842" spans="1:12" ht="99.95" customHeight="1" x14ac:dyDescent="0.25">
      <c r="A842" s="33" t="s">
        <v>2540</v>
      </c>
      <c r="B842" s="31"/>
      <c r="C842" s="32" t="s">
        <v>2401</v>
      </c>
      <c r="D842" s="32" t="s">
        <v>2402</v>
      </c>
      <c r="E842" s="33" t="s">
        <v>2541</v>
      </c>
      <c r="F842" s="32" t="s">
        <v>2542</v>
      </c>
      <c r="G842" s="35">
        <v>222274</v>
      </c>
      <c r="H842" s="36">
        <v>0.21</v>
      </c>
      <c r="I842" s="37" t="s">
        <v>3704</v>
      </c>
      <c r="J842" s="33"/>
      <c r="K842" s="38" t="str">
        <f t="shared" si="13"/>
        <v/>
      </c>
      <c r="L842" s="39">
        <v>322741.84999999998</v>
      </c>
    </row>
    <row r="843" spans="1:12" ht="99.95" customHeight="1" x14ac:dyDescent="0.25">
      <c r="A843" s="33" t="s">
        <v>2543</v>
      </c>
      <c r="B843" s="31"/>
      <c r="C843" s="32" t="s">
        <v>2401</v>
      </c>
      <c r="D843" s="32" t="s">
        <v>2402</v>
      </c>
      <c r="E843" s="33" t="s">
        <v>2544</v>
      </c>
      <c r="F843" s="32" t="s">
        <v>2545</v>
      </c>
      <c r="G843" s="35">
        <v>191117</v>
      </c>
      <c r="H843" s="36">
        <v>0.21</v>
      </c>
      <c r="I843" s="37" t="s">
        <v>3704</v>
      </c>
      <c r="J843" s="33"/>
      <c r="K843" s="38" t="str">
        <f t="shared" si="13"/>
        <v/>
      </c>
      <c r="L843" s="39">
        <v>277501.88</v>
      </c>
    </row>
    <row r="844" spans="1:12" ht="99.95" customHeight="1" x14ac:dyDescent="0.25">
      <c r="A844" s="33" t="s">
        <v>2546</v>
      </c>
      <c r="B844" s="31"/>
      <c r="C844" s="32" t="s">
        <v>2401</v>
      </c>
      <c r="D844" s="32" t="s">
        <v>2402</v>
      </c>
      <c r="E844" s="33" t="s">
        <v>2547</v>
      </c>
      <c r="F844" s="32" t="s">
        <v>2548</v>
      </c>
      <c r="G844" s="35">
        <v>221829</v>
      </c>
      <c r="H844" s="36">
        <v>0.21</v>
      </c>
      <c r="I844" s="37" t="s">
        <v>3704</v>
      </c>
      <c r="J844" s="33"/>
      <c r="K844" s="38" t="str">
        <f t="shared" si="13"/>
        <v/>
      </c>
      <c r="L844" s="39">
        <v>322095.71000000002</v>
      </c>
    </row>
    <row r="845" spans="1:12" ht="99.95" customHeight="1" x14ac:dyDescent="0.25">
      <c r="A845" s="33" t="s">
        <v>2549</v>
      </c>
      <c r="B845" s="31"/>
      <c r="C845" s="32" t="s">
        <v>2401</v>
      </c>
      <c r="D845" s="32" t="s">
        <v>2402</v>
      </c>
      <c r="E845" s="33" t="s">
        <v>2550</v>
      </c>
      <c r="F845" s="32" t="s">
        <v>2551</v>
      </c>
      <c r="G845" s="35">
        <v>187649</v>
      </c>
      <c r="H845" s="36">
        <v>0.21</v>
      </c>
      <c r="I845" s="37" t="s">
        <v>3704</v>
      </c>
      <c r="J845" s="33"/>
      <c r="K845" s="38" t="str">
        <f t="shared" si="13"/>
        <v/>
      </c>
      <c r="L845" s="39">
        <v>272466.34999999998</v>
      </c>
    </row>
    <row r="846" spans="1:12" ht="99.95" customHeight="1" x14ac:dyDescent="0.25">
      <c r="A846" s="33" t="s">
        <v>2552</v>
      </c>
      <c r="B846" s="31"/>
      <c r="C846" s="32" t="s">
        <v>2401</v>
      </c>
      <c r="D846" s="32" t="s">
        <v>2553</v>
      </c>
      <c r="E846" s="33" t="s">
        <v>2554</v>
      </c>
      <c r="F846" s="32" t="s">
        <v>2555</v>
      </c>
      <c r="G846" s="35">
        <v>178762</v>
      </c>
      <c r="H846" s="36">
        <v>0.21</v>
      </c>
      <c r="I846" s="37" t="s">
        <v>334</v>
      </c>
      <c r="J846" s="33"/>
      <c r="K846" s="38" t="str">
        <f t="shared" si="13"/>
        <v/>
      </c>
      <c r="L846" s="39">
        <v>259562.42</v>
      </c>
    </row>
    <row r="847" spans="1:12" ht="99.95" customHeight="1" x14ac:dyDescent="0.25">
      <c r="A847" s="33" t="s">
        <v>2556</v>
      </c>
      <c r="B847" s="31"/>
      <c r="C847" s="32" t="s">
        <v>2401</v>
      </c>
      <c r="D847" s="32" t="s">
        <v>2557</v>
      </c>
      <c r="E847" s="33" t="s">
        <v>2558</v>
      </c>
      <c r="F847" s="32" t="s">
        <v>2559</v>
      </c>
      <c r="G847" s="35">
        <v>140004</v>
      </c>
      <c r="H847" s="36">
        <v>0.21</v>
      </c>
      <c r="I847" s="37" t="s">
        <v>334</v>
      </c>
      <c r="J847" s="33"/>
      <c r="K847" s="38" t="str">
        <f t="shared" si="13"/>
        <v/>
      </c>
      <c r="L847" s="39">
        <v>203285.81</v>
      </c>
    </row>
    <row r="848" spans="1:12" ht="99.95" customHeight="1" x14ac:dyDescent="0.25">
      <c r="A848" s="33" t="s">
        <v>2560</v>
      </c>
      <c r="B848" s="31"/>
      <c r="C848" s="32" t="s">
        <v>2401</v>
      </c>
      <c r="D848" s="32" t="s">
        <v>2402</v>
      </c>
      <c r="E848" s="33" t="s">
        <v>2561</v>
      </c>
      <c r="F848" s="32" t="s">
        <v>2562</v>
      </c>
      <c r="G848" s="35">
        <v>160405</v>
      </c>
      <c r="H848" s="36">
        <v>0.21</v>
      </c>
      <c r="I848" s="37" t="s">
        <v>334</v>
      </c>
      <c r="J848" s="33"/>
      <c r="K848" s="38" t="str">
        <f t="shared" si="13"/>
        <v/>
      </c>
      <c r="L848" s="39">
        <v>232908.06</v>
      </c>
    </row>
    <row r="849" spans="1:12" ht="99.95" customHeight="1" x14ac:dyDescent="0.25">
      <c r="A849" s="33" t="s">
        <v>2563</v>
      </c>
      <c r="B849" s="31"/>
      <c r="C849" s="32" t="s">
        <v>2401</v>
      </c>
      <c r="D849" s="32" t="s">
        <v>2564</v>
      </c>
      <c r="E849" s="33" t="s">
        <v>2565</v>
      </c>
      <c r="F849" s="32" t="s">
        <v>2566</v>
      </c>
      <c r="G849" s="35">
        <v>171294</v>
      </c>
      <c r="H849" s="36">
        <v>0.21</v>
      </c>
      <c r="I849" s="37" t="s">
        <v>3704</v>
      </c>
      <c r="J849" s="33"/>
      <c r="K849" s="38" t="str">
        <f t="shared" si="13"/>
        <v/>
      </c>
      <c r="L849" s="39">
        <v>248718.89</v>
      </c>
    </row>
    <row r="850" spans="1:12" ht="99.95" customHeight="1" x14ac:dyDescent="0.25">
      <c r="A850" s="33" t="s">
        <v>2567</v>
      </c>
      <c r="B850" s="31"/>
      <c r="C850" s="32" t="s">
        <v>2401</v>
      </c>
      <c r="D850" s="32" t="s">
        <v>2402</v>
      </c>
      <c r="E850" s="42" t="s">
        <v>2568</v>
      </c>
      <c r="F850" s="32" t="s">
        <v>2569</v>
      </c>
      <c r="G850" s="35">
        <v>174005</v>
      </c>
      <c r="H850" s="36">
        <v>0.21</v>
      </c>
      <c r="I850" s="37" t="s">
        <v>3704</v>
      </c>
      <c r="J850" s="33"/>
      <c r="K850" s="38" t="str">
        <f t="shared" si="13"/>
        <v/>
      </c>
      <c r="L850" s="39">
        <v>252655.26</v>
      </c>
    </row>
    <row r="851" spans="1:12" ht="99.95" customHeight="1" x14ac:dyDescent="0.25">
      <c r="A851" s="33" t="s">
        <v>2570</v>
      </c>
      <c r="B851" s="31"/>
      <c r="C851" s="32" t="s">
        <v>2401</v>
      </c>
      <c r="D851" s="32" t="s">
        <v>2402</v>
      </c>
      <c r="E851" s="33" t="s">
        <v>2571</v>
      </c>
      <c r="F851" s="32" t="s">
        <v>2572</v>
      </c>
      <c r="G851" s="35">
        <v>152316</v>
      </c>
      <c r="H851" s="36">
        <v>0.21</v>
      </c>
      <c r="I851" s="37" t="s">
        <v>334</v>
      </c>
      <c r="J851" s="33"/>
      <c r="K851" s="38" t="str">
        <f t="shared" si="13"/>
        <v/>
      </c>
      <c r="L851" s="39">
        <v>221162.83</v>
      </c>
    </row>
    <row r="852" spans="1:12" ht="99.95" customHeight="1" x14ac:dyDescent="0.25">
      <c r="A852" s="33" t="s">
        <v>2573</v>
      </c>
      <c r="B852" s="31"/>
      <c r="C852" s="32" t="s">
        <v>2401</v>
      </c>
      <c r="D852" s="32" t="s">
        <v>2402</v>
      </c>
      <c r="E852" s="33" t="s">
        <v>2574</v>
      </c>
      <c r="F852" s="32" t="s">
        <v>2575</v>
      </c>
      <c r="G852" s="35">
        <v>178183</v>
      </c>
      <c r="H852" s="36">
        <v>0.21</v>
      </c>
      <c r="I852" s="37" t="s">
        <v>334</v>
      </c>
      <c r="J852" s="33"/>
      <c r="K852" s="38" t="str">
        <f t="shared" si="13"/>
        <v/>
      </c>
      <c r="L852" s="39">
        <v>258721.72</v>
      </c>
    </row>
    <row r="853" spans="1:12" ht="99.95" customHeight="1" x14ac:dyDescent="0.25">
      <c r="A853" s="33" t="s">
        <v>2576</v>
      </c>
      <c r="B853" s="31"/>
      <c r="C853" s="32" t="s">
        <v>2401</v>
      </c>
      <c r="D853" s="32" t="s">
        <v>2402</v>
      </c>
      <c r="E853" s="33" t="s">
        <v>2577</v>
      </c>
      <c r="F853" s="32" t="s">
        <v>2578</v>
      </c>
      <c r="G853" s="35">
        <v>164894</v>
      </c>
      <c r="H853" s="36">
        <v>0.21</v>
      </c>
      <c r="I853" s="37" t="s">
        <v>3704</v>
      </c>
      <c r="J853" s="33"/>
      <c r="K853" s="38" t="str">
        <f t="shared" si="13"/>
        <v/>
      </c>
      <c r="L853" s="39">
        <v>239426.09</v>
      </c>
    </row>
    <row r="854" spans="1:12" ht="99.95" customHeight="1" x14ac:dyDescent="0.25">
      <c r="A854" s="33" t="s">
        <v>2579</v>
      </c>
      <c r="B854" s="31"/>
      <c r="C854" s="32" t="s">
        <v>2401</v>
      </c>
      <c r="D854" s="32" t="s">
        <v>2402</v>
      </c>
      <c r="E854" s="33" t="s">
        <v>2580</v>
      </c>
      <c r="F854" s="32" t="s">
        <v>2581</v>
      </c>
      <c r="G854" s="35">
        <v>189384</v>
      </c>
      <c r="H854" s="36">
        <v>0.21</v>
      </c>
      <c r="I854" s="37" t="s">
        <v>3704</v>
      </c>
      <c r="J854" s="33"/>
      <c r="K854" s="38" t="str">
        <f t="shared" si="13"/>
        <v/>
      </c>
      <c r="L854" s="39">
        <v>274985.57</v>
      </c>
    </row>
    <row r="855" spans="1:12" ht="99.95" customHeight="1" x14ac:dyDescent="0.25">
      <c r="A855" s="33" t="s">
        <v>2582</v>
      </c>
      <c r="B855" s="31"/>
      <c r="C855" s="32" t="s">
        <v>2401</v>
      </c>
      <c r="D855" s="32" t="s">
        <v>2402</v>
      </c>
      <c r="E855" s="33" t="s">
        <v>2583</v>
      </c>
      <c r="F855" s="32" t="s">
        <v>2584</v>
      </c>
      <c r="G855" s="35">
        <v>185028</v>
      </c>
      <c r="H855" s="36">
        <v>0.21</v>
      </c>
      <c r="I855" s="37" t="s">
        <v>3704</v>
      </c>
      <c r="J855" s="33"/>
      <c r="K855" s="38" t="str">
        <f t="shared" si="13"/>
        <v/>
      </c>
      <c r="L855" s="39">
        <v>268660.65999999997</v>
      </c>
    </row>
    <row r="856" spans="1:12" ht="99.95" customHeight="1" x14ac:dyDescent="0.25">
      <c r="A856" s="33" t="s">
        <v>2585</v>
      </c>
      <c r="B856" s="31"/>
      <c r="C856" s="32" t="s">
        <v>2401</v>
      </c>
      <c r="D856" s="32" t="s">
        <v>2402</v>
      </c>
      <c r="E856" s="33" t="s">
        <v>2586</v>
      </c>
      <c r="F856" s="32" t="s">
        <v>2587</v>
      </c>
      <c r="G856" s="35">
        <v>304051</v>
      </c>
      <c r="H856" s="36">
        <v>0.21</v>
      </c>
      <c r="I856" s="37" t="s">
        <v>334</v>
      </c>
      <c r="J856" s="33"/>
      <c r="K856" s="38" t="str">
        <f t="shared" si="13"/>
        <v/>
      </c>
      <c r="L856" s="39">
        <v>441482.05</v>
      </c>
    </row>
    <row r="857" spans="1:12" ht="99.95" customHeight="1" x14ac:dyDescent="0.25">
      <c r="A857" s="33" t="s">
        <v>2588</v>
      </c>
      <c r="B857" s="31"/>
      <c r="C857" s="32" t="s">
        <v>2401</v>
      </c>
      <c r="D857" s="32" t="s">
        <v>2402</v>
      </c>
      <c r="E857" s="33" t="s">
        <v>2589</v>
      </c>
      <c r="F857" s="32" t="s">
        <v>2590</v>
      </c>
      <c r="G857" s="35">
        <v>256557</v>
      </c>
      <c r="H857" s="36">
        <v>0.21</v>
      </c>
      <c r="I857" s="37" t="s">
        <v>334</v>
      </c>
      <c r="J857" s="33"/>
      <c r="K857" s="38" t="str">
        <f t="shared" si="13"/>
        <v/>
      </c>
      <c r="L857" s="39">
        <v>372520.76</v>
      </c>
    </row>
    <row r="858" spans="1:12" ht="99.95" customHeight="1" x14ac:dyDescent="0.25">
      <c r="A858" s="33" t="s">
        <v>2591</v>
      </c>
      <c r="B858" s="31"/>
      <c r="C858" s="32" t="s">
        <v>2401</v>
      </c>
      <c r="D858" s="32" t="s">
        <v>2402</v>
      </c>
      <c r="E858" s="33" t="s">
        <v>2592</v>
      </c>
      <c r="F858" s="32" t="s">
        <v>2593</v>
      </c>
      <c r="G858" s="35">
        <v>266661</v>
      </c>
      <c r="H858" s="36">
        <v>0.21</v>
      </c>
      <c r="I858" s="37" t="s">
        <v>334</v>
      </c>
      <c r="J858" s="33"/>
      <c r="K858" s="38" t="str">
        <f t="shared" si="13"/>
        <v/>
      </c>
      <c r="L858" s="39">
        <v>387191.77</v>
      </c>
    </row>
    <row r="859" spans="1:12" ht="99.95" customHeight="1" x14ac:dyDescent="0.25">
      <c r="A859" s="33" t="s">
        <v>2594</v>
      </c>
      <c r="B859" s="31"/>
      <c r="C859" s="32" t="s">
        <v>2401</v>
      </c>
      <c r="D859" s="32" t="s">
        <v>2402</v>
      </c>
      <c r="E859" s="33" t="s">
        <v>2595</v>
      </c>
      <c r="F859" s="32" t="s">
        <v>2596</v>
      </c>
      <c r="G859" s="35">
        <v>242361</v>
      </c>
      <c r="H859" s="36">
        <v>0.21</v>
      </c>
      <c r="I859" s="37" t="s">
        <v>3704</v>
      </c>
      <c r="J859" s="33"/>
      <c r="K859" s="38" t="str">
        <f t="shared" si="13"/>
        <v/>
      </c>
      <c r="L859" s="39">
        <v>351908.17</v>
      </c>
    </row>
    <row r="860" spans="1:12" ht="99.95" customHeight="1" x14ac:dyDescent="0.25">
      <c r="A860" s="33" t="s">
        <v>2597</v>
      </c>
      <c r="B860" s="31"/>
      <c r="C860" s="32" t="s">
        <v>2401</v>
      </c>
      <c r="D860" s="32" t="s">
        <v>2402</v>
      </c>
      <c r="E860" s="33" t="s">
        <v>2598</v>
      </c>
      <c r="F860" s="32" t="s">
        <v>2599</v>
      </c>
      <c r="G860" s="35">
        <v>194849</v>
      </c>
      <c r="H860" s="36">
        <v>0.21</v>
      </c>
      <c r="I860" s="37" t="s">
        <v>3704</v>
      </c>
      <c r="J860" s="33"/>
      <c r="K860" s="38" t="str">
        <f t="shared" si="13"/>
        <v/>
      </c>
      <c r="L860" s="39">
        <v>282920.75</v>
      </c>
    </row>
    <row r="861" spans="1:12" ht="99.95" customHeight="1" x14ac:dyDescent="0.25">
      <c r="A861" s="33" t="s">
        <v>2600</v>
      </c>
      <c r="B861" s="31"/>
      <c r="C861" s="32" t="s">
        <v>2401</v>
      </c>
      <c r="D861" s="32" t="s">
        <v>2402</v>
      </c>
      <c r="E861" s="33" t="s">
        <v>2601</v>
      </c>
      <c r="F861" s="32" t="s">
        <v>2602</v>
      </c>
      <c r="G861" s="35">
        <v>266661</v>
      </c>
      <c r="H861" s="36">
        <v>0.21</v>
      </c>
      <c r="I861" s="37" t="s">
        <v>334</v>
      </c>
      <c r="J861" s="33"/>
      <c r="K861" s="38" t="str">
        <f t="shared" si="13"/>
        <v/>
      </c>
      <c r="L861" s="39">
        <v>387191.77</v>
      </c>
    </row>
    <row r="862" spans="1:12" ht="99.95" customHeight="1" x14ac:dyDescent="0.25">
      <c r="A862" s="33" t="s">
        <v>2603</v>
      </c>
      <c r="B862" s="31"/>
      <c r="C862" s="32" t="s">
        <v>2401</v>
      </c>
      <c r="D862" s="32" t="s">
        <v>2402</v>
      </c>
      <c r="E862" s="33" t="s">
        <v>2604</v>
      </c>
      <c r="F862" s="32" t="s">
        <v>2605</v>
      </c>
      <c r="G862" s="35">
        <v>265032</v>
      </c>
      <c r="H862" s="36">
        <v>0.21</v>
      </c>
      <c r="I862" s="37" t="s">
        <v>334</v>
      </c>
      <c r="J862" s="33"/>
      <c r="K862" s="38" t="str">
        <f t="shared" si="13"/>
        <v/>
      </c>
      <c r="L862" s="39">
        <v>384826.46</v>
      </c>
    </row>
    <row r="863" spans="1:12" ht="99.95" customHeight="1" x14ac:dyDescent="0.25">
      <c r="A863" s="33" t="s">
        <v>2606</v>
      </c>
      <c r="B863" s="31"/>
      <c r="C863" s="32" t="s">
        <v>2401</v>
      </c>
      <c r="D863" s="32" t="s">
        <v>2607</v>
      </c>
      <c r="E863" s="33" t="s">
        <v>2608</v>
      </c>
      <c r="F863" s="1" t="s">
        <v>2609</v>
      </c>
      <c r="G863" s="35">
        <v>52935</v>
      </c>
      <c r="H863" s="36">
        <v>0.21</v>
      </c>
      <c r="I863" s="37" t="s">
        <v>334</v>
      </c>
      <c r="J863" s="33"/>
      <c r="K863" s="38" t="str">
        <f>IF(J863=0,"",(+J863*G863))</f>
        <v/>
      </c>
      <c r="L863" s="39">
        <v>76861.62</v>
      </c>
    </row>
    <row r="864" spans="1:12" ht="99.95" customHeight="1" x14ac:dyDescent="0.25">
      <c r="A864" s="33" t="s">
        <v>2610</v>
      </c>
      <c r="B864" s="31"/>
      <c r="C864" s="32" t="s">
        <v>2401</v>
      </c>
      <c r="D864" s="32" t="s">
        <v>2457</v>
      </c>
      <c r="E864" s="33" t="s">
        <v>2611</v>
      </c>
      <c r="F864" s="32" t="s">
        <v>2612</v>
      </c>
      <c r="G864" s="35">
        <v>48492</v>
      </c>
      <c r="H864" s="36">
        <v>0.21</v>
      </c>
      <c r="I864" s="37" t="s">
        <v>3704</v>
      </c>
      <c r="J864" s="33"/>
      <c r="K864" s="38" t="str">
        <f t="shared" ref="K864:K930" si="14">IF(J864=0,"",(+J864*G864))</f>
        <v/>
      </c>
      <c r="L864" s="39">
        <v>70410.38</v>
      </c>
    </row>
    <row r="865" spans="1:12" ht="99.95" customHeight="1" x14ac:dyDescent="0.25">
      <c r="A865" s="33" t="s">
        <v>2613</v>
      </c>
      <c r="B865" s="31"/>
      <c r="C865" s="32" t="s">
        <v>2401</v>
      </c>
      <c r="D865" s="32" t="s">
        <v>2614</v>
      </c>
      <c r="E865" s="33" t="s">
        <v>2615</v>
      </c>
      <c r="F865" s="32" t="s">
        <v>2616</v>
      </c>
      <c r="G865" s="35">
        <v>47025</v>
      </c>
      <c r="H865" s="36">
        <v>0.21</v>
      </c>
      <c r="I865" s="37" t="s">
        <v>3704</v>
      </c>
      <c r="J865" s="33"/>
      <c r="K865" s="38" t="str">
        <f t="shared" si="14"/>
        <v/>
      </c>
      <c r="L865" s="39">
        <v>68280.3</v>
      </c>
    </row>
    <row r="866" spans="1:12" ht="99.95" customHeight="1" x14ac:dyDescent="0.25">
      <c r="A866" s="33" t="s">
        <v>2617</v>
      </c>
      <c r="B866" s="31"/>
      <c r="C866" s="32" t="s">
        <v>2401</v>
      </c>
      <c r="D866" s="32" t="s">
        <v>2614</v>
      </c>
      <c r="E866" s="33" t="s">
        <v>2618</v>
      </c>
      <c r="F866" s="32" t="s">
        <v>2619</v>
      </c>
      <c r="G866" s="35">
        <v>51070</v>
      </c>
      <c r="H866" s="36">
        <v>0.21</v>
      </c>
      <c r="I866" s="37" t="s">
        <v>3704</v>
      </c>
      <c r="J866" s="33"/>
      <c r="K866" s="38" t="str">
        <f t="shared" si="14"/>
        <v/>
      </c>
      <c r="L866" s="39">
        <v>74153.64</v>
      </c>
    </row>
    <row r="867" spans="1:12" ht="99.95" customHeight="1" x14ac:dyDescent="0.25">
      <c r="A867" s="33" t="s">
        <v>2620</v>
      </c>
      <c r="B867" s="31"/>
      <c r="C867" s="32" t="s">
        <v>2401</v>
      </c>
      <c r="D867" s="32" t="s">
        <v>2614</v>
      </c>
      <c r="E867" s="33" t="s">
        <v>2621</v>
      </c>
      <c r="F867" s="32" t="s">
        <v>2622</v>
      </c>
      <c r="G867" s="35">
        <v>44848</v>
      </c>
      <c r="H867" s="36">
        <v>0.21</v>
      </c>
      <c r="I867" s="37" t="s">
        <v>3704</v>
      </c>
      <c r="J867" s="33"/>
      <c r="K867" s="38" t="str">
        <f t="shared" si="14"/>
        <v/>
      </c>
      <c r="L867" s="39">
        <v>65119.3</v>
      </c>
    </row>
    <row r="868" spans="1:12" ht="99.95" customHeight="1" x14ac:dyDescent="0.25">
      <c r="A868" s="33" t="s">
        <v>2623</v>
      </c>
      <c r="B868" s="31"/>
      <c r="C868" s="32" t="s">
        <v>2401</v>
      </c>
      <c r="D868" s="32" t="s">
        <v>2624</v>
      </c>
      <c r="E868" s="33" t="s">
        <v>2625</v>
      </c>
      <c r="F868" s="32" t="s">
        <v>2626</v>
      </c>
      <c r="G868" s="35">
        <v>36270</v>
      </c>
      <c r="H868" s="36">
        <v>0.21</v>
      </c>
      <c r="I868" s="37" t="s">
        <v>3704</v>
      </c>
      <c r="J868" s="33"/>
      <c r="K868" s="38" t="str">
        <f t="shared" si="14"/>
        <v/>
      </c>
      <c r="L868" s="39">
        <v>52664.04</v>
      </c>
    </row>
    <row r="869" spans="1:12" ht="99.95" customHeight="1" x14ac:dyDescent="0.25">
      <c r="A869" s="41" t="s">
        <v>2627</v>
      </c>
      <c r="B869" s="31"/>
      <c r="C869" s="32" t="s">
        <v>2401</v>
      </c>
      <c r="D869" s="32" t="s">
        <v>2614</v>
      </c>
      <c r="E869" s="33" t="s">
        <v>2628</v>
      </c>
      <c r="F869" s="32" t="s">
        <v>2629</v>
      </c>
      <c r="G869" s="35">
        <v>145738</v>
      </c>
      <c r="H869" s="36">
        <v>0.21</v>
      </c>
      <c r="I869" s="37" t="s">
        <v>334</v>
      </c>
      <c r="J869" s="33"/>
      <c r="K869" s="38" t="str">
        <f t="shared" si="14"/>
        <v/>
      </c>
      <c r="L869" s="39">
        <v>211611.58</v>
      </c>
    </row>
    <row r="870" spans="1:12" ht="99.95" customHeight="1" x14ac:dyDescent="0.25">
      <c r="A870" s="33" t="s">
        <v>2630</v>
      </c>
      <c r="B870" s="31"/>
      <c r="C870" s="32" t="s">
        <v>2401</v>
      </c>
      <c r="D870" s="32" t="s">
        <v>893</v>
      </c>
      <c r="E870" s="33" t="s">
        <v>2631</v>
      </c>
      <c r="F870" s="32" t="s">
        <v>2632</v>
      </c>
      <c r="G870" s="35">
        <v>395777</v>
      </c>
      <c r="H870" s="36">
        <v>0.21</v>
      </c>
      <c r="I870" s="37" t="s">
        <v>3704</v>
      </c>
      <c r="J870" s="33"/>
      <c r="K870" s="38" t="str">
        <f t="shared" si="14"/>
        <v/>
      </c>
      <c r="L870" s="39">
        <v>574668.19999999995</v>
      </c>
    </row>
    <row r="871" spans="1:12" ht="99.95" customHeight="1" x14ac:dyDescent="0.25">
      <c r="A871" s="41" t="s">
        <v>2633</v>
      </c>
      <c r="B871" s="31"/>
      <c r="C871" s="32" t="s">
        <v>2401</v>
      </c>
      <c r="D871" s="32" t="s">
        <v>2634</v>
      </c>
      <c r="E871" s="33" t="s">
        <v>2635</v>
      </c>
      <c r="F871" s="32" t="s">
        <v>2636</v>
      </c>
      <c r="G871" s="35">
        <v>293341</v>
      </c>
      <c r="H871" s="36">
        <v>0.21</v>
      </c>
      <c r="I871" s="37" t="s">
        <v>3704</v>
      </c>
      <c r="J871" s="33"/>
      <c r="K871" s="38" t="str">
        <f t="shared" si="14"/>
        <v/>
      </c>
      <c r="L871" s="39">
        <v>425931.13</v>
      </c>
    </row>
    <row r="872" spans="1:12" ht="99.95" customHeight="1" x14ac:dyDescent="0.25">
      <c r="A872" s="41" t="s">
        <v>2637</v>
      </c>
      <c r="B872" s="31"/>
      <c r="C872" s="32" t="s">
        <v>2401</v>
      </c>
      <c r="D872" s="32" t="s">
        <v>2485</v>
      </c>
      <c r="E872" s="33" t="s">
        <v>2638</v>
      </c>
      <c r="F872" s="32" t="s">
        <v>2639</v>
      </c>
      <c r="G872" s="35">
        <v>146150</v>
      </c>
      <c r="H872" s="36">
        <v>0.21</v>
      </c>
      <c r="I872" s="37" t="s">
        <v>334</v>
      </c>
      <c r="J872" s="33"/>
      <c r="K872" s="38" t="str">
        <f t="shared" si="14"/>
        <v/>
      </c>
      <c r="L872" s="39">
        <v>212209.8</v>
      </c>
    </row>
    <row r="873" spans="1:12" ht="99.95" customHeight="1" x14ac:dyDescent="0.25">
      <c r="A873" s="41" t="s">
        <v>2640</v>
      </c>
      <c r="B873" s="31"/>
      <c r="C873" s="32" t="s">
        <v>2401</v>
      </c>
      <c r="D873" s="32" t="s">
        <v>2641</v>
      </c>
      <c r="E873" s="33" t="s">
        <v>2642</v>
      </c>
      <c r="F873" s="32" t="s">
        <v>2643</v>
      </c>
      <c r="G873" s="35">
        <v>156095</v>
      </c>
      <c r="H873" s="36">
        <v>0.21</v>
      </c>
      <c r="I873" s="37" t="s">
        <v>334</v>
      </c>
      <c r="J873" s="33"/>
      <c r="K873" s="38" t="str">
        <f t="shared" si="14"/>
        <v/>
      </c>
      <c r="L873" s="39">
        <v>226649.94</v>
      </c>
    </row>
    <row r="874" spans="1:12" ht="99.95" customHeight="1" x14ac:dyDescent="0.25">
      <c r="A874" s="41" t="s">
        <v>2644</v>
      </c>
      <c r="B874" s="31"/>
      <c r="C874" s="32" t="s">
        <v>2401</v>
      </c>
      <c r="D874" s="32" t="s">
        <v>2607</v>
      </c>
      <c r="E874" s="33" t="s">
        <v>2645</v>
      </c>
      <c r="F874" s="32" t="s">
        <v>2646</v>
      </c>
      <c r="G874" s="35">
        <v>194762</v>
      </c>
      <c r="H874" s="36">
        <v>0.21</v>
      </c>
      <c r="I874" s="37" t="s">
        <v>334</v>
      </c>
      <c r="J874" s="33"/>
      <c r="K874" s="38" t="str">
        <f t="shared" si="14"/>
        <v/>
      </c>
      <c r="L874" s="39">
        <v>282794.42</v>
      </c>
    </row>
    <row r="875" spans="1:12" ht="99.95" customHeight="1" x14ac:dyDescent="0.25">
      <c r="A875" s="41" t="s">
        <v>2647</v>
      </c>
      <c r="B875" s="31"/>
      <c r="C875" s="32" t="s">
        <v>2401</v>
      </c>
      <c r="D875" s="32" t="s">
        <v>2607</v>
      </c>
      <c r="E875" s="33" t="s">
        <v>2648</v>
      </c>
      <c r="F875" s="32" t="s">
        <v>2649</v>
      </c>
      <c r="G875" s="35">
        <v>275297</v>
      </c>
      <c r="H875" s="36">
        <v>0.21</v>
      </c>
      <c r="I875" s="37" t="s">
        <v>334</v>
      </c>
      <c r="J875" s="33"/>
      <c r="K875" s="38" t="str">
        <f t="shared" si="14"/>
        <v/>
      </c>
      <c r="L875" s="39">
        <v>399731.24</v>
      </c>
    </row>
    <row r="876" spans="1:12" ht="99.95" customHeight="1" x14ac:dyDescent="0.25">
      <c r="A876" s="41" t="s">
        <v>2650</v>
      </c>
      <c r="B876" s="31"/>
      <c r="C876" s="32" t="s">
        <v>2401</v>
      </c>
      <c r="D876" s="32" t="s">
        <v>2607</v>
      </c>
      <c r="E876" s="33" t="s">
        <v>2651</v>
      </c>
      <c r="F876" s="32" t="s">
        <v>2652</v>
      </c>
      <c r="G876" s="35">
        <v>260985</v>
      </c>
      <c r="H876" s="36">
        <v>0.21</v>
      </c>
      <c r="I876" s="37" t="s">
        <v>334</v>
      </c>
      <c r="J876" s="33"/>
      <c r="K876" s="38" t="str">
        <f t="shared" si="14"/>
        <v/>
      </c>
      <c r="L876" s="39">
        <v>378950.22</v>
      </c>
    </row>
    <row r="877" spans="1:12" ht="99.95" customHeight="1" x14ac:dyDescent="0.25">
      <c r="A877" s="33" t="s">
        <v>2653</v>
      </c>
      <c r="B877" s="31"/>
      <c r="C877" s="32" t="s">
        <v>2401</v>
      </c>
      <c r="D877" s="32" t="s">
        <v>2654</v>
      </c>
      <c r="E877" s="33" t="s">
        <v>2655</v>
      </c>
      <c r="F877" s="32" t="s">
        <v>2656</v>
      </c>
      <c r="G877" s="35">
        <v>340320</v>
      </c>
      <c r="H877" s="36">
        <v>0.21</v>
      </c>
      <c r="I877" s="37" t="s">
        <v>3704</v>
      </c>
      <c r="J877" s="33"/>
      <c r="K877" s="38" t="str">
        <f t="shared" si="14"/>
        <v/>
      </c>
      <c r="L877" s="39">
        <v>494144.64</v>
      </c>
    </row>
    <row r="878" spans="1:12" ht="99.95" customHeight="1" x14ac:dyDescent="0.25">
      <c r="A878" s="33" t="s">
        <v>2657</v>
      </c>
      <c r="B878" s="31"/>
      <c r="C878" s="32" t="s">
        <v>2401</v>
      </c>
      <c r="D878" s="32" t="s">
        <v>2654</v>
      </c>
      <c r="E878" s="33" t="s">
        <v>2658</v>
      </c>
      <c r="F878" s="32" t="s">
        <v>2659</v>
      </c>
      <c r="G878" s="35">
        <v>157783</v>
      </c>
      <c r="H878" s="36">
        <v>0.21</v>
      </c>
      <c r="I878" s="37" t="s">
        <v>3705</v>
      </c>
      <c r="J878" s="33"/>
      <c r="K878" s="38" t="str">
        <f t="shared" si="14"/>
        <v/>
      </c>
      <c r="L878" s="39">
        <v>229100.92</v>
      </c>
    </row>
    <row r="879" spans="1:12" ht="99.95" customHeight="1" x14ac:dyDescent="0.25">
      <c r="A879" s="41" t="s">
        <v>2660</v>
      </c>
      <c r="B879" s="31"/>
      <c r="C879" s="32" t="s">
        <v>2401</v>
      </c>
      <c r="D879" s="32" t="s">
        <v>2654</v>
      </c>
      <c r="E879" s="33" t="s">
        <v>2661</v>
      </c>
      <c r="F879" s="32" t="s">
        <v>2662</v>
      </c>
      <c r="G879" s="35">
        <v>350543</v>
      </c>
      <c r="H879" s="36">
        <v>0.21</v>
      </c>
      <c r="I879" s="37" t="s">
        <v>334</v>
      </c>
      <c r="J879" s="33"/>
      <c r="K879" s="38" t="str">
        <f t="shared" si="14"/>
        <v/>
      </c>
      <c r="L879" s="39">
        <v>508988.44</v>
      </c>
    </row>
    <row r="880" spans="1:12" ht="99.95" customHeight="1" x14ac:dyDescent="0.25">
      <c r="A880" s="41" t="s">
        <v>2663</v>
      </c>
      <c r="B880" s="31"/>
      <c r="C880" s="32" t="s">
        <v>2401</v>
      </c>
      <c r="D880" s="32" t="s">
        <v>2654</v>
      </c>
      <c r="E880" s="33" t="s">
        <v>2664</v>
      </c>
      <c r="F880" s="32" t="s">
        <v>2665</v>
      </c>
      <c r="G880" s="35">
        <v>369078</v>
      </c>
      <c r="H880" s="36">
        <v>0.21</v>
      </c>
      <c r="I880" s="37" t="s">
        <v>334</v>
      </c>
      <c r="J880" s="33"/>
      <c r="K880" s="38" t="str">
        <f t="shared" si="14"/>
        <v/>
      </c>
      <c r="L880" s="39">
        <v>535901.26</v>
      </c>
    </row>
    <row r="881" spans="1:12" ht="99.95" customHeight="1" x14ac:dyDescent="0.25">
      <c r="A881" s="41" t="s">
        <v>2666</v>
      </c>
      <c r="B881" s="31"/>
      <c r="C881" s="32" t="s">
        <v>2401</v>
      </c>
      <c r="D881" s="32" t="s">
        <v>2654</v>
      </c>
      <c r="E881" s="33" t="s">
        <v>2667</v>
      </c>
      <c r="F881" s="32" t="s">
        <v>2668</v>
      </c>
      <c r="G881" s="35">
        <v>409477</v>
      </c>
      <c r="H881" s="36">
        <v>0.21</v>
      </c>
      <c r="I881" s="37" t="s">
        <v>334</v>
      </c>
      <c r="J881" s="33"/>
      <c r="K881" s="38" t="str">
        <f t="shared" si="14"/>
        <v/>
      </c>
      <c r="L881" s="39">
        <v>594560.6</v>
      </c>
    </row>
    <row r="882" spans="1:12" ht="99.95" customHeight="1" x14ac:dyDescent="0.25">
      <c r="A882" s="33" t="s">
        <v>2669</v>
      </c>
      <c r="B882" s="31"/>
      <c r="C882" s="32" t="s">
        <v>2401</v>
      </c>
      <c r="D882" s="32" t="s">
        <v>2654</v>
      </c>
      <c r="E882" s="33" t="s">
        <v>2670</v>
      </c>
      <c r="F882" s="32" t="s">
        <v>2671</v>
      </c>
      <c r="G882" s="35">
        <v>54803</v>
      </c>
      <c r="H882" s="36">
        <v>0.21</v>
      </c>
      <c r="I882" s="37" t="s">
        <v>3704</v>
      </c>
      <c r="J882" s="33"/>
      <c r="K882" s="38" t="str">
        <f t="shared" si="14"/>
        <v/>
      </c>
      <c r="L882" s="39">
        <v>79573.960000000006</v>
      </c>
    </row>
    <row r="883" spans="1:12" ht="99.95" customHeight="1" x14ac:dyDescent="0.25">
      <c r="A883" s="33" t="s">
        <v>2672</v>
      </c>
      <c r="B883" s="31"/>
      <c r="C883" s="32" t="s">
        <v>2401</v>
      </c>
      <c r="D883" s="32" t="s">
        <v>2654</v>
      </c>
      <c r="E883" s="33" t="s">
        <v>2673</v>
      </c>
      <c r="F883" s="32" t="s">
        <v>2674</v>
      </c>
      <c r="G883" s="35">
        <v>59292</v>
      </c>
      <c r="H883" s="36">
        <v>0.21</v>
      </c>
      <c r="I883" s="37" t="s">
        <v>3704</v>
      </c>
      <c r="J883" s="33"/>
      <c r="K883" s="38" t="str">
        <f t="shared" si="14"/>
        <v/>
      </c>
      <c r="L883" s="39">
        <v>86091.98</v>
      </c>
    </row>
    <row r="884" spans="1:12" ht="99.95" customHeight="1" x14ac:dyDescent="0.25">
      <c r="A884" s="33" t="s">
        <v>2675</v>
      </c>
      <c r="B884" s="31"/>
      <c r="C884" s="32" t="s">
        <v>2401</v>
      </c>
      <c r="D884" s="32" t="s">
        <v>2654</v>
      </c>
      <c r="E884" s="33" t="s">
        <v>2676</v>
      </c>
      <c r="F884" s="32" t="s">
        <v>2677</v>
      </c>
      <c r="G884" s="35">
        <v>322942</v>
      </c>
      <c r="H884" s="36">
        <v>0.21</v>
      </c>
      <c r="I884" s="37" t="s">
        <v>3704</v>
      </c>
      <c r="J884" s="33"/>
      <c r="K884" s="38" t="str">
        <f t="shared" si="14"/>
        <v/>
      </c>
      <c r="L884" s="39">
        <v>468911.78</v>
      </c>
    </row>
    <row r="885" spans="1:12" ht="99.95" customHeight="1" x14ac:dyDescent="0.25">
      <c r="A885" s="33" t="s">
        <v>2678</v>
      </c>
      <c r="B885" s="31"/>
      <c r="C885" s="32" t="s">
        <v>2401</v>
      </c>
      <c r="D885" s="32" t="s">
        <v>2654</v>
      </c>
      <c r="E885" s="33" t="s">
        <v>2679</v>
      </c>
      <c r="F885" s="32" t="s">
        <v>2680</v>
      </c>
      <c r="G885" s="35">
        <v>295385</v>
      </c>
      <c r="H885" s="36">
        <v>0.21</v>
      </c>
      <c r="I885" s="37" t="s">
        <v>3704</v>
      </c>
      <c r="J885" s="33"/>
      <c r="K885" s="38" t="str">
        <f t="shared" si="14"/>
        <v/>
      </c>
      <c r="L885" s="39">
        <v>428899.02</v>
      </c>
    </row>
    <row r="886" spans="1:12" ht="99.95" customHeight="1" x14ac:dyDescent="0.25">
      <c r="A886" s="33" t="s">
        <v>2681</v>
      </c>
      <c r="B886" s="31"/>
      <c r="C886" s="32" t="s">
        <v>2401</v>
      </c>
      <c r="D886" s="32" t="s">
        <v>2654</v>
      </c>
      <c r="E886" s="33" t="s">
        <v>2682</v>
      </c>
      <c r="F886" s="32" t="s">
        <v>2683</v>
      </c>
      <c r="G886" s="35">
        <v>351119</v>
      </c>
      <c r="H886" s="36">
        <v>0.21</v>
      </c>
      <c r="I886" s="37" t="s">
        <v>3704</v>
      </c>
      <c r="J886" s="33"/>
      <c r="K886" s="38" t="str">
        <f t="shared" si="14"/>
        <v/>
      </c>
      <c r="L886" s="39">
        <v>509824.79</v>
      </c>
    </row>
    <row r="887" spans="1:12" ht="99.95" customHeight="1" x14ac:dyDescent="0.25">
      <c r="A887" s="33" t="s">
        <v>2684</v>
      </c>
      <c r="B887" s="31"/>
      <c r="C887" s="32" t="s">
        <v>2401</v>
      </c>
      <c r="D887" s="32" t="s">
        <v>2654</v>
      </c>
      <c r="E887" s="33" t="s">
        <v>2685</v>
      </c>
      <c r="F887" s="32" t="s">
        <v>2686</v>
      </c>
      <c r="G887" s="35">
        <v>48046</v>
      </c>
      <c r="H887" s="36">
        <v>0.21</v>
      </c>
      <c r="I887" s="37" t="s">
        <v>3705</v>
      </c>
      <c r="J887" s="33"/>
      <c r="K887" s="38" t="str">
        <f t="shared" si="14"/>
        <v/>
      </c>
      <c r="L887" s="39">
        <v>69762.789999999994</v>
      </c>
    </row>
    <row r="888" spans="1:12" ht="99.95" customHeight="1" x14ac:dyDescent="0.25">
      <c r="A888" s="33" t="s">
        <v>2687</v>
      </c>
      <c r="B888" s="31"/>
      <c r="C888" s="32" t="s">
        <v>2401</v>
      </c>
      <c r="D888" s="32" t="s">
        <v>2654</v>
      </c>
      <c r="E888" s="33" t="s">
        <v>2688</v>
      </c>
      <c r="F888" s="32" t="s">
        <v>2689</v>
      </c>
      <c r="G888" s="35">
        <v>52048</v>
      </c>
      <c r="H888" s="36">
        <v>0.21</v>
      </c>
      <c r="I888" s="37" t="s">
        <v>3704</v>
      </c>
      <c r="J888" s="33"/>
      <c r="K888" s="38" t="str">
        <f t="shared" si="14"/>
        <v/>
      </c>
      <c r="L888" s="39">
        <v>75573.7</v>
      </c>
    </row>
    <row r="889" spans="1:12" ht="99.95" customHeight="1" x14ac:dyDescent="0.25">
      <c r="A889" s="33" t="s">
        <v>2690</v>
      </c>
      <c r="B889" s="31"/>
      <c r="C889" s="32" t="s">
        <v>2401</v>
      </c>
      <c r="D889" s="32" t="s">
        <v>2654</v>
      </c>
      <c r="E889" s="33" t="s">
        <v>2691</v>
      </c>
      <c r="F889" s="32" t="s">
        <v>2692</v>
      </c>
      <c r="G889" s="35">
        <v>59870</v>
      </c>
      <c r="H889" s="36">
        <v>0.21</v>
      </c>
      <c r="I889" s="37" t="s">
        <v>3704</v>
      </c>
      <c r="J889" s="33"/>
      <c r="K889" s="38" t="str">
        <f t="shared" si="14"/>
        <v/>
      </c>
      <c r="L889" s="39">
        <v>86931.24</v>
      </c>
    </row>
    <row r="890" spans="1:12" ht="99.95" customHeight="1" x14ac:dyDescent="0.25">
      <c r="A890" s="33" t="s">
        <v>2693</v>
      </c>
      <c r="B890" s="31"/>
      <c r="C890" s="32" t="s">
        <v>2401</v>
      </c>
      <c r="D890" s="32" t="s">
        <v>2654</v>
      </c>
      <c r="E890" s="33" t="s">
        <v>2694</v>
      </c>
      <c r="F890" s="32" t="s">
        <v>2695</v>
      </c>
      <c r="G890" s="35">
        <v>68492</v>
      </c>
      <c r="H890" s="36">
        <v>0.21</v>
      </c>
      <c r="I890" s="37" t="s">
        <v>3704</v>
      </c>
      <c r="J890" s="33"/>
      <c r="K890" s="38" t="str">
        <f t="shared" si="14"/>
        <v/>
      </c>
      <c r="L890" s="39">
        <v>99450.38</v>
      </c>
    </row>
    <row r="891" spans="1:12" ht="99.95" customHeight="1" x14ac:dyDescent="0.25">
      <c r="A891" s="33" t="s">
        <v>2696</v>
      </c>
      <c r="B891" s="31"/>
      <c r="C891" s="32" t="s">
        <v>2401</v>
      </c>
      <c r="D891" s="32" t="s">
        <v>2654</v>
      </c>
      <c r="E891" s="33" t="s">
        <v>2697</v>
      </c>
      <c r="F891" s="32" t="s">
        <v>2698</v>
      </c>
      <c r="G891" s="35">
        <v>119753</v>
      </c>
      <c r="H891" s="36">
        <v>0.21</v>
      </c>
      <c r="I891" s="37" t="s">
        <v>334</v>
      </c>
      <c r="J891" s="33"/>
      <c r="K891" s="38" t="str">
        <f t="shared" si="14"/>
        <v/>
      </c>
      <c r="L891" s="39">
        <v>173881.36</v>
      </c>
    </row>
    <row r="892" spans="1:12" ht="99.95" customHeight="1" x14ac:dyDescent="0.25">
      <c r="A892" s="33" t="s">
        <v>2699</v>
      </c>
      <c r="B892" s="31"/>
      <c r="C892" s="32" t="s">
        <v>2401</v>
      </c>
      <c r="D892" s="32" t="s">
        <v>2654</v>
      </c>
      <c r="E892" s="33" t="s">
        <v>2700</v>
      </c>
      <c r="F892" s="32" t="s">
        <v>2701</v>
      </c>
      <c r="G892" s="35">
        <v>128627</v>
      </c>
      <c r="H892" s="36">
        <v>0.21</v>
      </c>
      <c r="I892" s="37" t="s">
        <v>3704</v>
      </c>
      <c r="J892" s="33"/>
      <c r="K892" s="38" t="str">
        <f t="shared" si="14"/>
        <v/>
      </c>
      <c r="L892" s="39">
        <v>186766.4</v>
      </c>
    </row>
    <row r="893" spans="1:12" ht="99.95" customHeight="1" x14ac:dyDescent="0.25">
      <c r="A893" s="33" t="s">
        <v>2702</v>
      </c>
      <c r="B893" s="31"/>
      <c r="C893" s="32" t="s">
        <v>2401</v>
      </c>
      <c r="D893" s="32" t="s">
        <v>2654</v>
      </c>
      <c r="E893" s="33" t="s">
        <v>2703</v>
      </c>
      <c r="F893" s="32" t="s">
        <v>2704</v>
      </c>
      <c r="G893" s="35">
        <v>32448</v>
      </c>
      <c r="H893" s="36">
        <v>0.21</v>
      </c>
      <c r="I893" s="37" t="s">
        <v>3704</v>
      </c>
      <c r="J893" s="33"/>
      <c r="K893" s="38" t="str">
        <f t="shared" si="14"/>
        <v/>
      </c>
      <c r="L893" s="39">
        <v>47114.5</v>
      </c>
    </row>
    <row r="894" spans="1:12" ht="99.95" customHeight="1" x14ac:dyDescent="0.25">
      <c r="A894" s="41" t="s">
        <v>2705</v>
      </c>
      <c r="B894" s="31"/>
      <c r="C894" s="32" t="s">
        <v>2401</v>
      </c>
      <c r="D894" s="32" t="s">
        <v>2654</v>
      </c>
      <c r="E894" s="33" t="s">
        <v>2703</v>
      </c>
      <c r="F894" s="32" t="s">
        <v>2704</v>
      </c>
      <c r="G894" s="35">
        <v>32448</v>
      </c>
      <c r="H894" s="36">
        <v>0.21</v>
      </c>
      <c r="I894" s="37" t="s">
        <v>334</v>
      </c>
      <c r="J894" s="33"/>
      <c r="K894" s="38" t="str">
        <f t="shared" si="14"/>
        <v/>
      </c>
      <c r="L894" s="39">
        <v>47114.5</v>
      </c>
    </row>
    <row r="895" spans="1:12" ht="99.95" customHeight="1" x14ac:dyDescent="0.25">
      <c r="A895" s="33" t="s">
        <v>2706</v>
      </c>
      <c r="B895" s="31"/>
      <c r="C895" s="32" t="s">
        <v>2401</v>
      </c>
      <c r="D895" s="32" t="s">
        <v>2654</v>
      </c>
      <c r="E895" s="33" t="s">
        <v>2707</v>
      </c>
      <c r="F895" s="32" t="s">
        <v>2708</v>
      </c>
      <c r="G895" s="35">
        <v>36224</v>
      </c>
      <c r="H895" s="36">
        <v>0.21</v>
      </c>
      <c r="I895" s="37" t="s">
        <v>3704</v>
      </c>
      <c r="J895" s="33"/>
      <c r="K895" s="38" t="str">
        <f t="shared" si="14"/>
        <v/>
      </c>
      <c r="L895" s="39">
        <v>52597.25</v>
      </c>
    </row>
    <row r="896" spans="1:12" ht="99.95" customHeight="1" x14ac:dyDescent="0.25">
      <c r="A896" s="33" t="s">
        <v>2709</v>
      </c>
      <c r="B896" s="31"/>
      <c r="C896" s="32" t="s">
        <v>2401</v>
      </c>
      <c r="D896" s="32" t="s">
        <v>2710</v>
      </c>
      <c r="E896" s="33" t="s">
        <v>2711</v>
      </c>
      <c r="F896" s="32" t="s">
        <v>2712</v>
      </c>
      <c r="G896" s="35">
        <v>82803</v>
      </c>
      <c r="H896" s="36">
        <v>0.21</v>
      </c>
      <c r="I896" s="37" t="s">
        <v>3704</v>
      </c>
      <c r="J896" s="33"/>
      <c r="K896" s="38" t="str">
        <f t="shared" si="14"/>
        <v/>
      </c>
      <c r="L896" s="39">
        <v>120229.96</v>
      </c>
    </row>
    <row r="897" spans="1:12" ht="99.95" customHeight="1" x14ac:dyDescent="0.25">
      <c r="A897" s="33" t="s">
        <v>2713</v>
      </c>
      <c r="B897" s="31"/>
      <c r="C897" s="32" t="s">
        <v>2401</v>
      </c>
      <c r="D897" s="32" t="s">
        <v>2710</v>
      </c>
      <c r="E897" s="33" t="s">
        <v>2714</v>
      </c>
      <c r="F897" s="32" t="s">
        <v>2715</v>
      </c>
      <c r="G897" s="35">
        <v>81381</v>
      </c>
      <c r="H897" s="36">
        <v>0.21</v>
      </c>
      <c r="I897" s="37" t="s">
        <v>3704</v>
      </c>
      <c r="J897" s="33"/>
      <c r="K897" s="38" t="str">
        <f t="shared" si="14"/>
        <v/>
      </c>
      <c r="L897" s="39">
        <v>118165.21</v>
      </c>
    </row>
    <row r="898" spans="1:12" ht="99.95" customHeight="1" x14ac:dyDescent="0.25">
      <c r="A898" s="33" t="s">
        <v>2716</v>
      </c>
      <c r="B898" s="31"/>
      <c r="C898" s="32" t="s">
        <v>2401</v>
      </c>
      <c r="D898" s="32" t="s">
        <v>2710</v>
      </c>
      <c r="E898" s="33" t="s">
        <v>2717</v>
      </c>
      <c r="F898" s="32" t="s">
        <v>2718</v>
      </c>
      <c r="G898" s="35">
        <v>67337</v>
      </c>
      <c r="H898" s="36">
        <v>0.21</v>
      </c>
      <c r="I898" s="37" t="s">
        <v>3704</v>
      </c>
      <c r="J898" s="33"/>
      <c r="K898" s="38" t="str">
        <f t="shared" si="14"/>
        <v/>
      </c>
      <c r="L898" s="39">
        <v>97773.32</v>
      </c>
    </row>
    <row r="899" spans="1:12" ht="99.95" customHeight="1" x14ac:dyDescent="0.25">
      <c r="A899" s="33" t="s">
        <v>2719</v>
      </c>
      <c r="B899" s="31"/>
      <c r="C899" s="32" t="s">
        <v>2401</v>
      </c>
      <c r="D899" s="32" t="s">
        <v>2710</v>
      </c>
      <c r="E899" s="33" t="s">
        <v>2720</v>
      </c>
      <c r="F899" s="32" t="s">
        <v>2721</v>
      </c>
      <c r="G899" s="35">
        <v>38448</v>
      </c>
      <c r="H899" s="36">
        <v>0.21</v>
      </c>
      <c r="I899" s="37" t="s">
        <v>3704</v>
      </c>
      <c r="J899" s="33"/>
      <c r="K899" s="38" t="str">
        <f t="shared" si="14"/>
        <v/>
      </c>
      <c r="L899" s="39">
        <v>55826.5</v>
      </c>
    </row>
    <row r="900" spans="1:12" ht="99.95" customHeight="1" x14ac:dyDescent="0.25">
      <c r="A900" s="33" t="s">
        <v>2722</v>
      </c>
      <c r="B900" s="31"/>
      <c r="C900" s="32" t="s">
        <v>2401</v>
      </c>
      <c r="D900" s="32" t="s">
        <v>2710</v>
      </c>
      <c r="E900" s="33" t="s">
        <v>2723</v>
      </c>
      <c r="F900" s="32" t="s">
        <v>2724</v>
      </c>
      <c r="G900" s="35">
        <v>267253</v>
      </c>
      <c r="H900" s="36">
        <v>0.21</v>
      </c>
      <c r="I900" s="37" t="s">
        <v>3705</v>
      </c>
      <c r="J900" s="33"/>
      <c r="K900" s="38" t="str">
        <f t="shared" si="14"/>
        <v/>
      </c>
      <c r="L900" s="39">
        <v>388051.36</v>
      </c>
    </row>
    <row r="901" spans="1:12" ht="99.95" customHeight="1" x14ac:dyDescent="0.25">
      <c r="A901" s="33" t="s">
        <v>2725</v>
      </c>
      <c r="B901" s="31"/>
      <c r="C901" s="32" t="s">
        <v>2401</v>
      </c>
      <c r="D901" s="32" t="s">
        <v>2710</v>
      </c>
      <c r="E901" s="33" t="s">
        <v>2726</v>
      </c>
      <c r="F901" s="32" t="s">
        <v>2727</v>
      </c>
      <c r="G901" s="35">
        <v>59737</v>
      </c>
      <c r="H901" s="36">
        <v>0.21</v>
      </c>
      <c r="I901" s="37" t="s">
        <v>3705</v>
      </c>
      <c r="J901" s="33"/>
      <c r="K901" s="38" t="str">
        <f t="shared" si="14"/>
        <v/>
      </c>
      <c r="L901" s="39">
        <v>86738.12</v>
      </c>
    </row>
    <row r="902" spans="1:12" ht="99.95" customHeight="1" x14ac:dyDescent="0.25">
      <c r="A902" s="33" t="s">
        <v>2728</v>
      </c>
      <c r="B902" s="31"/>
      <c r="C902" s="32" t="s">
        <v>2401</v>
      </c>
      <c r="D902" s="32" t="s">
        <v>2710</v>
      </c>
      <c r="E902" s="33" t="s">
        <v>2729</v>
      </c>
      <c r="F902" s="32" t="s">
        <v>2730</v>
      </c>
      <c r="G902" s="35">
        <v>65070</v>
      </c>
      <c r="H902" s="36">
        <v>0.21</v>
      </c>
      <c r="I902" s="37" t="s">
        <v>3705</v>
      </c>
      <c r="J902" s="33"/>
      <c r="K902" s="38" t="str">
        <f t="shared" si="14"/>
        <v/>
      </c>
      <c r="L902" s="39">
        <v>94481.64</v>
      </c>
    </row>
    <row r="903" spans="1:12" ht="99.95" customHeight="1" x14ac:dyDescent="0.25">
      <c r="A903" s="33" t="s">
        <v>2731</v>
      </c>
      <c r="B903" s="31"/>
      <c r="C903" s="32" t="s">
        <v>2401</v>
      </c>
      <c r="D903" s="32" t="s">
        <v>2710</v>
      </c>
      <c r="E903" s="33" t="s">
        <v>2732</v>
      </c>
      <c r="F903" s="32" t="s">
        <v>2733</v>
      </c>
      <c r="G903" s="35">
        <v>79959</v>
      </c>
      <c r="H903" s="36">
        <v>0.21</v>
      </c>
      <c r="I903" s="37" t="s">
        <v>3704</v>
      </c>
      <c r="J903" s="33"/>
      <c r="K903" s="38" t="str">
        <f t="shared" si="14"/>
        <v/>
      </c>
      <c r="L903" s="39">
        <v>116100.47</v>
      </c>
    </row>
    <row r="904" spans="1:12" ht="99.95" customHeight="1" x14ac:dyDescent="0.25">
      <c r="A904" s="41" t="s">
        <v>2734</v>
      </c>
      <c r="B904" s="31"/>
      <c r="C904" s="32" t="s">
        <v>2401</v>
      </c>
      <c r="D904" s="32" t="s">
        <v>2735</v>
      </c>
      <c r="E904" s="33" t="s">
        <v>2736</v>
      </c>
      <c r="F904" s="32" t="s">
        <v>2737</v>
      </c>
      <c r="G904" s="35">
        <v>227321</v>
      </c>
      <c r="H904" s="36">
        <v>0.21</v>
      </c>
      <c r="I904" s="37" t="s">
        <v>334</v>
      </c>
      <c r="J904" s="33"/>
      <c r="K904" s="38" t="str">
        <f t="shared" si="14"/>
        <v/>
      </c>
      <c r="L904" s="39">
        <v>330070.09000000003</v>
      </c>
    </row>
    <row r="905" spans="1:12" ht="99.95" customHeight="1" x14ac:dyDescent="0.25">
      <c r="A905" s="41" t="s">
        <v>2738</v>
      </c>
      <c r="B905" s="31"/>
      <c r="C905" s="32" t="s">
        <v>2401</v>
      </c>
      <c r="D905" s="32" t="s">
        <v>2735</v>
      </c>
      <c r="E905" s="33" t="s">
        <v>2739</v>
      </c>
      <c r="F905" s="32" t="s">
        <v>2740</v>
      </c>
      <c r="G905" s="35">
        <v>72002</v>
      </c>
      <c r="H905" s="36">
        <v>0.21</v>
      </c>
      <c r="I905" s="37" t="s">
        <v>3704</v>
      </c>
      <c r="J905" s="33"/>
      <c r="K905" s="38" t="str">
        <f t="shared" si="14"/>
        <v/>
      </c>
      <c r="L905" s="39">
        <v>104546.9</v>
      </c>
    </row>
    <row r="906" spans="1:12" ht="99.95" customHeight="1" x14ac:dyDescent="0.25">
      <c r="A906" s="41" t="s">
        <v>2741</v>
      </c>
      <c r="B906" s="31"/>
      <c r="C906" s="32" t="s">
        <v>2401</v>
      </c>
      <c r="D906" s="32" t="s">
        <v>2735</v>
      </c>
      <c r="E906" s="33" t="s">
        <v>2742</v>
      </c>
      <c r="F906" s="32" t="s">
        <v>2743</v>
      </c>
      <c r="G906" s="35">
        <v>31113</v>
      </c>
      <c r="H906" s="36">
        <v>0.21</v>
      </c>
      <c r="I906" s="37" t="s">
        <v>3704</v>
      </c>
      <c r="J906" s="33"/>
      <c r="K906" s="38" t="str">
        <f t="shared" si="14"/>
        <v/>
      </c>
      <c r="L906" s="39">
        <v>45176.08</v>
      </c>
    </row>
    <row r="907" spans="1:12" ht="99.95" customHeight="1" x14ac:dyDescent="0.25">
      <c r="A907" s="33" t="s">
        <v>2744</v>
      </c>
      <c r="B907" s="31"/>
      <c r="C907" s="32" t="s">
        <v>2401</v>
      </c>
      <c r="D907" s="32" t="s">
        <v>2735</v>
      </c>
      <c r="E907" s="33" t="s">
        <v>2745</v>
      </c>
      <c r="F907" s="32" t="s">
        <v>2746</v>
      </c>
      <c r="G907" s="35">
        <v>33781</v>
      </c>
      <c r="H907" s="36">
        <v>0.21</v>
      </c>
      <c r="I907" s="37" t="s">
        <v>3705</v>
      </c>
      <c r="J907" s="33"/>
      <c r="K907" s="38" t="str">
        <f t="shared" si="14"/>
        <v/>
      </c>
      <c r="L907" s="39">
        <v>49050.01</v>
      </c>
    </row>
    <row r="908" spans="1:12" ht="99.95" customHeight="1" x14ac:dyDescent="0.25">
      <c r="A908" s="41" t="s">
        <v>2747</v>
      </c>
      <c r="B908" s="31"/>
      <c r="C908" s="32" t="s">
        <v>2401</v>
      </c>
      <c r="D908" s="32" t="s">
        <v>2735</v>
      </c>
      <c r="E908" s="33" t="s">
        <v>2748</v>
      </c>
      <c r="F908" s="32" t="s">
        <v>2749</v>
      </c>
      <c r="G908" s="35">
        <v>38226</v>
      </c>
      <c r="H908" s="36">
        <v>0.21</v>
      </c>
      <c r="I908" s="37" t="s">
        <v>3705</v>
      </c>
      <c r="J908" s="33"/>
      <c r="K908" s="38" t="str">
        <f t="shared" si="14"/>
        <v/>
      </c>
      <c r="L908" s="39">
        <v>55504.15</v>
      </c>
    </row>
    <row r="909" spans="1:12" ht="99.95" customHeight="1" x14ac:dyDescent="0.25">
      <c r="A909" s="33" t="s">
        <v>2750</v>
      </c>
      <c r="B909" s="31"/>
      <c r="C909" s="32" t="s">
        <v>2401</v>
      </c>
      <c r="D909" s="32" t="s">
        <v>2735</v>
      </c>
      <c r="E909" s="33" t="s">
        <v>2751</v>
      </c>
      <c r="F909" s="32" t="s">
        <v>2752</v>
      </c>
      <c r="G909" s="35">
        <v>39293</v>
      </c>
      <c r="H909" s="36">
        <v>0.21</v>
      </c>
      <c r="I909" s="37" t="s">
        <v>3705</v>
      </c>
      <c r="J909" s="33"/>
      <c r="K909" s="38" t="str">
        <f t="shared" si="14"/>
        <v/>
      </c>
      <c r="L909" s="39">
        <v>57053.440000000002</v>
      </c>
    </row>
    <row r="910" spans="1:12" ht="99.95" customHeight="1" x14ac:dyDescent="0.25">
      <c r="A910" s="33" t="s">
        <v>2753</v>
      </c>
      <c r="B910" s="31"/>
      <c r="C910" s="32" t="s">
        <v>2401</v>
      </c>
      <c r="D910" s="32" t="s">
        <v>2735</v>
      </c>
      <c r="E910" s="33" t="s">
        <v>2754</v>
      </c>
      <c r="F910" s="32" t="s">
        <v>2755</v>
      </c>
      <c r="G910" s="35">
        <v>34925</v>
      </c>
      <c r="H910" s="36">
        <v>0.21</v>
      </c>
      <c r="I910" s="37" t="s">
        <v>334</v>
      </c>
      <c r="J910" s="33"/>
      <c r="K910" s="38" t="str">
        <f t="shared" si="14"/>
        <v/>
      </c>
      <c r="L910" s="39">
        <v>50711.1</v>
      </c>
    </row>
    <row r="911" spans="1:12" ht="99.95" customHeight="1" x14ac:dyDescent="0.25">
      <c r="A911" s="33" t="s">
        <v>2756</v>
      </c>
      <c r="B911" s="31"/>
      <c r="C911" s="32" t="s">
        <v>2401</v>
      </c>
      <c r="D911" s="32" t="s">
        <v>2735</v>
      </c>
      <c r="E911" s="33" t="s">
        <v>2757</v>
      </c>
      <c r="F911" s="32" t="s">
        <v>2758</v>
      </c>
      <c r="G911" s="35">
        <v>41604</v>
      </c>
      <c r="H911" s="36">
        <v>0.21</v>
      </c>
      <c r="I911" s="37" t="s">
        <v>3704</v>
      </c>
      <c r="J911" s="33"/>
      <c r="K911" s="38" t="str">
        <f t="shared" si="14"/>
        <v/>
      </c>
      <c r="L911" s="39">
        <v>60409.01</v>
      </c>
    </row>
    <row r="912" spans="1:12" ht="99.95" customHeight="1" x14ac:dyDescent="0.25">
      <c r="A912" s="33" t="s">
        <v>2759</v>
      </c>
      <c r="B912" s="31"/>
      <c r="C912" s="32" t="s">
        <v>2401</v>
      </c>
      <c r="D912" s="32" t="s">
        <v>2760</v>
      </c>
      <c r="E912" s="33" t="s">
        <v>2761</v>
      </c>
      <c r="F912" s="32" t="s">
        <v>2762</v>
      </c>
      <c r="G912" s="35">
        <v>40003</v>
      </c>
      <c r="H912" s="36">
        <v>0.21</v>
      </c>
      <c r="I912" s="37" t="s">
        <v>334</v>
      </c>
      <c r="J912" s="33"/>
      <c r="K912" s="38" t="str">
        <f t="shared" si="14"/>
        <v/>
      </c>
      <c r="L912" s="39">
        <v>58084.36</v>
      </c>
    </row>
    <row r="913" spans="1:12" ht="99.95" customHeight="1" x14ac:dyDescent="0.25">
      <c r="A913" s="41" t="s">
        <v>2763</v>
      </c>
      <c r="B913" s="31"/>
      <c r="C913" s="32" t="s">
        <v>2401</v>
      </c>
      <c r="D913" s="32" t="s">
        <v>2735</v>
      </c>
      <c r="E913" s="33" t="s">
        <v>2764</v>
      </c>
      <c r="F913" s="32" t="s">
        <v>2765</v>
      </c>
      <c r="G913" s="35">
        <v>40448</v>
      </c>
      <c r="H913" s="36">
        <v>0.21</v>
      </c>
      <c r="I913" s="37" t="s">
        <v>334</v>
      </c>
      <c r="J913" s="33"/>
      <c r="K913" s="38" t="str">
        <f t="shared" si="14"/>
        <v/>
      </c>
      <c r="L913" s="39">
        <v>58730.5</v>
      </c>
    </row>
    <row r="914" spans="1:12" ht="99.95" customHeight="1" x14ac:dyDescent="0.25">
      <c r="A914" s="41" t="s">
        <v>2766</v>
      </c>
      <c r="B914" s="31"/>
      <c r="C914" s="32" t="s">
        <v>2401</v>
      </c>
      <c r="D914" s="32" t="s">
        <v>2735</v>
      </c>
      <c r="E914" s="33" t="s">
        <v>2767</v>
      </c>
      <c r="F914" s="32" t="s">
        <v>2768</v>
      </c>
      <c r="G914" s="35">
        <v>44624</v>
      </c>
      <c r="H914" s="36">
        <v>0.21</v>
      </c>
      <c r="I914" s="37" t="s">
        <v>334</v>
      </c>
      <c r="J914" s="33"/>
      <c r="K914" s="38" t="str">
        <f t="shared" si="14"/>
        <v/>
      </c>
      <c r="L914" s="39">
        <v>64794.05</v>
      </c>
    </row>
    <row r="915" spans="1:12" ht="99.95" customHeight="1" x14ac:dyDescent="0.25">
      <c r="A915" s="41" t="s">
        <v>2769</v>
      </c>
      <c r="B915" s="31"/>
      <c r="C915" s="32" t="s">
        <v>2401</v>
      </c>
      <c r="D915" s="32" t="s">
        <v>2735</v>
      </c>
      <c r="E915" s="33" t="s">
        <v>2770</v>
      </c>
      <c r="F915" s="32" t="s">
        <v>2771</v>
      </c>
      <c r="G915" s="35">
        <v>53336</v>
      </c>
      <c r="H915" s="36">
        <v>0.21</v>
      </c>
      <c r="I915" s="37" t="s">
        <v>3705</v>
      </c>
      <c r="J915" s="33"/>
      <c r="K915" s="38" t="str">
        <f t="shared" si="14"/>
        <v/>
      </c>
      <c r="L915" s="39">
        <v>77443.87</v>
      </c>
    </row>
    <row r="916" spans="1:12" ht="99.95" customHeight="1" x14ac:dyDescent="0.25">
      <c r="A916" s="33" t="s">
        <v>2772</v>
      </c>
      <c r="B916" s="31"/>
      <c r="C916" s="32" t="s">
        <v>2401</v>
      </c>
      <c r="D916" s="32" t="s">
        <v>2735</v>
      </c>
      <c r="E916" s="33" t="s">
        <v>2773</v>
      </c>
      <c r="F916" s="32" t="s">
        <v>2774</v>
      </c>
      <c r="G916" s="35">
        <v>60004</v>
      </c>
      <c r="H916" s="36">
        <v>0.21</v>
      </c>
      <c r="I916" s="37" t="s">
        <v>3705</v>
      </c>
      <c r="J916" s="33"/>
      <c r="K916" s="38" t="str">
        <f t="shared" si="14"/>
        <v/>
      </c>
      <c r="L916" s="39">
        <v>87125.81</v>
      </c>
    </row>
    <row r="917" spans="1:12" ht="99.95" customHeight="1" x14ac:dyDescent="0.25">
      <c r="A917" s="41" t="s">
        <v>2775</v>
      </c>
      <c r="B917" s="31"/>
      <c r="C917" s="32" t="s">
        <v>2401</v>
      </c>
      <c r="D917" s="32" t="s">
        <v>2735</v>
      </c>
      <c r="E917" s="33" t="s">
        <v>2776</v>
      </c>
      <c r="F917" s="32" t="s">
        <v>2777</v>
      </c>
      <c r="G917" s="35">
        <v>78670</v>
      </c>
      <c r="H917" s="36">
        <v>0.21</v>
      </c>
      <c r="I917" s="37" t="s">
        <v>3705</v>
      </c>
      <c r="J917" s="33"/>
      <c r="K917" s="38" t="str">
        <f t="shared" si="14"/>
        <v/>
      </c>
      <c r="L917" s="39">
        <v>114228.84</v>
      </c>
    </row>
    <row r="918" spans="1:12" ht="99.95" customHeight="1" x14ac:dyDescent="0.25">
      <c r="A918" s="41" t="s">
        <v>2778</v>
      </c>
      <c r="B918" s="31"/>
      <c r="C918" s="32" t="s">
        <v>2401</v>
      </c>
      <c r="D918" s="32" t="s">
        <v>2735</v>
      </c>
      <c r="E918" s="33" t="s">
        <v>2779</v>
      </c>
      <c r="F918" s="32" t="s">
        <v>2780</v>
      </c>
      <c r="G918" s="35">
        <v>73337</v>
      </c>
      <c r="H918" s="36">
        <v>0.21</v>
      </c>
      <c r="I918" s="37" t="s">
        <v>3705</v>
      </c>
      <c r="J918" s="33"/>
      <c r="K918" s="38" t="str">
        <f t="shared" si="14"/>
        <v/>
      </c>
      <c r="L918" s="39">
        <v>106485.32</v>
      </c>
    </row>
    <row r="919" spans="1:12" ht="99.95" customHeight="1" x14ac:dyDescent="0.25">
      <c r="A919" s="33" t="s">
        <v>2781</v>
      </c>
      <c r="B919" s="31"/>
      <c r="C919" s="32" t="s">
        <v>2401</v>
      </c>
      <c r="D919" s="32" t="s">
        <v>2735</v>
      </c>
      <c r="E919" s="33" t="s">
        <v>2782</v>
      </c>
      <c r="F919" s="32" t="s">
        <v>2783</v>
      </c>
      <c r="G919" s="35">
        <v>229786</v>
      </c>
      <c r="H919" s="36">
        <v>0.21</v>
      </c>
      <c r="I919" s="37" t="s">
        <v>334</v>
      </c>
      <c r="J919" s="33"/>
      <c r="K919" s="38" t="str">
        <f t="shared" si="14"/>
        <v/>
      </c>
      <c r="L919" s="39">
        <v>333649.27</v>
      </c>
    </row>
    <row r="920" spans="1:12" ht="99.95" customHeight="1" x14ac:dyDescent="0.25">
      <c r="A920" s="33" t="s">
        <v>2784</v>
      </c>
      <c r="B920" s="31"/>
      <c r="C920" s="32" t="s">
        <v>2401</v>
      </c>
      <c r="D920" s="32" t="s">
        <v>2785</v>
      </c>
      <c r="E920" s="33" t="s">
        <v>2786</v>
      </c>
      <c r="F920" s="32" t="s">
        <v>2787</v>
      </c>
      <c r="G920" s="35">
        <v>743980</v>
      </c>
      <c r="H920" s="36">
        <v>0.21</v>
      </c>
      <c r="I920" s="37" t="s">
        <v>3705</v>
      </c>
      <c r="J920" s="33"/>
      <c r="K920" s="38" t="str">
        <f t="shared" si="14"/>
        <v/>
      </c>
      <c r="L920" s="39">
        <v>1080258.96</v>
      </c>
    </row>
    <row r="921" spans="1:12" ht="99.95" customHeight="1" x14ac:dyDescent="0.25">
      <c r="A921" s="33" t="s">
        <v>2788</v>
      </c>
      <c r="B921" s="31"/>
      <c r="C921" s="32" t="s">
        <v>2401</v>
      </c>
      <c r="D921" s="32" t="s">
        <v>2735</v>
      </c>
      <c r="E921" s="33" t="s">
        <v>2789</v>
      </c>
      <c r="F921" s="32" t="s">
        <v>2790</v>
      </c>
      <c r="G921" s="35">
        <v>237296</v>
      </c>
      <c r="H921" s="36">
        <v>0.21</v>
      </c>
      <c r="I921" s="37" t="s">
        <v>3705</v>
      </c>
      <c r="J921" s="33"/>
      <c r="K921" s="38" t="str">
        <f t="shared" si="14"/>
        <v/>
      </c>
      <c r="L921" s="39">
        <v>344553.79</v>
      </c>
    </row>
    <row r="922" spans="1:12" ht="99.95" customHeight="1" x14ac:dyDescent="0.25">
      <c r="A922" s="33" t="s">
        <v>2791</v>
      </c>
      <c r="B922" s="31"/>
      <c r="C922" s="32" t="s">
        <v>2401</v>
      </c>
      <c r="D922" s="32" t="s">
        <v>2710</v>
      </c>
      <c r="E922" s="33" t="s">
        <v>2792</v>
      </c>
      <c r="F922" s="32" t="s">
        <v>2793</v>
      </c>
      <c r="G922" s="35">
        <v>61824</v>
      </c>
      <c r="H922" s="36">
        <v>0.21</v>
      </c>
      <c r="I922" s="37" t="s">
        <v>3704</v>
      </c>
      <c r="J922" s="33"/>
      <c r="K922" s="38" t="str">
        <f t="shared" si="14"/>
        <v/>
      </c>
      <c r="L922" s="39">
        <v>89768.45</v>
      </c>
    </row>
    <row r="923" spans="1:12" ht="99.95" customHeight="1" x14ac:dyDescent="0.25">
      <c r="A923" s="33" t="s">
        <v>2794</v>
      </c>
      <c r="B923" s="31"/>
      <c r="C923" s="32" t="s">
        <v>2401</v>
      </c>
      <c r="D923" s="32" t="s">
        <v>2710</v>
      </c>
      <c r="E923" s="33" t="s">
        <v>2795</v>
      </c>
      <c r="F923" s="32" t="s">
        <v>2796</v>
      </c>
      <c r="G923" s="35">
        <v>91248</v>
      </c>
      <c r="H923" s="36">
        <v>0.21</v>
      </c>
      <c r="I923" s="37" t="s">
        <v>3704</v>
      </c>
      <c r="J923" s="33"/>
      <c r="K923" s="38" t="str">
        <f t="shared" si="14"/>
        <v/>
      </c>
      <c r="L923" s="39">
        <v>132492.1</v>
      </c>
    </row>
    <row r="924" spans="1:12" ht="99.95" customHeight="1" x14ac:dyDescent="0.25">
      <c r="A924" s="33" t="s">
        <v>2797</v>
      </c>
      <c r="B924" s="31"/>
      <c r="C924" s="32" t="s">
        <v>2401</v>
      </c>
      <c r="D924" s="32" t="s">
        <v>2710</v>
      </c>
      <c r="E924" s="33" t="s">
        <v>2798</v>
      </c>
      <c r="F924" s="32" t="s">
        <v>2799</v>
      </c>
      <c r="G924" s="35">
        <v>54876</v>
      </c>
      <c r="H924" s="36">
        <v>0.21</v>
      </c>
      <c r="I924" s="37" t="s">
        <v>334</v>
      </c>
      <c r="J924" s="33"/>
      <c r="K924" s="38" t="str">
        <f t="shared" si="14"/>
        <v/>
      </c>
      <c r="L924" s="39">
        <v>79679.95</v>
      </c>
    </row>
    <row r="925" spans="1:12" ht="99.95" customHeight="1" x14ac:dyDescent="0.25">
      <c r="A925" s="33" t="s">
        <v>2800</v>
      </c>
      <c r="B925" s="31"/>
      <c r="C925" s="32" t="s">
        <v>2401</v>
      </c>
      <c r="D925" s="32" t="s">
        <v>2735</v>
      </c>
      <c r="E925" s="33" t="s">
        <v>2801</v>
      </c>
      <c r="F925" s="32" t="s">
        <v>2802</v>
      </c>
      <c r="G925" s="35">
        <v>156049</v>
      </c>
      <c r="H925" s="36">
        <v>0.21</v>
      </c>
      <c r="I925" s="37" t="s">
        <v>3705</v>
      </c>
      <c r="J925" s="33"/>
      <c r="K925" s="38" t="str">
        <f t="shared" si="14"/>
        <v/>
      </c>
      <c r="L925" s="39">
        <v>226583.15</v>
      </c>
    </row>
    <row r="926" spans="1:12" ht="99.95" customHeight="1" x14ac:dyDescent="0.25">
      <c r="A926" s="33" t="s">
        <v>2803</v>
      </c>
      <c r="B926" s="31"/>
      <c r="C926" s="32" t="s">
        <v>2401</v>
      </c>
      <c r="D926" s="32" t="s">
        <v>2760</v>
      </c>
      <c r="E926" s="33" t="s">
        <v>2804</v>
      </c>
      <c r="F926" s="32" t="s">
        <v>2805</v>
      </c>
      <c r="G926" s="35">
        <v>142405</v>
      </c>
      <c r="H926" s="36">
        <v>0.21</v>
      </c>
      <c r="I926" s="37" t="s">
        <v>334</v>
      </c>
      <c r="J926" s="33"/>
      <c r="K926" s="38" t="str">
        <f t="shared" si="14"/>
        <v/>
      </c>
      <c r="L926" s="39">
        <v>206772.06</v>
      </c>
    </row>
    <row r="927" spans="1:12" ht="99.95" customHeight="1" x14ac:dyDescent="0.25">
      <c r="A927" s="41" t="s">
        <v>2806</v>
      </c>
      <c r="B927" s="31"/>
      <c r="C927" s="32" t="s">
        <v>2401</v>
      </c>
      <c r="D927" s="32" t="s">
        <v>2760</v>
      </c>
      <c r="E927" s="33" t="s">
        <v>2807</v>
      </c>
      <c r="F927" s="32" t="s">
        <v>2808</v>
      </c>
      <c r="G927" s="35">
        <v>179926</v>
      </c>
      <c r="H927" s="36">
        <v>0.21</v>
      </c>
      <c r="I927" s="37" t="s">
        <v>334</v>
      </c>
      <c r="J927" s="33"/>
      <c r="K927" s="38" t="str">
        <f t="shared" si="14"/>
        <v/>
      </c>
      <c r="L927" s="39">
        <v>261252.55</v>
      </c>
    </row>
    <row r="928" spans="1:12" ht="99.95" customHeight="1" x14ac:dyDescent="0.25">
      <c r="A928" s="33" t="s">
        <v>2809</v>
      </c>
      <c r="B928" s="31"/>
      <c r="C928" s="32" t="s">
        <v>2401</v>
      </c>
      <c r="D928" s="32" t="s">
        <v>2735</v>
      </c>
      <c r="E928" s="33" t="s">
        <v>2810</v>
      </c>
      <c r="F928" s="32" t="s">
        <v>2811</v>
      </c>
      <c r="G928" s="35">
        <v>225162</v>
      </c>
      <c r="H928" s="36">
        <v>0.21</v>
      </c>
      <c r="I928" s="37" t="s">
        <v>3704</v>
      </c>
      <c r="J928" s="33"/>
      <c r="K928" s="38" t="str">
        <f t="shared" si="14"/>
        <v/>
      </c>
      <c r="L928" s="39">
        <v>326935.21999999997</v>
      </c>
    </row>
    <row r="929" spans="1:12" ht="99.95" customHeight="1" x14ac:dyDescent="0.25">
      <c r="A929" s="33" t="s">
        <v>2812</v>
      </c>
      <c r="B929" s="31"/>
      <c r="C929" s="32" t="s">
        <v>2401</v>
      </c>
      <c r="D929" s="32" t="s">
        <v>2735</v>
      </c>
      <c r="E929" s="33" t="s">
        <v>2813</v>
      </c>
      <c r="F929" s="32" t="s">
        <v>2814</v>
      </c>
      <c r="G929" s="35">
        <v>330098</v>
      </c>
      <c r="H929" s="36">
        <v>0.21</v>
      </c>
      <c r="I929" s="37" t="s">
        <v>3705</v>
      </c>
      <c r="J929" s="33"/>
      <c r="K929" s="38" t="str">
        <f t="shared" si="14"/>
        <v/>
      </c>
      <c r="L929" s="39">
        <v>479302.3</v>
      </c>
    </row>
    <row r="930" spans="1:12" ht="99.95" customHeight="1" x14ac:dyDescent="0.25">
      <c r="A930" s="33" t="s">
        <v>2815</v>
      </c>
      <c r="B930" s="31"/>
      <c r="C930" s="32" t="s">
        <v>2401</v>
      </c>
      <c r="D930" s="32" t="s">
        <v>2816</v>
      </c>
      <c r="E930" s="33" t="s">
        <v>2817</v>
      </c>
      <c r="F930" s="32" t="s">
        <v>2818</v>
      </c>
      <c r="G930" s="35">
        <v>236231</v>
      </c>
      <c r="H930" s="36">
        <v>0.21</v>
      </c>
      <c r="I930" s="37" t="s">
        <v>3704</v>
      </c>
      <c r="J930" s="33"/>
      <c r="K930" s="38" t="str">
        <f t="shared" si="14"/>
        <v/>
      </c>
      <c r="L930" s="39">
        <v>343007.41</v>
      </c>
    </row>
    <row r="931" spans="1:12" ht="99.95" customHeight="1" x14ac:dyDescent="0.25">
      <c r="A931" s="33" t="s">
        <v>2819</v>
      </c>
      <c r="B931" s="31"/>
      <c r="C931" s="32" t="s">
        <v>2401</v>
      </c>
      <c r="D931" s="32" t="s">
        <v>2816</v>
      </c>
      <c r="E931" s="33" t="s">
        <v>2820</v>
      </c>
      <c r="F931" s="32" t="s">
        <v>2821</v>
      </c>
      <c r="G931" s="35">
        <v>267697</v>
      </c>
      <c r="H931" s="36">
        <v>0.21</v>
      </c>
      <c r="I931" s="37" t="s">
        <v>3704</v>
      </c>
      <c r="J931" s="33"/>
      <c r="K931" s="38" t="str">
        <f t="shared" ref="K931:K999" si="15">IF(J931=0,"",(+J931*G931))</f>
        <v/>
      </c>
      <c r="L931" s="39">
        <v>388696.04</v>
      </c>
    </row>
    <row r="932" spans="1:12" ht="99.95" customHeight="1" x14ac:dyDescent="0.25">
      <c r="A932" s="33" t="s">
        <v>2822</v>
      </c>
      <c r="B932" s="31"/>
      <c r="C932" s="32" t="s">
        <v>2401</v>
      </c>
      <c r="D932" s="32" t="s">
        <v>2816</v>
      </c>
      <c r="E932" s="33" t="s">
        <v>2823</v>
      </c>
      <c r="F932" s="32" t="s">
        <v>2824</v>
      </c>
      <c r="G932" s="35">
        <v>293653</v>
      </c>
      <c r="H932" s="36">
        <v>0.21</v>
      </c>
      <c r="I932" s="37" t="s">
        <v>3704</v>
      </c>
      <c r="J932" s="33"/>
      <c r="K932" s="38" t="str">
        <f t="shared" si="15"/>
        <v/>
      </c>
      <c r="L932" s="39">
        <v>426384.16</v>
      </c>
    </row>
    <row r="933" spans="1:12" ht="99.95" customHeight="1" x14ac:dyDescent="0.25">
      <c r="A933" s="33" t="s">
        <v>2825</v>
      </c>
      <c r="B933" s="31"/>
      <c r="C933" s="32" t="s">
        <v>2401</v>
      </c>
      <c r="D933" s="32" t="s">
        <v>2816</v>
      </c>
      <c r="E933" s="33" t="s">
        <v>2826</v>
      </c>
      <c r="F933" s="32" t="s">
        <v>2827</v>
      </c>
      <c r="G933" s="35">
        <v>334230</v>
      </c>
      <c r="H933" s="36">
        <v>0.21</v>
      </c>
      <c r="I933" s="37" t="s">
        <v>3704</v>
      </c>
      <c r="J933" s="33"/>
      <c r="K933" s="38" t="str">
        <f t="shared" si="15"/>
        <v/>
      </c>
      <c r="L933" s="39">
        <v>485301.96</v>
      </c>
    </row>
    <row r="934" spans="1:12" ht="99.95" customHeight="1" x14ac:dyDescent="0.25">
      <c r="A934" s="33" t="s">
        <v>2828</v>
      </c>
      <c r="B934" s="31"/>
      <c r="C934" s="32" t="s">
        <v>2401</v>
      </c>
      <c r="D934" s="32" t="s">
        <v>2816</v>
      </c>
      <c r="E934" s="33" t="s">
        <v>2829</v>
      </c>
      <c r="F934" s="32" t="s">
        <v>2830</v>
      </c>
      <c r="G934" s="35">
        <v>369298</v>
      </c>
      <c r="H934" s="36">
        <v>0.21</v>
      </c>
      <c r="I934" s="37" t="s">
        <v>3704</v>
      </c>
      <c r="J934" s="33"/>
      <c r="K934" s="38" t="str">
        <f t="shared" si="15"/>
        <v/>
      </c>
      <c r="L934" s="39">
        <v>536220.69999999995</v>
      </c>
    </row>
    <row r="935" spans="1:12" ht="99.95" customHeight="1" x14ac:dyDescent="0.25">
      <c r="A935" s="33" t="s">
        <v>2831</v>
      </c>
      <c r="B935" s="31"/>
      <c r="C935" s="32" t="s">
        <v>2401</v>
      </c>
      <c r="D935" s="32" t="s">
        <v>2816</v>
      </c>
      <c r="E935" s="33" t="s">
        <v>2832</v>
      </c>
      <c r="F935" s="32" t="s">
        <v>2833</v>
      </c>
      <c r="G935" s="35">
        <v>386543</v>
      </c>
      <c r="H935" s="36">
        <v>0.21</v>
      </c>
      <c r="I935" s="37" t="s">
        <v>3704</v>
      </c>
      <c r="J935" s="33"/>
      <c r="K935" s="38" t="str">
        <f t="shared" si="15"/>
        <v/>
      </c>
      <c r="L935" s="39">
        <v>561260.43999999994</v>
      </c>
    </row>
    <row r="936" spans="1:12" ht="99.95" customHeight="1" x14ac:dyDescent="0.25">
      <c r="A936" s="33" t="s">
        <v>2834</v>
      </c>
      <c r="B936" s="31"/>
      <c r="C936" s="32" t="s">
        <v>2401</v>
      </c>
      <c r="D936" s="32" t="s">
        <v>2816</v>
      </c>
      <c r="E936" s="33" t="s">
        <v>2835</v>
      </c>
      <c r="F936" s="32" t="s">
        <v>2836</v>
      </c>
      <c r="G936" s="35">
        <v>418410</v>
      </c>
      <c r="H936" s="36">
        <v>0.21</v>
      </c>
      <c r="I936" s="37" t="s">
        <v>334</v>
      </c>
      <c r="J936" s="33"/>
      <c r="K936" s="38" t="str">
        <f t="shared" si="15"/>
        <v/>
      </c>
      <c r="L936" s="39">
        <v>607531.31999999995</v>
      </c>
    </row>
    <row r="937" spans="1:12" ht="99.95" customHeight="1" x14ac:dyDescent="0.25">
      <c r="A937" s="33" t="s">
        <v>2837</v>
      </c>
      <c r="B937" s="31"/>
      <c r="C937" s="32" t="s">
        <v>2401</v>
      </c>
      <c r="D937" s="32" t="s">
        <v>2816</v>
      </c>
      <c r="E937" s="33" t="s">
        <v>2838</v>
      </c>
      <c r="F937" s="32" t="s">
        <v>2839</v>
      </c>
      <c r="G937" s="35">
        <v>446099</v>
      </c>
      <c r="H937" s="36">
        <v>0.21</v>
      </c>
      <c r="I937" s="37" t="s">
        <v>3704</v>
      </c>
      <c r="J937" s="33"/>
      <c r="K937" s="38" t="str">
        <f t="shared" si="15"/>
        <v/>
      </c>
      <c r="L937" s="39">
        <v>647735.75</v>
      </c>
    </row>
    <row r="938" spans="1:12" ht="99.95" customHeight="1" x14ac:dyDescent="0.25">
      <c r="A938" s="33" t="s">
        <v>2840</v>
      </c>
      <c r="B938" s="31"/>
      <c r="C938" s="32" t="s">
        <v>2401</v>
      </c>
      <c r="D938" s="32" t="s">
        <v>2816</v>
      </c>
      <c r="E938" s="33" t="s">
        <v>2841</v>
      </c>
      <c r="F938" s="32" t="s">
        <v>2842</v>
      </c>
      <c r="G938" s="35">
        <v>467521</v>
      </c>
      <c r="H938" s="36">
        <v>0.21</v>
      </c>
      <c r="I938" s="37" t="s">
        <v>3704</v>
      </c>
      <c r="J938" s="33"/>
      <c r="K938" s="38" t="str">
        <f t="shared" si="15"/>
        <v/>
      </c>
      <c r="L938" s="39">
        <v>678840.49</v>
      </c>
    </row>
    <row r="939" spans="1:12" ht="99.95" customHeight="1" x14ac:dyDescent="0.25">
      <c r="A939" s="33" t="s">
        <v>2843</v>
      </c>
      <c r="B939" s="31"/>
      <c r="C939" s="32" t="s">
        <v>2401</v>
      </c>
      <c r="D939" s="32" t="s">
        <v>2816</v>
      </c>
      <c r="E939" s="33" t="s">
        <v>2844</v>
      </c>
      <c r="F939" s="32" t="s">
        <v>2845</v>
      </c>
      <c r="G939" s="35">
        <v>778105</v>
      </c>
      <c r="H939" s="36">
        <v>0.21</v>
      </c>
      <c r="I939" s="37" t="s">
        <v>334</v>
      </c>
      <c r="J939" s="33"/>
      <c r="K939" s="38" t="str">
        <f t="shared" si="15"/>
        <v/>
      </c>
      <c r="L939" s="39">
        <v>1129808.46</v>
      </c>
    </row>
    <row r="940" spans="1:12" ht="99.95" customHeight="1" x14ac:dyDescent="0.25">
      <c r="A940" s="33" t="s">
        <v>2846</v>
      </c>
      <c r="B940" s="31"/>
      <c r="C940" s="32" t="s">
        <v>2401</v>
      </c>
      <c r="D940" s="32" t="s">
        <v>2816</v>
      </c>
      <c r="E940" s="33" t="s">
        <v>2847</v>
      </c>
      <c r="F940" s="32" t="s">
        <v>2848</v>
      </c>
      <c r="G940" s="35">
        <v>532502</v>
      </c>
      <c r="H940" s="36">
        <v>0.21</v>
      </c>
      <c r="I940" s="37" t="s">
        <v>334</v>
      </c>
      <c r="J940" s="33"/>
      <c r="K940" s="38" t="str">
        <f t="shared" si="15"/>
        <v/>
      </c>
      <c r="L940" s="39">
        <v>773192.9</v>
      </c>
    </row>
    <row r="941" spans="1:12" ht="99.95" customHeight="1" x14ac:dyDescent="0.25">
      <c r="A941" s="41" t="s">
        <v>2849</v>
      </c>
      <c r="B941" s="31"/>
      <c r="C941" s="32" t="s">
        <v>2401</v>
      </c>
      <c r="D941" s="32" t="s">
        <v>2816</v>
      </c>
      <c r="E941" s="33" t="s">
        <v>2850</v>
      </c>
      <c r="F941" s="32" t="s">
        <v>2851</v>
      </c>
      <c r="G941" s="35">
        <v>624014</v>
      </c>
      <c r="H941" s="36">
        <v>0.21</v>
      </c>
      <c r="I941" s="37" t="s">
        <v>334</v>
      </c>
      <c r="J941" s="33"/>
      <c r="K941" s="38" t="str">
        <f>IF(J941=0,"",(+J941*G941))</f>
        <v/>
      </c>
      <c r="L941" s="39">
        <v>906068.33</v>
      </c>
    </row>
    <row r="942" spans="1:12" ht="99.95" customHeight="1" x14ac:dyDescent="0.25">
      <c r="A942" s="33" t="s">
        <v>2852</v>
      </c>
      <c r="B942" s="31"/>
      <c r="C942" s="32" t="s">
        <v>2401</v>
      </c>
      <c r="D942" s="32" t="s">
        <v>2816</v>
      </c>
      <c r="E942" s="33" t="s">
        <v>2853</v>
      </c>
      <c r="F942" s="32" t="s">
        <v>2854</v>
      </c>
      <c r="G942" s="35">
        <v>0</v>
      </c>
      <c r="H942" s="36">
        <v>0.21</v>
      </c>
      <c r="I942" s="37" t="s">
        <v>3704</v>
      </c>
      <c r="J942" s="33"/>
      <c r="K942" s="38" t="str">
        <f>IF(J942=0,"",(+J942*G942))</f>
        <v/>
      </c>
      <c r="L942" s="39">
        <v>0</v>
      </c>
    </row>
    <row r="943" spans="1:12" ht="99.95" customHeight="1" x14ac:dyDescent="0.25">
      <c r="A943" s="33" t="s">
        <v>2855</v>
      </c>
      <c r="B943" s="31"/>
      <c r="C943" s="32" t="s">
        <v>2401</v>
      </c>
      <c r="D943" s="32" t="s">
        <v>2816</v>
      </c>
      <c r="E943" s="33" t="s">
        <v>2856</v>
      </c>
      <c r="F943" s="32" t="s">
        <v>2857</v>
      </c>
      <c r="G943" s="35">
        <v>335920</v>
      </c>
      <c r="H943" s="36">
        <v>0.21</v>
      </c>
      <c r="I943" s="37" t="s">
        <v>334</v>
      </c>
      <c r="J943" s="33"/>
      <c r="K943" s="38" t="str">
        <f t="shared" si="15"/>
        <v/>
      </c>
      <c r="L943" s="39">
        <v>487755.84</v>
      </c>
    </row>
    <row r="944" spans="1:12" ht="99.95" customHeight="1" x14ac:dyDescent="0.25">
      <c r="A944" s="33" t="s">
        <v>2858</v>
      </c>
      <c r="B944" s="31"/>
      <c r="C944" s="32" t="s">
        <v>2401</v>
      </c>
      <c r="D944" s="32" t="s">
        <v>2816</v>
      </c>
      <c r="E944" s="33" t="s">
        <v>2859</v>
      </c>
      <c r="F944" s="32" t="s">
        <v>2860</v>
      </c>
      <c r="G944" s="35">
        <v>349920</v>
      </c>
      <c r="H944" s="36">
        <v>0.21</v>
      </c>
      <c r="I944" s="37" t="s">
        <v>3705</v>
      </c>
      <c r="J944" s="33"/>
      <c r="K944" s="38" t="str">
        <f t="shared" si="15"/>
        <v/>
      </c>
      <c r="L944" s="39">
        <v>508083.84</v>
      </c>
    </row>
    <row r="945" spans="1:12" ht="99.95" customHeight="1" x14ac:dyDescent="0.25">
      <c r="A945" s="33" t="s">
        <v>2861</v>
      </c>
      <c r="B945" s="31"/>
      <c r="C945" s="32" t="s">
        <v>2401</v>
      </c>
      <c r="D945" s="32" t="s">
        <v>2816</v>
      </c>
      <c r="E945" s="33" t="s">
        <v>2862</v>
      </c>
      <c r="F945" s="32" t="s">
        <v>2863</v>
      </c>
      <c r="G945" s="35">
        <v>410010</v>
      </c>
      <c r="H945" s="36">
        <v>0.21</v>
      </c>
      <c r="I945" s="37" t="s">
        <v>3704</v>
      </c>
      <c r="J945" s="33"/>
      <c r="K945" s="38" t="str">
        <f t="shared" si="15"/>
        <v/>
      </c>
      <c r="L945" s="39">
        <v>595334.52</v>
      </c>
    </row>
    <row r="946" spans="1:12" ht="99.95" customHeight="1" x14ac:dyDescent="0.25">
      <c r="A946" s="33" t="s">
        <v>2864</v>
      </c>
      <c r="B946" s="31"/>
      <c r="C946" s="32" t="s">
        <v>2401</v>
      </c>
      <c r="D946" s="32" t="s">
        <v>2816</v>
      </c>
      <c r="E946" s="33" t="s">
        <v>2865</v>
      </c>
      <c r="F946" s="32" t="s">
        <v>2866</v>
      </c>
      <c r="G946" s="35">
        <v>252578</v>
      </c>
      <c r="H946" s="36">
        <v>0.21</v>
      </c>
      <c r="I946" s="37" t="s">
        <v>3704</v>
      </c>
      <c r="J946" s="33"/>
      <c r="K946" s="38" t="str">
        <f t="shared" si="15"/>
        <v/>
      </c>
      <c r="L946" s="39">
        <v>366743.26</v>
      </c>
    </row>
    <row r="947" spans="1:12" ht="99.95" customHeight="1" x14ac:dyDescent="0.25">
      <c r="A947" s="33" t="s">
        <v>2867</v>
      </c>
      <c r="B947" s="31"/>
      <c r="C947" s="32" t="s">
        <v>2401</v>
      </c>
      <c r="D947" s="32" t="s">
        <v>2816</v>
      </c>
      <c r="E947" s="33" t="s">
        <v>2868</v>
      </c>
      <c r="F947" s="32" t="s">
        <v>2869</v>
      </c>
      <c r="G947" s="35">
        <v>396411</v>
      </c>
      <c r="H947" s="36">
        <v>0.21</v>
      </c>
      <c r="I947" s="37" t="s">
        <v>3704</v>
      </c>
      <c r="J947" s="33"/>
      <c r="K947" s="38" t="str">
        <f t="shared" si="15"/>
        <v/>
      </c>
      <c r="L947" s="39">
        <v>575588.77</v>
      </c>
    </row>
    <row r="948" spans="1:12" ht="99.95" customHeight="1" x14ac:dyDescent="0.25">
      <c r="A948" s="33" t="s">
        <v>2870</v>
      </c>
      <c r="B948" s="31"/>
      <c r="C948" s="32" t="s">
        <v>2401</v>
      </c>
      <c r="D948" s="32" t="s">
        <v>2816</v>
      </c>
      <c r="E948" s="33" t="s">
        <v>2871</v>
      </c>
      <c r="F948" s="32" t="s">
        <v>2872</v>
      </c>
      <c r="G948" s="35">
        <v>402126</v>
      </c>
      <c r="H948" s="36">
        <v>0.21</v>
      </c>
      <c r="I948" s="37" t="s">
        <v>334</v>
      </c>
      <c r="J948" s="33"/>
      <c r="K948" s="38" t="str">
        <f t="shared" si="15"/>
        <v/>
      </c>
      <c r="L948" s="39">
        <v>583886.94999999995</v>
      </c>
    </row>
    <row r="949" spans="1:12" ht="99.95" customHeight="1" x14ac:dyDescent="0.25">
      <c r="A949" s="33" t="s">
        <v>2873</v>
      </c>
      <c r="B949" s="31"/>
      <c r="C949" s="32" t="s">
        <v>2401</v>
      </c>
      <c r="D949" s="32" t="s">
        <v>2816</v>
      </c>
      <c r="E949" s="33" t="s">
        <v>2874</v>
      </c>
      <c r="F949" s="32" t="s">
        <v>2875</v>
      </c>
      <c r="G949" s="35">
        <v>342019</v>
      </c>
      <c r="H949" s="36">
        <v>0.21</v>
      </c>
      <c r="I949" s="37" t="s">
        <v>334</v>
      </c>
      <c r="J949" s="33"/>
      <c r="K949" s="38" t="str">
        <f t="shared" si="15"/>
        <v/>
      </c>
      <c r="L949" s="39">
        <v>496611.59</v>
      </c>
    </row>
    <row r="950" spans="1:12" ht="99.95" customHeight="1" x14ac:dyDescent="0.25">
      <c r="A950" s="33" t="s">
        <v>2876</v>
      </c>
      <c r="B950" s="31"/>
      <c r="C950" s="32" t="s">
        <v>2401</v>
      </c>
      <c r="D950" s="32" t="s">
        <v>2816</v>
      </c>
      <c r="E950" s="33" t="s">
        <v>2877</v>
      </c>
      <c r="F950" s="32" t="s">
        <v>2878</v>
      </c>
      <c r="G950" s="35">
        <v>326781</v>
      </c>
      <c r="H950" s="36">
        <v>0.21</v>
      </c>
      <c r="I950" s="37" t="s">
        <v>3705</v>
      </c>
      <c r="J950" s="33"/>
      <c r="K950" s="38" t="str">
        <f t="shared" si="15"/>
        <v/>
      </c>
      <c r="L950" s="39">
        <v>474486.01</v>
      </c>
    </row>
    <row r="951" spans="1:12" ht="99.95" customHeight="1" x14ac:dyDescent="0.25">
      <c r="A951" s="33" t="s">
        <v>2879</v>
      </c>
      <c r="B951" s="31"/>
      <c r="C951" s="32" t="s">
        <v>2401</v>
      </c>
      <c r="D951" s="32" t="s">
        <v>2816</v>
      </c>
      <c r="E951" s="33" t="s">
        <v>2880</v>
      </c>
      <c r="F951" s="32" t="s">
        <v>2881</v>
      </c>
      <c r="G951" s="35">
        <v>326781</v>
      </c>
      <c r="H951" s="36">
        <v>0.21</v>
      </c>
      <c r="I951" s="37" t="s">
        <v>334</v>
      </c>
      <c r="J951" s="33"/>
      <c r="K951" s="38" t="str">
        <f t="shared" si="15"/>
        <v/>
      </c>
      <c r="L951" s="39">
        <v>474486.01</v>
      </c>
    </row>
    <row r="952" spans="1:12" ht="99.95" customHeight="1" x14ac:dyDescent="0.25">
      <c r="A952" s="33" t="s">
        <v>2882</v>
      </c>
      <c r="B952" s="31"/>
      <c r="C952" s="32" t="s">
        <v>2401</v>
      </c>
      <c r="D952" s="32" t="s">
        <v>2816</v>
      </c>
      <c r="E952" s="33" t="s">
        <v>2883</v>
      </c>
      <c r="F952" s="32" t="s">
        <v>2884</v>
      </c>
      <c r="G952" s="35">
        <v>506679</v>
      </c>
      <c r="H952" s="36">
        <v>0.21</v>
      </c>
      <c r="I952" s="37" t="s">
        <v>3705</v>
      </c>
      <c r="J952" s="33"/>
      <c r="K952" s="38" t="str">
        <f t="shared" si="15"/>
        <v/>
      </c>
      <c r="L952" s="39">
        <v>735697.91</v>
      </c>
    </row>
    <row r="953" spans="1:12" ht="99.95" customHeight="1" x14ac:dyDescent="0.25">
      <c r="A953" s="33" t="s">
        <v>2885</v>
      </c>
      <c r="B953" s="31"/>
      <c r="C953" s="32" t="s">
        <v>2401</v>
      </c>
      <c r="D953" s="32" t="s">
        <v>2816</v>
      </c>
      <c r="E953" s="33" t="s">
        <v>2886</v>
      </c>
      <c r="F953" s="32" t="s">
        <v>2887</v>
      </c>
      <c r="G953" s="35">
        <v>221874</v>
      </c>
      <c r="H953" s="36">
        <v>0.21</v>
      </c>
      <c r="I953" s="37" t="s">
        <v>334</v>
      </c>
      <c r="J953" s="33"/>
      <c r="K953" s="38" t="str">
        <f t="shared" si="15"/>
        <v/>
      </c>
      <c r="L953" s="39">
        <v>322161.05</v>
      </c>
    </row>
    <row r="954" spans="1:12" ht="99.95" customHeight="1" x14ac:dyDescent="0.25">
      <c r="A954" s="33" t="s">
        <v>2888</v>
      </c>
      <c r="B954" s="31"/>
      <c r="C954" s="32" t="s">
        <v>2401</v>
      </c>
      <c r="D954" s="32" t="s">
        <v>2816</v>
      </c>
      <c r="E954" s="33" t="s">
        <v>2889</v>
      </c>
      <c r="F954" s="32" t="s">
        <v>2890</v>
      </c>
      <c r="G954" s="35">
        <v>222652</v>
      </c>
      <c r="H954" s="36">
        <v>0.21</v>
      </c>
      <c r="I954" s="37" t="s">
        <v>334</v>
      </c>
      <c r="J954" s="33"/>
      <c r="K954" s="38" t="str">
        <f t="shared" si="15"/>
        <v/>
      </c>
      <c r="L954" s="39">
        <v>323290.7</v>
      </c>
    </row>
    <row r="955" spans="1:12" ht="99.95" customHeight="1" x14ac:dyDescent="0.25">
      <c r="A955" s="33" t="s">
        <v>2891</v>
      </c>
      <c r="B955" s="31"/>
      <c r="C955" s="32" t="s">
        <v>2401</v>
      </c>
      <c r="D955" s="32" t="s">
        <v>2816</v>
      </c>
      <c r="E955" s="33" t="s">
        <v>2892</v>
      </c>
      <c r="F955" s="32" t="s">
        <v>2893</v>
      </c>
      <c r="G955" s="35">
        <v>221595</v>
      </c>
      <c r="H955" s="36">
        <v>0.21</v>
      </c>
      <c r="I955" s="37" t="s">
        <v>334</v>
      </c>
      <c r="J955" s="33"/>
      <c r="K955" s="38" t="str">
        <f t="shared" si="15"/>
        <v/>
      </c>
      <c r="L955" s="39">
        <v>321755.94</v>
      </c>
    </row>
    <row r="956" spans="1:12" ht="99.95" customHeight="1" x14ac:dyDescent="0.25">
      <c r="A956" s="33" t="s">
        <v>2894</v>
      </c>
      <c r="B956" s="31"/>
      <c r="C956" s="32" t="s">
        <v>2401</v>
      </c>
      <c r="D956" s="32" t="s">
        <v>2816</v>
      </c>
      <c r="E956" s="33" t="s">
        <v>2895</v>
      </c>
      <c r="F956" s="32" t="s">
        <v>2896</v>
      </c>
      <c r="G956" s="35">
        <v>264134</v>
      </c>
      <c r="H956" s="36">
        <v>0.21</v>
      </c>
      <c r="I956" s="37" t="s">
        <v>334</v>
      </c>
      <c r="J956" s="33"/>
      <c r="K956" s="38" t="str">
        <f t="shared" si="15"/>
        <v/>
      </c>
      <c r="L956" s="39">
        <v>383522.57</v>
      </c>
    </row>
    <row r="957" spans="1:12" ht="99.95" customHeight="1" x14ac:dyDescent="0.25">
      <c r="A957" s="33" t="s">
        <v>2897</v>
      </c>
      <c r="B957" s="31"/>
      <c r="C957" s="32" t="s">
        <v>2401</v>
      </c>
      <c r="D957" s="32" t="s">
        <v>2816</v>
      </c>
      <c r="E957" s="33" t="s">
        <v>2898</v>
      </c>
      <c r="F957" s="32" t="s">
        <v>2899</v>
      </c>
      <c r="G957" s="35">
        <v>88937</v>
      </c>
      <c r="H957" s="36">
        <v>0.21</v>
      </c>
      <c r="I957" s="37" t="s">
        <v>3704</v>
      </c>
      <c r="J957" s="33"/>
      <c r="K957" s="38" t="str">
        <f t="shared" si="15"/>
        <v/>
      </c>
      <c r="L957" s="39">
        <v>129136.52</v>
      </c>
    </row>
    <row r="958" spans="1:12" ht="99.95" customHeight="1" x14ac:dyDescent="0.25">
      <c r="A958" s="33" t="s">
        <v>2900</v>
      </c>
      <c r="B958" s="31"/>
      <c r="C958" s="32" t="s">
        <v>2401</v>
      </c>
      <c r="D958" s="32" t="s">
        <v>2710</v>
      </c>
      <c r="E958" s="33" t="s">
        <v>2901</v>
      </c>
      <c r="F958" s="32" t="s">
        <v>2902</v>
      </c>
      <c r="G958" s="35">
        <v>80892</v>
      </c>
      <c r="H958" s="36">
        <v>0.21</v>
      </c>
      <c r="I958" s="37" t="s">
        <v>3704</v>
      </c>
      <c r="J958" s="33"/>
      <c r="K958" s="38" t="str">
        <f t="shared" si="15"/>
        <v/>
      </c>
      <c r="L958" s="39">
        <v>117455.18</v>
      </c>
    </row>
    <row r="959" spans="1:12" ht="99.95" customHeight="1" x14ac:dyDescent="0.25">
      <c r="A959" s="33" t="s">
        <v>2903</v>
      </c>
      <c r="B959" s="31"/>
      <c r="C959" s="32" t="s">
        <v>2401</v>
      </c>
      <c r="D959" s="32" t="s">
        <v>2816</v>
      </c>
      <c r="E959" s="33" t="s">
        <v>2904</v>
      </c>
      <c r="F959" s="32" t="s">
        <v>2905</v>
      </c>
      <c r="G959" s="35">
        <v>292834</v>
      </c>
      <c r="H959" s="36">
        <v>0.21</v>
      </c>
      <c r="I959" s="37" t="s">
        <v>334</v>
      </c>
      <c r="J959" s="33"/>
      <c r="K959" s="38" t="str">
        <f t="shared" si="15"/>
        <v/>
      </c>
      <c r="L959" s="39">
        <v>425194.97</v>
      </c>
    </row>
    <row r="960" spans="1:12" ht="99.95" customHeight="1" x14ac:dyDescent="0.25">
      <c r="A960" s="33" t="s">
        <v>2906</v>
      </c>
      <c r="B960" s="31"/>
      <c r="C960" s="32" t="s">
        <v>2401</v>
      </c>
      <c r="D960" s="67" t="s">
        <v>2469</v>
      </c>
      <c r="E960" s="33" t="s">
        <v>2907</v>
      </c>
      <c r="F960" s="32" t="s">
        <v>2908</v>
      </c>
      <c r="G960" s="35">
        <v>203429</v>
      </c>
      <c r="H960" s="36">
        <v>0.21</v>
      </c>
      <c r="I960" s="37" t="s">
        <v>3704</v>
      </c>
      <c r="J960" s="33"/>
      <c r="K960" s="38" t="str">
        <f t="shared" si="15"/>
        <v/>
      </c>
      <c r="L960" s="39">
        <v>295378.90999999997</v>
      </c>
    </row>
    <row r="961" spans="1:12" ht="99.95" customHeight="1" x14ac:dyDescent="0.25">
      <c r="A961" s="33" t="s">
        <v>2909</v>
      </c>
      <c r="B961" s="31"/>
      <c r="C961" s="32" t="s">
        <v>2401</v>
      </c>
      <c r="D961" s="32" t="s">
        <v>2910</v>
      </c>
      <c r="E961" s="33" t="s">
        <v>2911</v>
      </c>
      <c r="F961" s="32" t="s">
        <v>2912</v>
      </c>
      <c r="G961" s="35">
        <v>173421</v>
      </c>
      <c r="H961" s="36">
        <v>0.21</v>
      </c>
      <c r="I961" s="37" t="s">
        <v>3704</v>
      </c>
      <c r="J961" s="33"/>
      <c r="K961" s="38" t="str">
        <f t="shared" si="15"/>
        <v/>
      </c>
      <c r="L961" s="39">
        <v>251807.29</v>
      </c>
    </row>
    <row r="962" spans="1:12" ht="99.95" customHeight="1" x14ac:dyDescent="0.25">
      <c r="A962" s="33" t="s">
        <v>2913</v>
      </c>
      <c r="B962" s="31"/>
      <c r="C962" s="32" t="s">
        <v>2401</v>
      </c>
      <c r="D962" s="32" t="s">
        <v>2910</v>
      </c>
      <c r="E962" s="33" t="s">
        <v>2914</v>
      </c>
      <c r="F962" s="32" t="s">
        <v>2915</v>
      </c>
      <c r="G962" s="35">
        <v>232171</v>
      </c>
      <c r="H962" s="36">
        <v>0.21</v>
      </c>
      <c r="I962" s="37" t="s">
        <v>3704</v>
      </c>
      <c r="J962" s="33"/>
      <c r="K962" s="38" t="str">
        <f t="shared" si="15"/>
        <v/>
      </c>
      <c r="L962" s="39">
        <v>337112.29</v>
      </c>
    </row>
    <row r="963" spans="1:12" ht="99.95" customHeight="1" x14ac:dyDescent="0.25">
      <c r="A963" s="33" t="s">
        <v>2916</v>
      </c>
      <c r="B963" s="31"/>
      <c r="C963" s="32" t="s">
        <v>2401</v>
      </c>
      <c r="D963" s="32" t="s">
        <v>2910</v>
      </c>
      <c r="E963" s="33" t="s">
        <v>2917</v>
      </c>
      <c r="F963" s="32" t="s">
        <v>2918</v>
      </c>
      <c r="G963" s="35">
        <v>259907</v>
      </c>
      <c r="H963" s="36">
        <v>0.21</v>
      </c>
      <c r="I963" s="37" t="s">
        <v>3704</v>
      </c>
      <c r="J963" s="33"/>
      <c r="K963" s="38" t="str">
        <f t="shared" si="15"/>
        <v/>
      </c>
      <c r="L963" s="39">
        <v>377384.96000000002</v>
      </c>
    </row>
    <row r="964" spans="1:12" ht="99.95" customHeight="1" x14ac:dyDescent="0.25">
      <c r="A964" s="33" t="s">
        <v>2919</v>
      </c>
      <c r="B964" s="31"/>
      <c r="C964" s="32" t="s">
        <v>2401</v>
      </c>
      <c r="D964" s="32" t="s">
        <v>2910</v>
      </c>
      <c r="E964" s="33" t="s">
        <v>2920</v>
      </c>
      <c r="F964" s="32" t="s">
        <v>2921</v>
      </c>
      <c r="G964" s="35">
        <v>10487</v>
      </c>
      <c r="H964" s="36">
        <v>0.21</v>
      </c>
      <c r="I964" s="37" t="s">
        <v>3704</v>
      </c>
      <c r="J964" s="33"/>
      <c r="K964" s="38" t="str">
        <f t="shared" si="15"/>
        <v/>
      </c>
      <c r="L964" s="39">
        <v>15227.12</v>
      </c>
    </row>
    <row r="965" spans="1:12" ht="99.95" customHeight="1" x14ac:dyDescent="0.25">
      <c r="A965" s="33" t="s">
        <v>2922</v>
      </c>
      <c r="B965" s="31"/>
      <c r="C965" s="32" t="s">
        <v>2401</v>
      </c>
      <c r="D965" s="32" t="s">
        <v>2910</v>
      </c>
      <c r="E965" s="33" t="s">
        <v>2923</v>
      </c>
      <c r="F965" s="32" t="s">
        <v>2924</v>
      </c>
      <c r="G965" s="35">
        <v>166227</v>
      </c>
      <c r="H965" s="36">
        <v>0.21</v>
      </c>
      <c r="I965" s="37" t="s">
        <v>3704</v>
      </c>
      <c r="J965" s="33"/>
      <c r="K965" s="38" t="str">
        <f t="shared" si="15"/>
        <v/>
      </c>
      <c r="L965" s="39">
        <v>241361.6</v>
      </c>
    </row>
    <row r="966" spans="1:12" ht="99.95" customHeight="1" x14ac:dyDescent="0.25">
      <c r="A966" s="33" t="s">
        <v>2925</v>
      </c>
      <c r="B966" s="31"/>
      <c r="C966" s="32" t="s">
        <v>2401</v>
      </c>
      <c r="D966" s="32" t="s">
        <v>2910</v>
      </c>
      <c r="E966" s="33" t="s">
        <v>2926</v>
      </c>
      <c r="F966" s="32" t="s">
        <v>2927</v>
      </c>
      <c r="G966" s="35">
        <v>66670</v>
      </c>
      <c r="H966" s="36">
        <v>0.21</v>
      </c>
      <c r="I966" s="37" t="s">
        <v>3704</v>
      </c>
      <c r="J966" s="33"/>
      <c r="K966" s="38" t="str">
        <f t="shared" si="15"/>
        <v/>
      </c>
      <c r="L966" s="39">
        <v>96804.84</v>
      </c>
    </row>
    <row r="967" spans="1:12" ht="99.95" customHeight="1" x14ac:dyDescent="0.25">
      <c r="A967" s="33" t="s">
        <v>2928</v>
      </c>
      <c r="B967" s="31"/>
      <c r="C967" s="32" t="s">
        <v>2401</v>
      </c>
      <c r="D967" s="32" t="s">
        <v>2910</v>
      </c>
      <c r="E967" s="33" t="s">
        <v>2929</v>
      </c>
      <c r="F967" s="32" t="s">
        <v>2930</v>
      </c>
      <c r="G967" s="35">
        <v>16269</v>
      </c>
      <c r="H967" s="36">
        <v>0.21</v>
      </c>
      <c r="I967" s="37" t="s">
        <v>3704</v>
      </c>
      <c r="J967" s="33"/>
      <c r="K967" s="38" t="str">
        <f t="shared" si="15"/>
        <v/>
      </c>
      <c r="L967" s="39">
        <v>23622.59</v>
      </c>
    </row>
    <row r="968" spans="1:12" ht="99.95" customHeight="1" x14ac:dyDescent="0.25">
      <c r="A968" s="33" t="s">
        <v>2931</v>
      </c>
      <c r="B968" s="31"/>
      <c r="C968" s="32" t="s">
        <v>2401</v>
      </c>
      <c r="D968" s="32" t="s">
        <v>2910</v>
      </c>
      <c r="E968" s="33" t="s">
        <v>2932</v>
      </c>
      <c r="F968" s="32" t="s">
        <v>2933</v>
      </c>
      <c r="G968" s="35">
        <v>13691</v>
      </c>
      <c r="H968" s="36">
        <v>0.21</v>
      </c>
      <c r="I968" s="37" t="s">
        <v>3704</v>
      </c>
      <c r="J968" s="33"/>
      <c r="K968" s="38" t="str">
        <f t="shared" si="15"/>
        <v/>
      </c>
      <c r="L968" s="39">
        <v>19879.330000000002</v>
      </c>
    </row>
    <row r="969" spans="1:12" ht="99.95" customHeight="1" x14ac:dyDescent="0.25">
      <c r="A969" s="41" t="s">
        <v>2934</v>
      </c>
      <c r="B969" s="31"/>
      <c r="C969" s="32" t="s">
        <v>2401</v>
      </c>
      <c r="D969" s="32" t="s">
        <v>2634</v>
      </c>
      <c r="E969" s="33" t="s">
        <v>2935</v>
      </c>
      <c r="F969" s="32" t="s">
        <v>2936</v>
      </c>
      <c r="G969" s="35">
        <v>56225</v>
      </c>
      <c r="H969" s="36">
        <v>0.21</v>
      </c>
      <c r="I969" s="37" t="s">
        <v>334</v>
      </c>
      <c r="J969" s="33"/>
      <c r="K969" s="38" t="str">
        <f t="shared" si="15"/>
        <v/>
      </c>
      <c r="L969" s="39">
        <v>81638.7</v>
      </c>
    </row>
    <row r="970" spans="1:12" ht="99.95" customHeight="1" x14ac:dyDescent="0.25">
      <c r="A970" s="41" t="s">
        <v>2937</v>
      </c>
      <c r="B970" s="31"/>
      <c r="C970" s="32" t="s">
        <v>2401</v>
      </c>
      <c r="D970" s="32" t="s">
        <v>2938</v>
      </c>
      <c r="E970" s="33" t="s">
        <v>2939</v>
      </c>
      <c r="F970" s="32" t="s">
        <v>2940</v>
      </c>
      <c r="G970" s="35">
        <v>43247</v>
      </c>
      <c r="H970" s="36">
        <v>0.21</v>
      </c>
      <c r="I970" s="37" t="s">
        <v>334</v>
      </c>
      <c r="J970" s="33"/>
      <c r="K970" s="38" t="str">
        <f t="shared" si="15"/>
        <v/>
      </c>
      <c r="L970" s="39">
        <v>62794.64</v>
      </c>
    </row>
    <row r="971" spans="1:12" ht="99.95" customHeight="1" x14ac:dyDescent="0.25">
      <c r="A971" s="41" t="s">
        <v>2941</v>
      </c>
      <c r="B971" s="31"/>
      <c r="C971" s="32" t="s">
        <v>2401</v>
      </c>
      <c r="D971" s="32" t="s">
        <v>2910</v>
      </c>
      <c r="E971" s="33" t="s">
        <v>2942</v>
      </c>
      <c r="F971" s="32" t="s">
        <v>2943</v>
      </c>
      <c r="G971" s="35">
        <v>24448</v>
      </c>
      <c r="H971" s="36">
        <v>0.21</v>
      </c>
      <c r="I971" s="37" t="s">
        <v>3704</v>
      </c>
      <c r="J971" s="33"/>
      <c r="K971" s="38" t="str">
        <f t="shared" si="15"/>
        <v/>
      </c>
      <c r="L971" s="39">
        <v>35498.5</v>
      </c>
    </row>
    <row r="972" spans="1:12" ht="99.95" customHeight="1" x14ac:dyDescent="0.25">
      <c r="A972" s="41" t="s">
        <v>2944</v>
      </c>
      <c r="B972" s="31"/>
      <c r="C972" s="32" t="s">
        <v>2401</v>
      </c>
      <c r="D972" s="32" t="s">
        <v>2945</v>
      </c>
      <c r="E972" s="33" t="s">
        <v>2946</v>
      </c>
      <c r="F972" s="32" t="s">
        <v>2947</v>
      </c>
      <c r="G972" s="35">
        <v>25503</v>
      </c>
      <c r="H972" s="36">
        <v>0.21</v>
      </c>
      <c r="I972" s="37" t="s">
        <v>3704</v>
      </c>
      <c r="J972" s="33"/>
      <c r="K972" s="38" t="str">
        <f t="shared" si="15"/>
        <v/>
      </c>
      <c r="L972" s="39">
        <v>37030.36</v>
      </c>
    </row>
    <row r="973" spans="1:12" ht="99.95" customHeight="1" x14ac:dyDescent="0.25">
      <c r="A973" s="41" t="s">
        <v>2948</v>
      </c>
      <c r="B973" s="31"/>
      <c r="C973" s="32" t="s">
        <v>2401</v>
      </c>
      <c r="D973" s="32" t="s">
        <v>2634</v>
      </c>
      <c r="E973" s="33" t="s">
        <v>2949</v>
      </c>
      <c r="F973" s="32" t="s">
        <v>2950</v>
      </c>
      <c r="G973" s="35">
        <v>21246</v>
      </c>
      <c r="H973" s="36">
        <v>0.21</v>
      </c>
      <c r="I973" s="37" t="s">
        <v>334</v>
      </c>
      <c r="J973" s="33"/>
      <c r="K973" s="38" t="str">
        <f t="shared" si="15"/>
        <v/>
      </c>
      <c r="L973" s="39">
        <v>30849.19</v>
      </c>
    </row>
    <row r="974" spans="1:12" ht="99.95" customHeight="1" x14ac:dyDescent="0.25">
      <c r="A974" s="41" t="s">
        <v>2951</v>
      </c>
      <c r="B974" s="31"/>
      <c r="C974" s="32" t="s">
        <v>2401</v>
      </c>
      <c r="D974" s="32" t="s">
        <v>2634</v>
      </c>
      <c r="E974" s="33" t="s">
        <v>2952</v>
      </c>
      <c r="F974" s="32" t="s">
        <v>2953</v>
      </c>
      <c r="G974" s="35">
        <v>23602</v>
      </c>
      <c r="H974" s="36">
        <v>0.21</v>
      </c>
      <c r="I974" s="37" t="s">
        <v>334</v>
      </c>
      <c r="J974" s="33"/>
      <c r="K974" s="38" t="str">
        <f t="shared" si="15"/>
        <v/>
      </c>
      <c r="L974" s="39">
        <v>34270.1</v>
      </c>
    </row>
    <row r="975" spans="1:12" ht="99.95" customHeight="1" x14ac:dyDescent="0.25">
      <c r="A975" s="41" t="s">
        <v>2954</v>
      </c>
      <c r="B975" s="31"/>
      <c r="C975" s="32" t="s">
        <v>2401</v>
      </c>
      <c r="D975" s="32" t="s">
        <v>2634</v>
      </c>
      <c r="E975" s="33" t="s">
        <v>2955</v>
      </c>
      <c r="F975" s="32" t="s">
        <v>2956</v>
      </c>
      <c r="G975" s="35">
        <v>65338</v>
      </c>
      <c r="H975" s="36">
        <v>0.21</v>
      </c>
      <c r="I975" s="37" t="s">
        <v>334</v>
      </c>
      <c r="J975" s="33"/>
      <c r="K975" s="38" t="str">
        <f t="shared" si="15"/>
        <v/>
      </c>
      <c r="L975" s="39">
        <v>94870.78</v>
      </c>
    </row>
    <row r="976" spans="1:12" ht="99.95" customHeight="1" x14ac:dyDescent="0.25">
      <c r="A976" s="41" t="s">
        <v>2957</v>
      </c>
      <c r="B976" s="31"/>
      <c r="C976" s="32" t="s">
        <v>2401</v>
      </c>
      <c r="D976" s="32" t="s">
        <v>1393</v>
      </c>
      <c r="E976" s="33" t="s">
        <v>2958</v>
      </c>
      <c r="F976" s="32" t="s">
        <v>2959</v>
      </c>
      <c r="G976" s="35">
        <v>52093</v>
      </c>
      <c r="H976" s="36">
        <v>0.21</v>
      </c>
      <c r="I976" s="37" t="s">
        <v>334</v>
      </c>
      <c r="J976" s="33"/>
      <c r="K976" s="38" t="str">
        <f t="shared" si="15"/>
        <v/>
      </c>
      <c r="L976" s="39">
        <v>75639.039999999994</v>
      </c>
    </row>
    <row r="977" spans="1:12" ht="99.95" customHeight="1" x14ac:dyDescent="0.25">
      <c r="A977" s="33" t="s">
        <v>2960</v>
      </c>
      <c r="B977" s="31"/>
      <c r="C977" s="32" t="s">
        <v>2401</v>
      </c>
      <c r="D977" s="32" t="s">
        <v>1389</v>
      </c>
      <c r="E977" s="33" t="s">
        <v>2961</v>
      </c>
      <c r="F977" s="32" t="s">
        <v>2962</v>
      </c>
      <c r="G977" s="35">
        <v>136138</v>
      </c>
      <c r="H977" s="36">
        <v>0.21</v>
      </c>
      <c r="I977" s="37" t="s">
        <v>334</v>
      </c>
      <c r="J977" s="33"/>
      <c r="K977" s="38" t="str">
        <f t="shared" si="15"/>
        <v/>
      </c>
      <c r="L977" s="39">
        <v>197672.38</v>
      </c>
    </row>
    <row r="978" spans="1:12" ht="99.95" customHeight="1" x14ac:dyDescent="0.25">
      <c r="A978" s="33" t="s">
        <v>2963</v>
      </c>
      <c r="B978" s="31"/>
      <c r="C978" s="32" t="s">
        <v>2401</v>
      </c>
      <c r="D978" s="32" t="s">
        <v>1389</v>
      </c>
      <c r="E978" s="33" t="s">
        <v>2964</v>
      </c>
      <c r="F978" s="32" t="s">
        <v>2965</v>
      </c>
      <c r="G978" s="35">
        <v>63470</v>
      </c>
      <c r="H978" s="36">
        <v>0.21</v>
      </c>
      <c r="I978" s="37" t="s">
        <v>334</v>
      </c>
      <c r="J978" s="33"/>
      <c r="K978" s="38" t="str">
        <f t="shared" si="15"/>
        <v/>
      </c>
      <c r="L978" s="39">
        <v>92158.44</v>
      </c>
    </row>
    <row r="979" spans="1:12" ht="99.95" customHeight="1" x14ac:dyDescent="0.25">
      <c r="A979" s="33" t="s">
        <v>2966</v>
      </c>
      <c r="B979" s="31"/>
      <c r="C979" s="32" t="s">
        <v>2401</v>
      </c>
      <c r="D979" s="32" t="s">
        <v>1393</v>
      </c>
      <c r="E979" s="33" t="s">
        <v>2967</v>
      </c>
      <c r="F979" s="32" t="s">
        <v>2968</v>
      </c>
      <c r="G979" s="35">
        <v>140404</v>
      </c>
      <c r="H979" s="36">
        <v>0.21</v>
      </c>
      <c r="I979" s="37" t="s">
        <v>334</v>
      </c>
      <c r="J979" s="33"/>
      <c r="K979" s="38" t="str">
        <f t="shared" si="15"/>
        <v/>
      </c>
      <c r="L979" s="39">
        <v>203866.61</v>
      </c>
    </row>
    <row r="980" spans="1:12" ht="99.95" customHeight="1" x14ac:dyDescent="0.25">
      <c r="A980" s="41" t="s">
        <v>2969</v>
      </c>
      <c r="B980" s="31"/>
      <c r="C980" s="32" t="s">
        <v>2401</v>
      </c>
      <c r="D980" s="32" t="s">
        <v>1389</v>
      </c>
      <c r="E980" s="33" t="s">
        <v>2970</v>
      </c>
      <c r="F980" s="32" t="s">
        <v>2971</v>
      </c>
      <c r="G980" s="35">
        <v>173383</v>
      </c>
      <c r="H980" s="36">
        <v>0.21</v>
      </c>
      <c r="I980" s="37" t="s">
        <v>334</v>
      </c>
      <c r="J980" s="33"/>
      <c r="K980" s="38" t="str">
        <f t="shared" si="15"/>
        <v/>
      </c>
      <c r="L980" s="39">
        <v>251752.12</v>
      </c>
    </row>
    <row r="981" spans="1:12" ht="99.95" customHeight="1" x14ac:dyDescent="0.25">
      <c r="A981" s="41" t="s">
        <v>2972</v>
      </c>
      <c r="B981" s="31"/>
      <c r="C981" s="32" t="s">
        <v>2401</v>
      </c>
      <c r="D981" s="32" t="s">
        <v>1393</v>
      </c>
      <c r="E981" s="33" t="s">
        <v>2973</v>
      </c>
      <c r="F981" s="32" t="s">
        <v>2974</v>
      </c>
      <c r="G981" s="35">
        <v>49158</v>
      </c>
      <c r="H981" s="36">
        <v>0.21</v>
      </c>
      <c r="I981" s="37" t="s">
        <v>334</v>
      </c>
      <c r="J981" s="33"/>
      <c r="K981" s="38" t="str">
        <f t="shared" si="15"/>
        <v/>
      </c>
      <c r="L981" s="39">
        <v>71377.42</v>
      </c>
    </row>
    <row r="982" spans="1:12" ht="99.95" customHeight="1" x14ac:dyDescent="0.25">
      <c r="A982" s="41" t="s">
        <v>2975</v>
      </c>
      <c r="B982" s="31"/>
      <c r="C982" s="32" t="s">
        <v>2401</v>
      </c>
      <c r="D982" s="32" t="s">
        <v>2938</v>
      </c>
      <c r="E982" s="33" t="s">
        <v>2976</v>
      </c>
      <c r="F982" s="32" t="s">
        <v>2977</v>
      </c>
      <c r="G982" s="35">
        <v>96537</v>
      </c>
      <c r="H982" s="36">
        <v>0.21</v>
      </c>
      <c r="I982" s="37" t="s">
        <v>3704</v>
      </c>
      <c r="J982" s="33"/>
      <c r="K982" s="38" t="str">
        <f t="shared" si="15"/>
        <v/>
      </c>
      <c r="L982" s="39">
        <v>140171.72</v>
      </c>
    </row>
    <row r="983" spans="1:12" ht="99.95" customHeight="1" x14ac:dyDescent="0.25">
      <c r="A983" s="33" t="s">
        <v>2978</v>
      </c>
      <c r="B983" s="31"/>
      <c r="C983" s="32" t="s">
        <v>2401</v>
      </c>
      <c r="D983" s="32" t="s">
        <v>2938</v>
      </c>
      <c r="E983" s="33" t="s">
        <v>2979</v>
      </c>
      <c r="F983" s="32" t="s">
        <v>2980</v>
      </c>
      <c r="G983" s="35">
        <v>168672</v>
      </c>
      <c r="H983" s="36">
        <v>0.21</v>
      </c>
      <c r="I983" s="37" t="s">
        <v>3705</v>
      </c>
      <c r="J983" s="33"/>
      <c r="K983" s="38" t="str">
        <f t="shared" si="15"/>
        <v/>
      </c>
      <c r="L983" s="39">
        <v>244911.74</v>
      </c>
    </row>
    <row r="984" spans="1:12" ht="99.95" customHeight="1" x14ac:dyDescent="0.25">
      <c r="A984" s="41" t="s">
        <v>2981</v>
      </c>
      <c r="B984" s="31"/>
      <c r="C984" s="32" t="s">
        <v>2401</v>
      </c>
      <c r="D984" s="32" t="s">
        <v>2938</v>
      </c>
      <c r="E984" s="33" t="s">
        <v>2982</v>
      </c>
      <c r="F984" s="32" t="s">
        <v>2983</v>
      </c>
      <c r="G984" s="35">
        <v>104805</v>
      </c>
      <c r="H984" s="36">
        <v>0.21</v>
      </c>
      <c r="I984" s="37" t="s">
        <v>3705</v>
      </c>
      <c r="J984" s="33"/>
      <c r="K984" s="38" t="str">
        <f t="shared" si="15"/>
        <v/>
      </c>
      <c r="L984" s="39">
        <v>152176.85999999999</v>
      </c>
    </row>
    <row r="985" spans="1:12" ht="99.95" customHeight="1" x14ac:dyDescent="0.25">
      <c r="A985" s="41" t="s">
        <v>2984</v>
      </c>
      <c r="B985" s="31"/>
      <c r="C985" s="32" t="s">
        <v>2401</v>
      </c>
      <c r="D985" s="32" t="s">
        <v>2985</v>
      </c>
      <c r="E985" s="33" t="s">
        <v>2986</v>
      </c>
      <c r="F985" s="32" t="s">
        <v>2987</v>
      </c>
      <c r="G985" s="35">
        <v>112228</v>
      </c>
      <c r="H985" s="36">
        <v>0.21</v>
      </c>
      <c r="I985" s="37" t="s">
        <v>3705</v>
      </c>
      <c r="J985" s="33"/>
      <c r="K985" s="38" t="str">
        <f t="shared" si="15"/>
        <v/>
      </c>
      <c r="L985" s="39">
        <v>162955.06</v>
      </c>
    </row>
    <row r="986" spans="1:12" ht="99.95" customHeight="1" x14ac:dyDescent="0.25">
      <c r="A986" s="41" t="s">
        <v>2988</v>
      </c>
      <c r="B986" s="31"/>
      <c r="C986" s="32" t="s">
        <v>2401</v>
      </c>
      <c r="D986" s="32" t="s">
        <v>2910</v>
      </c>
      <c r="E986" s="33" t="s">
        <v>2929</v>
      </c>
      <c r="F986" s="32" t="s">
        <v>2930</v>
      </c>
      <c r="G986" s="35">
        <v>16269</v>
      </c>
      <c r="H986" s="36">
        <v>0.21</v>
      </c>
      <c r="I986" s="37" t="s">
        <v>334</v>
      </c>
      <c r="J986" s="33"/>
      <c r="K986" s="38" t="str">
        <f t="shared" si="15"/>
        <v/>
      </c>
      <c r="L986" s="39">
        <v>23622.59</v>
      </c>
    </row>
    <row r="987" spans="1:12" ht="99.95" customHeight="1" x14ac:dyDescent="0.25">
      <c r="A987" s="41" t="s">
        <v>2989</v>
      </c>
      <c r="B987" s="31"/>
      <c r="C987" s="32" t="s">
        <v>2401</v>
      </c>
      <c r="D987" s="32" t="s">
        <v>1393</v>
      </c>
      <c r="E987" s="33" t="s">
        <v>2990</v>
      </c>
      <c r="F987" s="32" t="s">
        <v>2991</v>
      </c>
      <c r="G987" s="35">
        <v>37248</v>
      </c>
      <c r="H987" s="36">
        <v>0.21</v>
      </c>
      <c r="I987" s="37" t="s">
        <v>3704</v>
      </c>
      <c r="J987" s="33"/>
      <c r="K987" s="38" t="str">
        <f t="shared" si="15"/>
        <v/>
      </c>
      <c r="L987" s="39">
        <v>54084.1</v>
      </c>
    </row>
    <row r="988" spans="1:12" ht="99.95" customHeight="1" x14ac:dyDescent="0.25">
      <c r="A988" s="41" t="s">
        <v>2992</v>
      </c>
      <c r="B988" s="31"/>
      <c r="C988" s="32" t="s">
        <v>2401</v>
      </c>
      <c r="D988" s="32" t="s">
        <v>1393</v>
      </c>
      <c r="E988" s="33" t="s">
        <v>2993</v>
      </c>
      <c r="F988" s="32" t="s">
        <v>2994</v>
      </c>
      <c r="G988" s="35">
        <v>40049</v>
      </c>
      <c r="H988" s="36">
        <v>0.21</v>
      </c>
      <c r="I988" s="37" t="s">
        <v>3705</v>
      </c>
      <c r="J988" s="33"/>
      <c r="K988" s="38" t="str">
        <f t="shared" si="15"/>
        <v/>
      </c>
      <c r="L988" s="39">
        <v>58151.15</v>
      </c>
    </row>
    <row r="989" spans="1:12" ht="99.95" customHeight="1" x14ac:dyDescent="0.25">
      <c r="A989" s="41" t="s">
        <v>2995</v>
      </c>
      <c r="B989" s="31"/>
      <c r="C989" s="32" t="s">
        <v>2401</v>
      </c>
      <c r="D989" s="32" t="s">
        <v>1389</v>
      </c>
      <c r="E989" s="33" t="s">
        <v>2996</v>
      </c>
      <c r="F989" s="32" t="s">
        <v>2997</v>
      </c>
      <c r="G989" s="35">
        <v>166227</v>
      </c>
      <c r="H989" s="36">
        <v>0.21</v>
      </c>
      <c r="I989" s="37" t="s">
        <v>334</v>
      </c>
      <c r="J989" s="33"/>
      <c r="K989" s="38" t="str">
        <f t="shared" si="15"/>
        <v/>
      </c>
      <c r="L989" s="39">
        <v>241361.6</v>
      </c>
    </row>
    <row r="990" spans="1:12" ht="99.95" customHeight="1" x14ac:dyDescent="0.25">
      <c r="A990" s="41" t="s">
        <v>2998</v>
      </c>
      <c r="B990" s="31"/>
      <c r="C990" s="32" t="s">
        <v>2401</v>
      </c>
      <c r="D990" s="32" t="s">
        <v>1393</v>
      </c>
      <c r="E990" s="33" t="s">
        <v>2999</v>
      </c>
      <c r="F990" s="32" t="s">
        <v>3000</v>
      </c>
      <c r="G990" s="35">
        <v>112272</v>
      </c>
      <c r="H990" s="36">
        <v>0.21</v>
      </c>
      <c r="I990" s="37" t="s">
        <v>334</v>
      </c>
      <c r="J990" s="33"/>
      <c r="K990" s="38" t="str">
        <f t="shared" si="15"/>
        <v/>
      </c>
      <c r="L990" s="39">
        <v>163018.94</v>
      </c>
    </row>
    <row r="991" spans="1:12" ht="99.95" customHeight="1" x14ac:dyDescent="0.25">
      <c r="A991" s="41" t="s">
        <v>3001</v>
      </c>
      <c r="B991" s="31"/>
      <c r="C991" s="32" t="s">
        <v>2401</v>
      </c>
      <c r="D991" s="32" t="s">
        <v>1393</v>
      </c>
      <c r="E991" s="33" t="s">
        <v>3002</v>
      </c>
      <c r="F991" s="32" t="s">
        <v>3003</v>
      </c>
      <c r="G991" s="35">
        <v>10845</v>
      </c>
      <c r="H991" s="36">
        <v>0.21</v>
      </c>
      <c r="I991" s="37" t="s">
        <v>3704</v>
      </c>
      <c r="J991" s="33"/>
      <c r="K991" s="38" t="str">
        <f t="shared" si="15"/>
        <v/>
      </c>
      <c r="L991" s="39">
        <v>15746.94</v>
      </c>
    </row>
    <row r="992" spans="1:12" ht="99.95" customHeight="1" x14ac:dyDescent="0.25">
      <c r="A992" s="41" t="s">
        <v>3004</v>
      </c>
      <c r="B992" s="31"/>
      <c r="C992" s="32" t="s">
        <v>2401</v>
      </c>
      <c r="D992" s="32" t="s">
        <v>1393</v>
      </c>
      <c r="E992" s="33" t="s">
        <v>3005</v>
      </c>
      <c r="F992" s="32" t="s">
        <v>3006</v>
      </c>
      <c r="G992" s="35">
        <v>11109</v>
      </c>
      <c r="H992" s="36">
        <v>0.21</v>
      </c>
      <c r="I992" s="37" t="s">
        <v>3704</v>
      </c>
      <c r="J992" s="33"/>
      <c r="K992" s="38" t="str">
        <f t="shared" si="15"/>
        <v/>
      </c>
      <c r="L992" s="39">
        <v>16130.27</v>
      </c>
    </row>
    <row r="993" spans="1:12" ht="99.95" customHeight="1" x14ac:dyDescent="0.25">
      <c r="A993" s="41" t="s">
        <v>3007</v>
      </c>
      <c r="B993" s="31"/>
      <c r="C993" s="32" t="s">
        <v>2401</v>
      </c>
      <c r="D993" s="32" t="s">
        <v>1393</v>
      </c>
      <c r="E993" s="33" t="s">
        <v>3008</v>
      </c>
      <c r="F993" s="32" t="s">
        <v>3009</v>
      </c>
      <c r="G993" s="35">
        <v>80939</v>
      </c>
      <c r="H993" s="36">
        <v>0.21</v>
      </c>
      <c r="I993" s="37" t="s">
        <v>334</v>
      </c>
      <c r="J993" s="33"/>
      <c r="K993" s="38" t="str">
        <f t="shared" si="15"/>
        <v/>
      </c>
      <c r="L993" s="39">
        <v>117523.43</v>
      </c>
    </row>
    <row r="994" spans="1:12" ht="99.95" customHeight="1" x14ac:dyDescent="0.25">
      <c r="A994" s="33" t="s">
        <v>3010</v>
      </c>
      <c r="B994" s="31"/>
      <c r="C994" s="32" t="s">
        <v>2401</v>
      </c>
      <c r="D994" s="32" t="s">
        <v>1393</v>
      </c>
      <c r="E994" s="33" t="s">
        <v>3011</v>
      </c>
      <c r="F994" s="32" t="s">
        <v>3012</v>
      </c>
      <c r="G994" s="35">
        <v>32314</v>
      </c>
      <c r="H994" s="36">
        <v>0.21</v>
      </c>
      <c r="I994" s="37" t="s">
        <v>334</v>
      </c>
      <c r="J994" s="33"/>
      <c r="K994" s="38" t="str">
        <f t="shared" si="15"/>
        <v/>
      </c>
      <c r="L994" s="39">
        <v>46919.93</v>
      </c>
    </row>
    <row r="995" spans="1:12" ht="99.95" customHeight="1" x14ac:dyDescent="0.25">
      <c r="A995" s="41" t="s">
        <v>3013</v>
      </c>
      <c r="B995" s="31"/>
      <c r="C995" s="32" t="s">
        <v>2401</v>
      </c>
      <c r="D995" s="32" t="s">
        <v>2634</v>
      </c>
      <c r="E995" s="33" t="s">
        <v>3014</v>
      </c>
      <c r="F995" s="32" t="s">
        <v>3015</v>
      </c>
      <c r="G995" s="35">
        <v>14847</v>
      </c>
      <c r="H995" s="36">
        <v>0.21</v>
      </c>
      <c r="I995" s="37" t="s">
        <v>334</v>
      </c>
      <c r="J995" s="33"/>
      <c r="K995" s="38" t="str">
        <f t="shared" si="15"/>
        <v/>
      </c>
      <c r="L995" s="39">
        <v>21557.84</v>
      </c>
    </row>
    <row r="996" spans="1:12" ht="99.95" customHeight="1" x14ac:dyDescent="0.25">
      <c r="A996" s="41" t="s">
        <v>3016</v>
      </c>
      <c r="B996" s="31"/>
      <c r="C996" s="32" t="s">
        <v>2401</v>
      </c>
      <c r="D996" s="32" t="s">
        <v>2634</v>
      </c>
      <c r="E996" s="33" t="s">
        <v>3017</v>
      </c>
      <c r="F996" s="32" t="s">
        <v>3018</v>
      </c>
      <c r="G996" s="35">
        <v>20625</v>
      </c>
      <c r="H996" s="36">
        <v>0.21</v>
      </c>
      <c r="I996" s="37" t="s">
        <v>334</v>
      </c>
      <c r="J996" s="33"/>
      <c r="K996" s="38" t="str">
        <f t="shared" si="15"/>
        <v/>
      </c>
      <c r="L996" s="39">
        <v>29947.5</v>
      </c>
    </row>
    <row r="997" spans="1:12" ht="99.95" customHeight="1" x14ac:dyDescent="0.25">
      <c r="A997" s="33" t="s">
        <v>3019</v>
      </c>
      <c r="B997" s="31"/>
      <c r="C997" s="32" t="s">
        <v>2401</v>
      </c>
      <c r="D997" s="32" t="s">
        <v>1393</v>
      </c>
      <c r="E997" s="33" t="s">
        <v>3020</v>
      </c>
      <c r="F997" s="32" t="s">
        <v>3021</v>
      </c>
      <c r="G997" s="35">
        <v>98493</v>
      </c>
      <c r="H997" s="36">
        <v>0.21</v>
      </c>
      <c r="I997" s="37" t="s">
        <v>3704</v>
      </c>
      <c r="J997" s="33"/>
      <c r="K997" s="38" t="str">
        <f t="shared" si="15"/>
        <v/>
      </c>
      <c r="L997" s="39">
        <v>143011.84</v>
      </c>
    </row>
    <row r="998" spans="1:12" ht="99.95" customHeight="1" x14ac:dyDescent="0.25">
      <c r="A998" s="41" t="s">
        <v>3022</v>
      </c>
      <c r="B998" s="31"/>
      <c r="C998" s="32" t="s">
        <v>2401</v>
      </c>
      <c r="D998" s="32" t="s">
        <v>1393</v>
      </c>
      <c r="E998" s="33" t="s">
        <v>3023</v>
      </c>
      <c r="F998" s="32" t="s">
        <v>3024</v>
      </c>
      <c r="G998" s="35">
        <v>100138</v>
      </c>
      <c r="H998" s="36">
        <v>0.21</v>
      </c>
      <c r="I998" s="37" t="s">
        <v>334</v>
      </c>
      <c r="J998" s="33"/>
      <c r="K998" s="38" t="str">
        <f t="shared" si="15"/>
        <v/>
      </c>
      <c r="L998" s="39">
        <v>145400.38</v>
      </c>
    </row>
    <row r="999" spans="1:12" ht="99.95" customHeight="1" x14ac:dyDescent="0.25">
      <c r="A999" s="41" t="s">
        <v>3025</v>
      </c>
      <c r="B999" s="31"/>
      <c r="C999" s="32" t="s">
        <v>2401</v>
      </c>
      <c r="D999" s="32" t="s">
        <v>1393</v>
      </c>
      <c r="E999" s="33" t="s">
        <v>3026</v>
      </c>
      <c r="F999" s="32" t="s">
        <v>3027</v>
      </c>
      <c r="G999" s="35">
        <v>35248</v>
      </c>
      <c r="H999" s="36">
        <v>0.21</v>
      </c>
      <c r="I999" s="37" t="s">
        <v>334</v>
      </c>
      <c r="J999" s="33"/>
      <c r="K999" s="38" t="str">
        <f t="shared" si="15"/>
        <v/>
      </c>
      <c r="L999" s="39">
        <v>51180.1</v>
      </c>
    </row>
    <row r="1000" spans="1:12" ht="99.95" customHeight="1" x14ac:dyDescent="0.25">
      <c r="A1000" s="41" t="s">
        <v>3028</v>
      </c>
      <c r="B1000" s="31"/>
      <c r="C1000" s="32" t="s">
        <v>2401</v>
      </c>
      <c r="D1000" s="32" t="s">
        <v>1393</v>
      </c>
      <c r="E1000" s="33" t="s">
        <v>3029</v>
      </c>
      <c r="F1000" s="32" t="s">
        <v>3030</v>
      </c>
      <c r="G1000" s="35">
        <v>48405</v>
      </c>
      <c r="H1000" s="36">
        <v>0.21</v>
      </c>
      <c r="I1000" s="37" t="s">
        <v>334</v>
      </c>
      <c r="J1000" s="33"/>
      <c r="K1000" s="38" t="str">
        <f t="shared" ref="K1000:K1063" si="16">IF(J1000=0,"",(+J1000*G1000))</f>
        <v/>
      </c>
      <c r="L1000" s="39">
        <v>70284.06</v>
      </c>
    </row>
    <row r="1001" spans="1:12" ht="99.95" customHeight="1" x14ac:dyDescent="0.25">
      <c r="A1001" s="41" t="s">
        <v>3031</v>
      </c>
      <c r="B1001" s="31"/>
      <c r="C1001" s="32" t="s">
        <v>2401</v>
      </c>
      <c r="D1001" s="32" t="s">
        <v>1393</v>
      </c>
      <c r="E1001" s="33" t="s">
        <v>3032</v>
      </c>
      <c r="F1001" s="32" t="s">
        <v>3033</v>
      </c>
      <c r="G1001" s="35">
        <v>114760</v>
      </c>
      <c r="H1001" s="36">
        <v>0.21</v>
      </c>
      <c r="I1001" s="37" t="s">
        <v>3704</v>
      </c>
      <c r="J1001" s="33"/>
      <c r="K1001" s="38" t="str">
        <f t="shared" si="16"/>
        <v/>
      </c>
      <c r="L1001" s="39">
        <v>166631.51999999999</v>
      </c>
    </row>
    <row r="1002" spans="1:12" ht="99.95" customHeight="1" x14ac:dyDescent="0.25">
      <c r="A1002" s="41" t="s">
        <v>3034</v>
      </c>
      <c r="B1002" s="31"/>
      <c r="C1002" s="32" t="s">
        <v>2401</v>
      </c>
      <c r="D1002" s="32" t="s">
        <v>1389</v>
      </c>
      <c r="E1002" s="33" t="s">
        <v>3035</v>
      </c>
      <c r="F1002" s="32" t="s">
        <v>3036</v>
      </c>
      <c r="G1002" s="35">
        <v>231296</v>
      </c>
      <c r="H1002" s="36">
        <v>0.21</v>
      </c>
      <c r="I1002" s="37" t="s">
        <v>334</v>
      </c>
      <c r="J1002" s="33"/>
      <c r="K1002" s="38" t="str">
        <f t="shared" si="16"/>
        <v/>
      </c>
      <c r="L1002" s="39">
        <v>335841.79</v>
      </c>
    </row>
    <row r="1003" spans="1:12" ht="99.95" customHeight="1" x14ac:dyDescent="0.25">
      <c r="A1003" s="41" t="s">
        <v>3037</v>
      </c>
      <c r="B1003" s="31"/>
      <c r="C1003" s="32" t="s">
        <v>2401</v>
      </c>
      <c r="D1003" s="32" t="s">
        <v>1389</v>
      </c>
      <c r="E1003" s="33" t="s">
        <v>3038</v>
      </c>
      <c r="F1003" s="32" t="s">
        <v>3039</v>
      </c>
      <c r="G1003" s="35">
        <v>37706</v>
      </c>
      <c r="H1003" s="36">
        <v>0.21</v>
      </c>
      <c r="I1003" s="37" t="s">
        <v>334</v>
      </c>
      <c r="J1003" s="33"/>
      <c r="K1003" s="38" t="str">
        <f t="shared" si="16"/>
        <v/>
      </c>
      <c r="L1003" s="39">
        <v>54749.11</v>
      </c>
    </row>
    <row r="1004" spans="1:12" ht="99.95" customHeight="1" x14ac:dyDescent="0.25">
      <c r="A1004" s="41" t="s">
        <v>3040</v>
      </c>
      <c r="B1004" s="31"/>
      <c r="C1004" s="32" t="s">
        <v>2401</v>
      </c>
      <c r="D1004" s="32" t="s">
        <v>1393</v>
      </c>
      <c r="E1004" s="33" t="s">
        <v>3041</v>
      </c>
      <c r="F1004" s="32" t="s">
        <v>3042</v>
      </c>
      <c r="G1004" s="35">
        <v>40714</v>
      </c>
      <c r="H1004" s="36">
        <v>0.21</v>
      </c>
      <c r="I1004" s="37" t="s">
        <v>334</v>
      </c>
      <c r="J1004" s="33"/>
      <c r="K1004" s="38" t="str">
        <f t="shared" si="16"/>
        <v/>
      </c>
      <c r="L1004" s="39">
        <v>59116.73</v>
      </c>
    </row>
    <row r="1005" spans="1:12" ht="99.95" customHeight="1" x14ac:dyDescent="0.25">
      <c r="A1005" s="41" t="s">
        <v>3043</v>
      </c>
      <c r="B1005" s="31"/>
      <c r="C1005" s="32" t="s">
        <v>2401</v>
      </c>
      <c r="D1005" s="32" t="s">
        <v>1393</v>
      </c>
      <c r="E1005" s="33" t="s">
        <v>3044</v>
      </c>
      <c r="F1005" s="32" t="s">
        <v>3045</v>
      </c>
      <c r="G1005" s="35">
        <v>3602</v>
      </c>
      <c r="H1005" s="36">
        <v>0.21</v>
      </c>
      <c r="I1005" s="37" t="s">
        <v>334</v>
      </c>
      <c r="J1005" s="33"/>
      <c r="K1005" s="38" t="str">
        <f t="shared" si="16"/>
        <v/>
      </c>
      <c r="L1005" s="39">
        <v>5230.1000000000004</v>
      </c>
    </row>
    <row r="1006" spans="1:12" ht="99.95" customHeight="1" x14ac:dyDescent="0.25">
      <c r="A1006" s="41" t="s">
        <v>3046</v>
      </c>
      <c r="B1006" s="31"/>
      <c r="C1006" s="32" t="s">
        <v>2401</v>
      </c>
      <c r="D1006" s="32" t="s">
        <v>1393</v>
      </c>
      <c r="E1006" s="33" t="s">
        <v>3047</v>
      </c>
      <c r="F1006" s="32" t="s">
        <v>3048</v>
      </c>
      <c r="G1006" s="35">
        <v>4002</v>
      </c>
      <c r="H1006" s="36">
        <v>0.21</v>
      </c>
      <c r="I1006" s="37" t="s">
        <v>334</v>
      </c>
      <c r="J1006" s="33"/>
      <c r="K1006" s="38" t="str">
        <f t="shared" si="16"/>
        <v/>
      </c>
      <c r="L1006" s="39">
        <v>5810.9</v>
      </c>
    </row>
    <row r="1007" spans="1:12" ht="99.95" customHeight="1" x14ac:dyDescent="0.25">
      <c r="A1007" s="33" t="s">
        <v>3049</v>
      </c>
      <c r="B1007" s="31"/>
      <c r="C1007" s="32" t="s">
        <v>2401</v>
      </c>
      <c r="D1007" s="32" t="s">
        <v>1389</v>
      </c>
      <c r="E1007" s="33" t="s">
        <v>3050</v>
      </c>
      <c r="F1007" s="32" t="s">
        <v>3051</v>
      </c>
      <c r="G1007" s="35">
        <v>168851</v>
      </c>
      <c r="H1007" s="36">
        <v>0.21</v>
      </c>
      <c r="I1007" s="37" t="s">
        <v>334</v>
      </c>
      <c r="J1007" s="33"/>
      <c r="K1007" s="38" t="str">
        <f t="shared" si="16"/>
        <v/>
      </c>
      <c r="L1007" s="39">
        <v>245171.65</v>
      </c>
    </row>
    <row r="1008" spans="1:12" ht="99.95" customHeight="1" x14ac:dyDescent="0.25">
      <c r="A1008" s="33" t="s">
        <v>3052</v>
      </c>
      <c r="B1008" s="31"/>
      <c r="C1008" s="32" t="s">
        <v>2401</v>
      </c>
      <c r="D1008" s="32" t="s">
        <v>2910</v>
      </c>
      <c r="E1008" s="33" t="s">
        <v>3053</v>
      </c>
      <c r="F1008" s="32" t="s">
        <v>3054</v>
      </c>
      <c r="G1008" s="35">
        <v>197562</v>
      </c>
      <c r="H1008" s="36">
        <v>0.21</v>
      </c>
      <c r="I1008" s="37" t="s">
        <v>334</v>
      </c>
      <c r="J1008" s="33"/>
      <c r="K1008" s="38" t="str">
        <f t="shared" si="16"/>
        <v/>
      </c>
      <c r="L1008" s="39">
        <v>286860.02</v>
      </c>
    </row>
    <row r="1009" spans="1:12" ht="99.95" customHeight="1" x14ac:dyDescent="0.25">
      <c r="A1009" s="41" t="s">
        <v>3055</v>
      </c>
      <c r="B1009" s="31"/>
      <c r="C1009" s="32" t="s">
        <v>2401</v>
      </c>
      <c r="D1009" s="32" t="s">
        <v>2710</v>
      </c>
      <c r="E1009" s="33" t="s">
        <v>3056</v>
      </c>
      <c r="F1009" s="32" t="s">
        <v>3057</v>
      </c>
      <c r="G1009" s="35">
        <v>30803</v>
      </c>
      <c r="H1009" s="36">
        <v>0.21</v>
      </c>
      <c r="I1009" s="37" t="s">
        <v>334</v>
      </c>
      <c r="J1009" s="33"/>
      <c r="K1009" s="38" t="str">
        <f t="shared" si="16"/>
        <v/>
      </c>
      <c r="L1009" s="39">
        <v>44725.96</v>
      </c>
    </row>
    <row r="1010" spans="1:12" ht="99.95" customHeight="1" x14ac:dyDescent="0.25">
      <c r="A1010" s="41" t="s">
        <v>3058</v>
      </c>
      <c r="B1010" s="31"/>
      <c r="C1010" s="32" t="s">
        <v>2401</v>
      </c>
      <c r="D1010" s="32" t="s">
        <v>2910</v>
      </c>
      <c r="E1010" s="33" t="s">
        <v>3059</v>
      </c>
      <c r="F1010" s="32" t="s">
        <v>3060</v>
      </c>
      <c r="G1010" s="35">
        <v>13691</v>
      </c>
      <c r="H1010" s="36">
        <v>0.21</v>
      </c>
      <c r="I1010" s="37" t="s">
        <v>334</v>
      </c>
      <c r="J1010" s="33"/>
      <c r="K1010" s="38" t="str">
        <f t="shared" si="16"/>
        <v/>
      </c>
      <c r="L1010" s="39">
        <v>19879.330000000002</v>
      </c>
    </row>
    <row r="1011" spans="1:12" ht="99.95" customHeight="1" x14ac:dyDescent="0.25">
      <c r="A1011" s="41" t="s">
        <v>3061</v>
      </c>
      <c r="B1011" s="31"/>
      <c r="C1011" s="32" t="s">
        <v>2401</v>
      </c>
      <c r="D1011" s="32" t="s">
        <v>2910</v>
      </c>
      <c r="E1011" s="33" t="s">
        <v>3062</v>
      </c>
      <c r="F1011" s="32" t="s">
        <v>3063</v>
      </c>
      <c r="G1011" s="35">
        <v>43247</v>
      </c>
      <c r="H1011" s="36">
        <v>0.21</v>
      </c>
      <c r="I1011" s="37" t="s">
        <v>334</v>
      </c>
      <c r="J1011" s="33"/>
      <c r="K1011" s="38" t="str">
        <f t="shared" si="16"/>
        <v/>
      </c>
      <c r="L1011" s="39">
        <v>62794.64</v>
      </c>
    </row>
    <row r="1012" spans="1:12" ht="99.95" customHeight="1" x14ac:dyDescent="0.25">
      <c r="A1012" s="41" t="s">
        <v>3064</v>
      </c>
      <c r="B1012" s="31"/>
      <c r="C1012" s="32" t="s">
        <v>2401</v>
      </c>
      <c r="D1012" s="32" t="s">
        <v>2910</v>
      </c>
      <c r="E1012" s="33" t="s">
        <v>3065</v>
      </c>
      <c r="F1012" s="32" t="s">
        <v>3066</v>
      </c>
      <c r="G1012" s="35">
        <v>78582</v>
      </c>
      <c r="H1012" s="36">
        <v>0.21</v>
      </c>
      <c r="I1012" s="37" t="s">
        <v>334</v>
      </c>
      <c r="J1012" s="33"/>
      <c r="K1012" s="38" t="str">
        <f t="shared" si="16"/>
        <v/>
      </c>
      <c r="L1012" s="39">
        <v>114101.06</v>
      </c>
    </row>
    <row r="1013" spans="1:12" ht="99.95" customHeight="1" x14ac:dyDescent="0.25">
      <c r="A1013" s="33" t="s">
        <v>3067</v>
      </c>
      <c r="B1013" s="31"/>
      <c r="C1013" s="32" t="s">
        <v>2401</v>
      </c>
      <c r="D1013" s="32" t="s">
        <v>2910</v>
      </c>
      <c r="E1013" s="33" t="s">
        <v>3068</v>
      </c>
      <c r="F1013" s="32" t="s">
        <v>3069</v>
      </c>
      <c r="G1013" s="35">
        <v>87026</v>
      </c>
      <c r="H1013" s="36">
        <v>0.21</v>
      </c>
      <c r="I1013" s="37" t="s">
        <v>3704</v>
      </c>
      <c r="J1013" s="33"/>
      <c r="K1013" s="38" t="str">
        <f t="shared" si="16"/>
        <v/>
      </c>
      <c r="L1013" s="39">
        <v>126361.75</v>
      </c>
    </row>
    <row r="1014" spans="1:12" ht="99.95" customHeight="1" x14ac:dyDescent="0.25">
      <c r="A1014" s="41" t="s">
        <v>3070</v>
      </c>
      <c r="B1014" s="31"/>
      <c r="C1014" s="32" t="s">
        <v>2401</v>
      </c>
      <c r="D1014" s="32" t="s">
        <v>2910</v>
      </c>
      <c r="E1014" s="33" t="s">
        <v>3071</v>
      </c>
      <c r="F1014" s="32" t="s">
        <v>3072</v>
      </c>
      <c r="G1014" s="35">
        <v>95916</v>
      </c>
      <c r="H1014" s="36">
        <v>0.21</v>
      </c>
      <c r="I1014" s="37" t="s">
        <v>334</v>
      </c>
      <c r="J1014" s="33"/>
      <c r="K1014" s="38" t="str">
        <f t="shared" si="16"/>
        <v/>
      </c>
      <c r="L1014" s="39">
        <v>139270.03</v>
      </c>
    </row>
    <row r="1015" spans="1:12" ht="99.95" customHeight="1" x14ac:dyDescent="0.25">
      <c r="A1015" s="41" t="s">
        <v>3073</v>
      </c>
      <c r="B1015" s="31"/>
      <c r="C1015" s="32" t="s">
        <v>2401</v>
      </c>
      <c r="D1015" s="32" t="s">
        <v>2910</v>
      </c>
      <c r="E1015" s="33" t="s">
        <v>3074</v>
      </c>
      <c r="F1015" s="32" t="s">
        <v>3075</v>
      </c>
      <c r="G1015" s="35">
        <v>28892</v>
      </c>
      <c r="H1015" s="36">
        <v>0.21</v>
      </c>
      <c r="I1015" s="37" t="s">
        <v>334</v>
      </c>
      <c r="J1015" s="33"/>
      <c r="K1015" s="38" t="str">
        <f t="shared" si="16"/>
        <v/>
      </c>
      <c r="L1015" s="39">
        <v>41951.18</v>
      </c>
    </row>
    <row r="1016" spans="1:12" ht="99.95" customHeight="1" x14ac:dyDescent="0.25">
      <c r="A1016" s="41" t="s">
        <v>3076</v>
      </c>
      <c r="B1016" s="31"/>
      <c r="C1016" s="32" t="s">
        <v>2401</v>
      </c>
      <c r="D1016" s="32" t="s">
        <v>3077</v>
      </c>
      <c r="E1016" s="33" t="s">
        <v>3078</v>
      </c>
      <c r="F1016" s="32" t="s">
        <v>3079</v>
      </c>
      <c r="G1016" s="35">
        <v>69426</v>
      </c>
      <c r="H1016" s="36">
        <v>0.21</v>
      </c>
      <c r="I1016" s="37" t="s">
        <v>3704</v>
      </c>
      <c r="J1016" s="33"/>
      <c r="K1016" s="38" t="str">
        <f t="shared" si="16"/>
        <v/>
      </c>
      <c r="L1016" s="39">
        <v>100806.55</v>
      </c>
    </row>
    <row r="1017" spans="1:12" ht="99.95" customHeight="1" x14ac:dyDescent="0.25">
      <c r="A1017" s="41" t="s">
        <v>3080</v>
      </c>
      <c r="B1017" s="31"/>
      <c r="C1017" s="32" t="s">
        <v>2401</v>
      </c>
      <c r="D1017" s="32" t="s">
        <v>2910</v>
      </c>
      <c r="E1017" s="33" t="s">
        <v>2926</v>
      </c>
      <c r="F1017" s="32" t="s">
        <v>2927</v>
      </c>
      <c r="G1017" s="35">
        <v>66670</v>
      </c>
      <c r="H1017" s="36">
        <v>0.21</v>
      </c>
      <c r="I1017" s="37" t="s">
        <v>334</v>
      </c>
      <c r="J1017" s="33"/>
      <c r="K1017" s="38" t="str">
        <f t="shared" si="16"/>
        <v/>
      </c>
      <c r="L1017" s="39">
        <v>96804.84</v>
      </c>
    </row>
    <row r="1018" spans="1:12" ht="99.95" customHeight="1" x14ac:dyDescent="0.25">
      <c r="A1018" s="41" t="s">
        <v>3081</v>
      </c>
      <c r="B1018" s="31"/>
      <c r="C1018" s="32" t="s">
        <v>2401</v>
      </c>
      <c r="D1018" s="32" t="s">
        <v>1389</v>
      </c>
      <c r="E1018" s="33" t="s">
        <v>3082</v>
      </c>
      <c r="F1018" s="32" t="s">
        <v>3083</v>
      </c>
      <c r="G1018" s="35">
        <v>106626</v>
      </c>
      <c r="H1018" s="36">
        <v>0.21</v>
      </c>
      <c r="I1018" s="37" t="s">
        <v>334</v>
      </c>
      <c r="J1018" s="33"/>
      <c r="K1018" s="38" t="str">
        <f t="shared" si="16"/>
        <v/>
      </c>
      <c r="L1018" s="39">
        <v>154820.95000000001</v>
      </c>
    </row>
    <row r="1019" spans="1:12" ht="99.95" customHeight="1" x14ac:dyDescent="0.25">
      <c r="A1019" s="33" t="s">
        <v>3084</v>
      </c>
      <c r="B1019" s="31"/>
      <c r="C1019" s="32" t="s">
        <v>2401</v>
      </c>
      <c r="D1019" s="32" t="s">
        <v>2945</v>
      </c>
      <c r="E1019" s="33" t="s">
        <v>3085</v>
      </c>
      <c r="F1019" s="32" t="s">
        <v>3086</v>
      </c>
      <c r="G1019" s="35">
        <v>105960</v>
      </c>
      <c r="H1019" s="36">
        <v>0.21</v>
      </c>
      <c r="I1019" s="37" t="s">
        <v>3704</v>
      </c>
      <c r="J1019" s="33"/>
      <c r="K1019" s="38" t="str">
        <f t="shared" si="16"/>
        <v/>
      </c>
      <c r="L1019" s="39">
        <v>153853.92000000001</v>
      </c>
    </row>
    <row r="1020" spans="1:12" ht="99.95" customHeight="1" x14ac:dyDescent="0.25">
      <c r="A1020" s="33" t="s">
        <v>3087</v>
      </c>
      <c r="B1020" s="31"/>
      <c r="C1020" s="32" t="s">
        <v>2401</v>
      </c>
      <c r="D1020" s="32" t="s">
        <v>2945</v>
      </c>
      <c r="E1020" s="33" t="s">
        <v>3088</v>
      </c>
      <c r="F1020" s="32" t="s">
        <v>3089</v>
      </c>
      <c r="G1020" s="35">
        <v>133916</v>
      </c>
      <c r="H1020" s="36">
        <v>0.21</v>
      </c>
      <c r="I1020" s="37" t="s">
        <v>3704</v>
      </c>
      <c r="J1020" s="33"/>
      <c r="K1020" s="38" t="str">
        <f t="shared" si="16"/>
        <v/>
      </c>
      <c r="L1020" s="39">
        <v>194446.03</v>
      </c>
    </row>
    <row r="1021" spans="1:12" ht="99.95" customHeight="1" x14ac:dyDescent="0.25">
      <c r="A1021" s="41" t="s">
        <v>3090</v>
      </c>
      <c r="B1021" s="31"/>
      <c r="C1021" s="32" t="s">
        <v>2401</v>
      </c>
      <c r="D1021" s="32" t="s">
        <v>2910</v>
      </c>
      <c r="E1021" s="33" t="s">
        <v>3091</v>
      </c>
      <c r="F1021" s="32" t="s">
        <v>3092</v>
      </c>
      <c r="G1021" s="35">
        <v>65736</v>
      </c>
      <c r="H1021" s="36">
        <v>0.21</v>
      </c>
      <c r="I1021" s="37" t="s">
        <v>334</v>
      </c>
      <c r="J1021" s="33"/>
      <c r="K1021" s="38" t="str">
        <f t="shared" si="16"/>
        <v/>
      </c>
      <c r="L1021" s="39">
        <v>95448.67</v>
      </c>
    </row>
    <row r="1022" spans="1:12" ht="99.95" customHeight="1" x14ac:dyDescent="0.25">
      <c r="A1022" s="41" t="s">
        <v>3093</v>
      </c>
      <c r="B1022" s="31"/>
      <c r="C1022" s="32" t="s">
        <v>2401</v>
      </c>
      <c r="D1022" s="32" t="s">
        <v>2945</v>
      </c>
      <c r="E1022" s="33" t="s">
        <v>3094</v>
      </c>
      <c r="F1022" s="32" t="s">
        <v>3095</v>
      </c>
      <c r="G1022" s="35">
        <v>96892</v>
      </c>
      <c r="H1022" s="36">
        <v>0.21</v>
      </c>
      <c r="I1022" s="37" t="s">
        <v>3704</v>
      </c>
      <c r="J1022" s="33"/>
      <c r="K1022" s="38" t="str">
        <f t="shared" si="16"/>
        <v/>
      </c>
      <c r="L1022" s="39">
        <v>140687.18</v>
      </c>
    </row>
    <row r="1023" spans="1:12" ht="99.95" customHeight="1" x14ac:dyDescent="0.25">
      <c r="A1023" s="41" t="s">
        <v>3096</v>
      </c>
      <c r="B1023" s="31"/>
      <c r="C1023" s="32" t="s">
        <v>2401</v>
      </c>
      <c r="D1023" s="32" t="s">
        <v>2910</v>
      </c>
      <c r="E1023" s="33" t="s">
        <v>3097</v>
      </c>
      <c r="F1023" s="32" t="s">
        <v>3098</v>
      </c>
      <c r="G1023" s="35">
        <v>64982</v>
      </c>
      <c r="H1023" s="36">
        <v>0.21</v>
      </c>
      <c r="I1023" s="37" t="s">
        <v>334</v>
      </c>
      <c r="J1023" s="33"/>
      <c r="K1023" s="38" t="str">
        <f t="shared" si="16"/>
        <v/>
      </c>
      <c r="L1023" s="39">
        <v>94353.86</v>
      </c>
    </row>
    <row r="1024" spans="1:12" ht="99.95" customHeight="1" x14ac:dyDescent="0.25">
      <c r="A1024" s="33" t="s">
        <v>3099</v>
      </c>
      <c r="B1024" s="31"/>
      <c r="C1024" s="32" t="s">
        <v>2401</v>
      </c>
      <c r="D1024" s="32" t="s">
        <v>2634</v>
      </c>
      <c r="E1024" s="33" t="s">
        <v>3100</v>
      </c>
      <c r="F1024" s="32" t="s">
        <v>2634</v>
      </c>
      <c r="G1024" s="35">
        <v>31425</v>
      </c>
      <c r="H1024" s="36">
        <v>0.21</v>
      </c>
      <c r="I1024" s="37" t="s">
        <v>3704</v>
      </c>
      <c r="J1024" s="33"/>
      <c r="K1024" s="38" t="str">
        <f t="shared" si="16"/>
        <v/>
      </c>
      <c r="L1024" s="39">
        <v>45629.1</v>
      </c>
    </row>
    <row r="1025" spans="1:12" ht="99.95" customHeight="1" x14ac:dyDescent="0.25">
      <c r="A1025" s="41" t="s">
        <v>3101</v>
      </c>
      <c r="B1025" s="31"/>
      <c r="C1025" s="32" t="s">
        <v>2401</v>
      </c>
      <c r="D1025" s="32" t="s">
        <v>2634</v>
      </c>
      <c r="E1025" s="33" t="s">
        <v>3102</v>
      </c>
      <c r="F1025" s="32" t="s">
        <v>3103</v>
      </c>
      <c r="G1025" s="35">
        <v>48893</v>
      </c>
      <c r="H1025" s="36">
        <v>0.21</v>
      </c>
      <c r="I1025" s="37" t="s">
        <v>3704</v>
      </c>
      <c r="J1025" s="33"/>
      <c r="K1025" s="38" t="str">
        <f t="shared" si="16"/>
        <v/>
      </c>
      <c r="L1025" s="39">
        <v>70992.639999999999</v>
      </c>
    </row>
    <row r="1026" spans="1:12" ht="99.95" customHeight="1" x14ac:dyDescent="0.25">
      <c r="A1026" s="41" t="s">
        <v>3104</v>
      </c>
      <c r="B1026" s="31"/>
      <c r="C1026" s="32" t="s">
        <v>2401</v>
      </c>
      <c r="D1026" s="32" t="s">
        <v>2634</v>
      </c>
      <c r="E1026" s="33" t="s">
        <v>3105</v>
      </c>
      <c r="F1026" s="32" t="s">
        <v>3106</v>
      </c>
      <c r="G1026" s="35">
        <v>59425</v>
      </c>
      <c r="H1026" s="36">
        <v>0.21</v>
      </c>
      <c r="I1026" s="37" t="s">
        <v>3704</v>
      </c>
      <c r="J1026" s="33"/>
      <c r="K1026" s="38" t="str">
        <f t="shared" si="16"/>
        <v/>
      </c>
      <c r="L1026" s="39">
        <v>86285.1</v>
      </c>
    </row>
    <row r="1027" spans="1:12" ht="99.95" customHeight="1" x14ac:dyDescent="0.25">
      <c r="A1027" s="68" t="s">
        <v>3107</v>
      </c>
      <c r="B1027" s="31"/>
      <c r="C1027" s="32" t="s">
        <v>1345</v>
      </c>
      <c r="D1027" s="32" t="s">
        <v>3108</v>
      </c>
      <c r="E1027" s="33" t="s">
        <v>3109</v>
      </c>
      <c r="F1027" s="69" t="s">
        <v>3110</v>
      </c>
      <c r="G1027" s="35">
        <v>49385</v>
      </c>
      <c r="H1027" s="36">
        <v>0.21</v>
      </c>
      <c r="I1027" s="37" t="s">
        <v>3704</v>
      </c>
      <c r="J1027" s="33"/>
      <c r="K1027" s="38" t="str">
        <f t="shared" si="16"/>
        <v/>
      </c>
      <c r="L1027" s="39">
        <v>71707.02</v>
      </c>
    </row>
    <row r="1028" spans="1:12" ht="99.95" customHeight="1" x14ac:dyDescent="0.25">
      <c r="A1028" s="50" t="s">
        <v>3111</v>
      </c>
      <c r="B1028" s="31"/>
      <c r="C1028" s="32" t="s">
        <v>3112</v>
      </c>
      <c r="D1028" s="32" t="s">
        <v>3108</v>
      </c>
      <c r="E1028" s="33" t="s">
        <v>3113</v>
      </c>
      <c r="F1028" s="70" t="s">
        <v>3114</v>
      </c>
      <c r="G1028" s="35">
        <v>105387</v>
      </c>
      <c r="H1028" s="36">
        <v>0.21</v>
      </c>
      <c r="I1028" s="37" t="s">
        <v>3704</v>
      </c>
      <c r="J1028" s="33"/>
      <c r="K1028" s="38" t="str">
        <f t="shared" si="16"/>
        <v/>
      </c>
      <c r="L1028" s="39">
        <v>153021.92000000001</v>
      </c>
    </row>
    <row r="1029" spans="1:12" ht="99.95" customHeight="1" x14ac:dyDescent="0.25">
      <c r="A1029" s="50" t="s">
        <v>3115</v>
      </c>
      <c r="B1029" s="31"/>
      <c r="C1029" s="32" t="s">
        <v>3112</v>
      </c>
      <c r="D1029" s="32" t="s">
        <v>3108</v>
      </c>
      <c r="E1029" s="33" t="s">
        <v>3116</v>
      </c>
      <c r="F1029" s="70" t="s">
        <v>3117</v>
      </c>
      <c r="G1029" s="35">
        <v>154278</v>
      </c>
      <c r="H1029" s="36">
        <v>0.21</v>
      </c>
      <c r="I1029" s="37" t="s">
        <v>3704</v>
      </c>
      <c r="J1029" s="33"/>
      <c r="K1029" s="38" t="str">
        <f t="shared" si="16"/>
        <v/>
      </c>
      <c r="L1029" s="39">
        <v>224011.66</v>
      </c>
    </row>
    <row r="1030" spans="1:12" ht="99.95" customHeight="1" x14ac:dyDescent="0.25">
      <c r="A1030" s="50" t="s">
        <v>3118</v>
      </c>
      <c r="B1030" s="31"/>
      <c r="C1030" s="32" t="s">
        <v>3112</v>
      </c>
      <c r="D1030" s="32" t="s">
        <v>3108</v>
      </c>
      <c r="E1030" s="33" t="s">
        <v>3119</v>
      </c>
      <c r="F1030" s="70" t="s">
        <v>3120</v>
      </c>
      <c r="G1030" s="35">
        <v>195513</v>
      </c>
      <c r="H1030" s="36">
        <v>0.21</v>
      </c>
      <c r="I1030" s="37" t="s">
        <v>3704</v>
      </c>
      <c r="J1030" s="33"/>
      <c r="K1030" s="38" t="str">
        <f t="shared" si="16"/>
        <v/>
      </c>
      <c r="L1030" s="39">
        <v>283884.88</v>
      </c>
    </row>
    <row r="1031" spans="1:12" ht="99.95" customHeight="1" x14ac:dyDescent="0.25">
      <c r="A1031" s="50" t="s">
        <v>3121</v>
      </c>
      <c r="B1031" s="31"/>
      <c r="C1031" s="32" t="s">
        <v>3112</v>
      </c>
      <c r="D1031" s="32" t="s">
        <v>3108</v>
      </c>
      <c r="E1031" s="33" t="s">
        <v>3122</v>
      </c>
      <c r="F1031" s="70" t="s">
        <v>3123</v>
      </c>
      <c r="G1031" s="35">
        <v>228402</v>
      </c>
      <c r="H1031" s="36">
        <v>0.21</v>
      </c>
      <c r="I1031" s="37" t="s">
        <v>3704</v>
      </c>
      <c r="J1031" s="33"/>
      <c r="K1031" s="38" t="str">
        <f t="shared" si="16"/>
        <v/>
      </c>
      <c r="L1031" s="39">
        <v>331639.7</v>
      </c>
    </row>
    <row r="1032" spans="1:12" ht="99.95" customHeight="1" x14ac:dyDescent="0.25">
      <c r="A1032" s="50" t="s">
        <v>3124</v>
      </c>
      <c r="B1032" s="31"/>
      <c r="C1032" s="32" t="s">
        <v>3112</v>
      </c>
      <c r="D1032" s="32" t="s">
        <v>3108</v>
      </c>
      <c r="E1032" s="33" t="s">
        <v>3125</v>
      </c>
      <c r="F1032" s="70" t="s">
        <v>3126</v>
      </c>
      <c r="G1032" s="35">
        <v>90851</v>
      </c>
      <c r="H1032" s="36">
        <v>0.21</v>
      </c>
      <c r="I1032" s="37" t="s">
        <v>3704</v>
      </c>
      <c r="J1032" s="33"/>
      <c r="K1032" s="38" t="str">
        <f t="shared" si="16"/>
        <v/>
      </c>
      <c r="L1032" s="39">
        <v>131915.65</v>
      </c>
    </row>
    <row r="1033" spans="1:12" ht="99.95" customHeight="1" x14ac:dyDescent="0.25">
      <c r="A1033" s="50" t="s">
        <v>3127</v>
      </c>
      <c r="B1033" s="31"/>
      <c r="C1033" s="32" t="s">
        <v>3112</v>
      </c>
      <c r="D1033" s="32" t="s">
        <v>3108</v>
      </c>
      <c r="E1033" s="33" t="s">
        <v>3128</v>
      </c>
      <c r="F1033" s="70" t="s">
        <v>3129</v>
      </c>
      <c r="G1033" s="35">
        <v>164055</v>
      </c>
      <c r="H1033" s="36">
        <v>0.21</v>
      </c>
      <c r="I1033" s="37" t="s">
        <v>3704</v>
      </c>
      <c r="J1033" s="33"/>
      <c r="K1033" s="38" t="str">
        <f t="shared" si="16"/>
        <v/>
      </c>
      <c r="L1033" s="39">
        <v>238207.86</v>
      </c>
    </row>
    <row r="1034" spans="1:12" ht="99.95" customHeight="1" x14ac:dyDescent="0.25">
      <c r="A1034" s="50" t="s">
        <v>3130</v>
      </c>
      <c r="B1034" s="31"/>
      <c r="C1034" s="32" t="s">
        <v>3112</v>
      </c>
      <c r="D1034" s="32" t="s">
        <v>3108</v>
      </c>
      <c r="E1034" s="33" t="s">
        <v>3131</v>
      </c>
      <c r="F1034" s="70" t="s">
        <v>3132</v>
      </c>
      <c r="G1034" s="35">
        <v>202229</v>
      </c>
      <c r="H1034" s="36">
        <v>0.21</v>
      </c>
      <c r="I1034" s="37" t="s">
        <v>334</v>
      </c>
      <c r="J1034" s="33"/>
      <c r="K1034" s="38" t="str">
        <f t="shared" si="16"/>
        <v/>
      </c>
      <c r="L1034" s="39">
        <v>293636.51</v>
      </c>
    </row>
    <row r="1035" spans="1:12" ht="99.95" customHeight="1" x14ac:dyDescent="0.25">
      <c r="A1035" s="33" t="s">
        <v>3133</v>
      </c>
      <c r="B1035" s="31"/>
      <c r="C1035" s="32" t="s">
        <v>3112</v>
      </c>
      <c r="D1035" s="32" t="s">
        <v>3108</v>
      </c>
      <c r="E1035" s="33" t="s">
        <v>3134</v>
      </c>
      <c r="F1035" s="32" t="s">
        <v>3135</v>
      </c>
      <c r="G1035" s="35">
        <v>90195</v>
      </c>
      <c r="H1035" s="36">
        <v>0.21</v>
      </c>
      <c r="I1035" s="37" t="s">
        <v>3704</v>
      </c>
      <c r="J1035" s="33"/>
      <c r="K1035" s="38" t="str">
        <f t="shared" si="16"/>
        <v/>
      </c>
      <c r="L1035" s="39">
        <v>130963.14</v>
      </c>
    </row>
    <row r="1036" spans="1:12" ht="99.95" customHeight="1" x14ac:dyDescent="0.25">
      <c r="A1036" s="33" t="s">
        <v>3136</v>
      </c>
      <c r="B1036" s="31"/>
      <c r="C1036" s="32" t="s">
        <v>3112</v>
      </c>
      <c r="D1036" s="32" t="s">
        <v>3108</v>
      </c>
      <c r="E1036" s="33" t="s">
        <v>3137</v>
      </c>
      <c r="F1036" s="32" t="s">
        <v>3138</v>
      </c>
      <c r="G1036" s="35">
        <v>134793</v>
      </c>
      <c r="H1036" s="36">
        <v>0.21</v>
      </c>
      <c r="I1036" s="37" t="s">
        <v>3704</v>
      </c>
      <c r="J1036" s="33"/>
      <c r="K1036" s="38" t="str">
        <f t="shared" si="16"/>
        <v/>
      </c>
      <c r="L1036" s="39">
        <v>195719.44</v>
      </c>
    </row>
    <row r="1037" spans="1:12" ht="99.95" customHeight="1" x14ac:dyDescent="0.25">
      <c r="A1037" s="33" t="s">
        <v>3139</v>
      </c>
      <c r="B1037" s="31"/>
      <c r="C1037" s="32" t="s">
        <v>3112</v>
      </c>
      <c r="D1037" s="32" t="s">
        <v>3108</v>
      </c>
      <c r="E1037" s="33" t="s">
        <v>3140</v>
      </c>
      <c r="F1037" s="32" t="s">
        <v>3141</v>
      </c>
      <c r="G1037" s="35">
        <v>134843</v>
      </c>
      <c r="H1037" s="36">
        <v>0.21</v>
      </c>
      <c r="I1037" s="37" t="s">
        <v>3704</v>
      </c>
      <c r="J1037" s="33"/>
      <c r="K1037" s="38" t="str">
        <f t="shared" si="16"/>
        <v/>
      </c>
      <c r="L1037" s="39">
        <v>195792.04</v>
      </c>
    </row>
    <row r="1038" spans="1:12" ht="99.95" customHeight="1" x14ac:dyDescent="0.25">
      <c r="A1038" s="33" t="s">
        <v>3142</v>
      </c>
      <c r="B1038" s="31"/>
      <c r="C1038" s="32" t="s">
        <v>3112</v>
      </c>
      <c r="D1038" s="32" t="s">
        <v>3108</v>
      </c>
      <c r="E1038" s="33" t="s">
        <v>3143</v>
      </c>
      <c r="F1038" s="32" t="s">
        <v>3144</v>
      </c>
      <c r="G1038" s="35">
        <v>191438</v>
      </c>
      <c r="H1038" s="36">
        <v>0.21</v>
      </c>
      <c r="I1038" s="37" t="s">
        <v>334</v>
      </c>
      <c r="J1038" s="33"/>
      <c r="K1038" s="38" t="str">
        <f t="shared" si="16"/>
        <v/>
      </c>
      <c r="L1038" s="39">
        <v>277967.98</v>
      </c>
    </row>
    <row r="1039" spans="1:12" ht="99.95" customHeight="1" x14ac:dyDescent="0.25">
      <c r="A1039" s="33" t="s">
        <v>3145</v>
      </c>
      <c r="B1039" s="31"/>
      <c r="C1039" s="32" t="s">
        <v>3112</v>
      </c>
      <c r="D1039" s="32" t="s">
        <v>3108</v>
      </c>
      <c r="E1039" s="33" t="s">
        <v>3146</v>
      </c>
      <c r="F1039" s="32" t="s">
        <v>3147</v>
      </c>
      <c r="G1039" s="35">
        <v>473124</v>
      </c>
      <c r="H1039" s="36">
        <v>0.21</v>
      </c>
      <c r="I1039" s="37" t="s">
        <v>3704</v>
      </c>
      <c r="J1039" s="33"/>
      <c r="K1039" s="38" t="str">
        <f t="shared" si="16"/>
        <v/>
      </c>
      <c r="L1039" s="39">
        <v>686976.05</v>
      </c>
    </row>
    <row r="1040" spans="1:12" ht="99.95" customHeight="1" x14ac:dyDescent="0.25">
      <c r="A1040" s="33" t="s">
        <v>3148</v>
      </c>
      <c r="B1040" s="31"/>
      <c r="C1040" s="32" t="s">
        <v>3112</v>
      </c>
      <c r="D1040" s="32" t="s">
        <v>3108</v>
      </c>
      <c r="E1040" s="33" t="s">
        <v>3149</v>
      </c>
      <c r="F1040" s="32" t="s">
        <v>3150</v>
      </c>
      <c r="G1040" s="35">
        <v>178348</v>
      </c>
      <c r="H1040" s="36">
        <v>0.21</v>
      </c>
      <c r="I1040" s="37" t="s">
        <v>334</v>
      </c>
      <c r="J1040" s="33"/>
      <c r="K1040" s="38" t="str">
        <f t="shared" si="16"/>
        <v/>
      </c>
      <c r="L1040" s="39">
        <v>258961.3</v>
      </c>
    </row>
    <row r="1041" spans="1:12" ht="99.95" customHeight="1" x14ac:dyDescent="0.25">
      <c r="A1041" s="33" t="s">
        <v>3151</v>
      </c>
      <c r="B1041" s="31"/>
      <c r="C1041" s="32" t="s">
        <v>3112</v>
      </c>
      <c r="D1041" s="32" t="s">
        <v>3108</v>
      </c>
      <c r="E1041" s="33" t="s">
        <v>3152</v>
      </c>
      <c r="F1041" s="32" t="s">
        <v>3153</v>
      </c>
      <c r="G1041" s="35">
        <v>533543</v>
      </c>
      <c r="H1041" s="36">
        <v>0.21</v>
      </c>
      <c r="I1041" s="37" t="s">
        <v>3704</v>
      </c>
      <c r="J1041" s="33"/>
      <c r="K1041" s="38" t="str">
        <f t="shared" si="16"/>
        <v/>
      </c>
      <c r="L1041" s="39">
        <v>774704.44</v>
      </c>
    </row>
    <row r="1042" spans="1:12" ht="99.95" customHeight="1" x14ac:dyDescent="0.25">
      <c r="A1042" s="33" t="s">
        <v>3154</v>
      </c>
      <c r="B1042" s="31"/>
      <c r="C1042" s="32" t="s">
        <v>3112</v>
      </c>
      <c r="D1042" s="32" t="s">
        <v>3108</v>
      </c>
      <c r="E1042" s="33" t="s">
        <v>3155</v>
      </c>
      <c r="F1042" s="32" t="s">
        <v>3156</v>
      </c>
      <c r="G1042" s="35">
        <v>562384</v>
      </c>
      <c r="H1042" s="36">
        <v>0.21</v>
      </c>
      <c r="I1042" s="37" t="s">
        <v>3704</v>
      </c>
      <c r="J1042" s="33"/>
      <c r="K1042" s="38" t="str">
        <f t="shared" si="16"/>
        <v/>
      </c>
      <c r="L1042" s="39">
        <v>816581.57</v>
      </c>
    </row>
    <row r="1043" spans="1:12" ht="99.95" customHeight="1" x14ac:dyDescent="0.25">
      <c r="A1043" s="41" t="s">
        <v>3157</v>
      </c>
      <c r="B1043" s="31"/>
      <c r="C1043" s="32" t="s">
        <v>3112</v>
      </c>
      <c r="D1043" s="32" t="s">
        <v>3108</v>
      </c>
      <c r="E1043" s="33" t="s">
        <v>3158</v>
      </c>
      <c r="F1043" s="32" t="s">
        <v>3159</v>
      </c>
      <c r="G1043" s="35">
        <v>552285</v>
      </c>
      <c r="H1043" s="36">
        <v>0.21</v>
      </c>
      <c r="I1043" s="37" t="s">
        <v>334</v>
      </c>
      <c r="J1043" s="33"/>
      <c r="K1043" s="38" t="str">
        <f t="shared" si="16"/>
        <v/>
      </c>
      <c r="L1043" s="39">
        <v>801917.82</v>
      </c>
    </row>
    <row r="1044" spans="1:12" ht="99.95" customHeight="1" x14ac:dyDescent="0.25">
      <c r="A1044" s="33" t="s">
        <v>3160</v>
      </c>
      <c r="B1044" s="31"/>
      <c r="C1044" s="32" t="s">
        <v>3112</v>
      </c>
      <c r="D1044" s="32" t="s">
        <v>3161</v>
      </c>
      <c r="E1044" s="33" t="s">
        <v>3162</v>
      </c>
      <c r="F1044" s="32" t="s">
        <v>3163</v>
      </c>
      <c r="G1044" s="35">
        <v>237021</v>
      </c>
      <c r="H1044" s="36">
        <v>0.21</v>
      </c>
      <c r="I1044" s="37" t="s">
        <v>3704</v>
      </c>
      <c r="J1044" s="33"/>
      <c r="K1044" s="38" t="str">
        <f t="shared" si="16"/>
        <v/>
      </c>
      <c r="L1044" s="39">
        <v>344154.49</v>
      </c>
    </row>
    <row r="1045" spans="1:12" ht="99.95" customHeight="1" x14ac:dyDescent="0.25">
      <c r="A1045" s="33" t="s">
        <v>3164</v>
      </c>
      <c r="B1045" s="31"/>
      <c r="C1045" s="32" t="s">
        <v>3112</v>
      </c>
      <c r="D1045" s="32" t="s">
        <v>3165</v>
      </c>
      <c r="E1045" s="33" t="s">
        <v>3166</v>
      </c>
      <c r="F1045" s="32" t="s">
        <v>3167</v>
      </c>
      <c r="G1045" s="35">
        <v>84548</v>
      </c>
      <c r="H1045" s="36">
        <v>0.21</v>
      </c>
      <c r="I1045" s="37" t="s">
        <v>3704</v>
      </c>
      <c r="J1045" s="33"/>
      <c r="K1045" s="38" t="str">
        <f t="shared" si="16"/>
        <v/>
      </c>
      <c r="L1045" s="39">
        <v>122763.7</v>
      </c>
    </row>
    <row r="1046" spans="1:12" ht="99.95" customHeight="1" x14ac:dyDescent="0.25">
      <c r="A1046" s="33" t="s">
        <v>3168</v>
      </c>
      <c r="B1046" s="31"/>
      <c r="C1046" s="32" t="s">
        <v>3112</v>
      </c>
      <c r="D1046" s="32" t="s">
        <v>3165</v>
      </c>
      <c r="E1046" s="33" t="s">
        <v>3169</v>
      </c>
      <c r="F1046" s="32" t="s">
        <v>3170</v>
      </c>
      <c r="G1046" s="35">
        <v>230113</v>
      </c>
      <c r="H1046" s="36">
        <v>0.21</v>
      </c>
      <c r="I1046" s="37" t="s">
        <v>3704</v>
      </c>
      <c r="J1046" s="33"/>
      <c r="K1046" s="38" t="str">
        <f t="shared" si="16"/>
        <v/>
      </c>
      <c r="L1046" s="39">
        <v>334124.08</v>
      </c>
    </row>
    <row r="1047" spans="1:12" ht="99.95" customHeight="1" x14ac:dyDescent="0.25">
      <c r="A1047" s="33" t="s">
        <v>3171</v>
      </c>
      <c r="B1047" s="31"/>
      <c r="C1047" s="32" t="s">
        <v>3112</v>
      </c>
      <c r="D1047" s="32" t="s">
        <v>3165</v>
      </c>
      <c r="E1047" s="33" t="s">
        <v>3172</v>
      </c>
      <c r="F1047" s="32" t="s">
        <v>3173</v>
      </c>
      <c r="G1047" s="35">
        <v>325014</v>
      </c>
      <c r="H1047" s="36">
        <v>0.21</v>
      </c>
      <c r="I1047" s="37" t="s">
        <v>334</v>
      </c>
      <c r="J1047" s="33"/>
      <c r="K1047" s="38" t="str">
        <f t="shared" si="16"/>
        <v/>
      </c>
      <c r="L1047" s="39">
        <v>471920.33</v>
      </c>
    </row>
    <row r="1048" spans="1:12" ht="99.95" customHeight="1" x14ac:dyDescent="0.25">
      <c r="A1048" s="33" t="s">
        <v>3174</v>
      </c>
      <c r="B1048" s="31"/>
      <c r="C1048" s="32" t="s">
        <v>3112</v>
      </c>
      <c r="D1048" s="32" t="s">
        <v>3165</v>
      </c>
      <c r="E1048" s="33" t="s">
        <v>3175</v>
      </c>
      <c r="F1048" s="32" t="s">
        <v>3176</v>
      </c>
      <c r="G1048" s="35">
        <v>34191</v>
      </c>
      <c r="H1048" s="36">
        <v>0.21</v>
      </c>
      <c r="I1048" s="37" t="s">
        <v>334</v>
      </c>
      <c r="J1048" s="33"/>
      <c r="K1048" s="38" t="str">
        <f t="shared" si="16"/>
        <v/>
      </c>
      <c r="L1048" s="39">
        <v>49645.33</v>
      </c>
    </row>
    <row r="1049" spans="1:12" ht="99.95" customHeight="1" x14ac:dyDescent="0.25">
      <c r="A1049" s="33" t="s">
        <v>3177</v>
      </c>
      <c r="B1049" s="31"/>
      <c r="C1049" s="32" t="s">
        <v>3112</v>
      </c>
      <c r="D1049" s="32" t="s">
        <v>3165</v>
      </c>
      <c r="E1049" s="33" t="s">
        <v>3178</v>
      </c>
      <c r="F1049" s="32" t="s">
        <v>3179</v>
      </c>
      <c r="G1049" s="35">
        <v>47824</v>
      </c>
      <c r="H1049" s="36">
        <v>0.21</v>
      </c>
      <c r="I1049" s="37" t="s">
        <v>3704</v>
      </c>
      <c r="J1049" s="33"/>
      <c r="K1049" s="38" t="str">
        <f t="shared" si="16"/>
        <v/>
      </c>
      <c r="L1049" s="39">
        <v>69440.45</v>
      </c>
    </row>
    <row r="1050" spans="1:12" ht="99.95" customHeight="1" x14ac:dyDescent="0.25">
      <c r="A1050" s="33" t="s">
        <v>3180</v>
      </c>
      <c r="B1050" s="31"/>
      <c r="C1050" s="32" t="s">
        <v>3112</v>
      </c>
      <c r="D1050" s="32" t="s">
        <v>3181</v>
      </c>
      <c r="E1050" s="33" t="s">
        <v>3182</v>
      </c>
      <c r="F1050" s="32" t="s">
        <v>3183</v>
      </c>
      <c r="G1050" s="35">
        <v>393216</v>
      </c>
      <c r="H1050" s="36">
        <v>0.21</v>
      </c>
      <c r="I1050" s="37" t="s">
        <v>334</v>
      </c>
      <c r="J1050" s="33"/>
      <c r="K1050" s="38" t="str">
        <f t="shared" si="16"/>
        <v/>
      </c>
      <c r="L1050" s="39">
        <v>570949.63</v>
      </c>
    </row>
    <row r="1051" spans="1:12" ht="99.95" customHeight="1" x14ac:dyDescent="0.25">
      <c r="A1051" s="33" t="s">
        <v>3184</v>
      </c>
      <c r="B1051" s="31"/>
      <c r="C1051" s="32" t="s">
        <v>3112</v>
      </c>
      <c r="D1051" s="32" t="s">
        <v>3181</v>
      </c>
      <c r="E1051" s="33" t="s">
        <v>3185</v>
      </c>
      <c r="F1051" s="32" t="s">
        <v>3186</v>
      </c>
      <c r="G1051" s="35">
        <v>447643</v>
      </c>
      <c r="H1051" s="36">
        <v>0.21</v>
      </c>
      <c r="I1051" s="37" t="s">
        <v>3705</v>
      </c>
      <c r="J1051" s="33"/>
      <c r="K1051" s="38" t="str">
        <f t="shared" si="16"/>
        <v/>
      </c>
      <c r="L1051" s="39">
        <v>649977.64</v>
      </c>
    </row>
    <row r="1052" spans="1:12" ht="99.95" customHeight="1" x14ac:dyDescent="0.25">
      <c r="A1052" s="33" t="s">
        <v>3187</v>
      </c>
      <c r="B1052" s="31"/>
      <c r="C1052" s="32" t="s">
        <v>3112</v>
      </c>
      <c r="D1052" s="32" t="s">
        <v>3181</v>
      </c>
      <c r="E1052" s="33" t="s">
        <v>3188</v>
      </c>
      <c r="F1052" s="32" t="s">
        <v>3189</v>
      </c>
      <c r="G1052" s="35">
        <v>228230</v>
      </c>
      <c r="H1052" s="36">
        <v>0.21</v>
      </c>
      <c r="I1052" s="37" t="s">
        <v>334</v>
      </c>
      <c r="J1052" s="33"/>
      <c r="K1052" s="38" t="str">
        <f t="shared" si="16"/>
        <v/>
      </c>
      <c r="L1052" s="39">
        <v>331389.96000000002</v>
      </c>
    </row>
    <row r="1053" spans="1:12" ht="99.95" customHeight="1" x14ac:dyDescent="0.25">
      <c r="A1053" s="33" t="s">
        <v>3190</v>
      </c>
      <c r="B1053" s="31"/>
      <c r="C1053" s="32" t="s">
        <v>3112</v>
      </c>
      <c r="D1053" s="32" t="s">
        <v>3181</v>
      </c>
      <c r="E1053" s="33" t="s">
        <v>3191</v>
      </c>
      <c r="F1053" s="32" t="s">
        <v>3192</v>
      </c>
      <c r="G1053" s="35">
        <v>247383</v>
      </c>
      <c r="H1053" s="36">
        <v>0.21</v>
      </c>
      <c r="I1053" s="37" t="s">
        <v>334</v>
      </c>
      <c r="J1053" s="33"/>
      <c r="K1053" s="38" t="str">
        <f t="shared" si="16"/>
        <v/>
      </c>
      <c r="L1053" s="39">
        <v>359200.12</v>
      </c>
    </row>
    <row r="1054" spans="1:12" ht="99.95" customHeight="1" x14ac:dyDescent="0.25">
      <c r="A1054" s="33" t="s">
        <v>3193</v>
      </c>
      <c r="B1054" s="31"/>
      <c r="C1054" s="32" t="s">
        <v>3112</v>
      </c>
      <c r="D1054" s="32" t="s">
        <v>3181</v>
      </c>
      <c r="E1054" s="33" t="s">
        <v>3194</v>
      </c>
      <c r="F1054" s="32" t="s">
        <v>3195</v>
      </c>
      <c r="G1054" s="35">
        <v>92419</v>
      </c>
      <c r="H1054" s="36">
        <v>0.21</v>
      </c>
      <c r="I1054" s="37" t="s">
        <v>3704</v>
      </c>
      <c r="J1054" s="33"/>
      <c r="K1054" s="38" t="str">
        <f t="shared" si="16"/>
        <v/>
      </c>
      <c r="L1054" s="39">
        <v>134192.39000000001</v>
      </c>
    </row>
    <row r="1055" spans="1:12" ht="99.95" customHeight="1" x14ac:dyDescent="0.25">
      <c r="A1055" s="33" t="s">
        <v>3196</v>
      </c>
      <c r="B1055" s="31"/>
      <c r="C1055" s="32" t="s">
        <v>3112</v>
      </c>
      <c r="D1055" s="32" t="s">
        <v>3181</v>
      </c>
      <c r="E1055" s="33" t="s">
        <v>3197</v>
      </c>
      <c r="F1055" s="32" t="s">
        <v>3195</v>
      </c>
      <c r="G1055" s="35">
        <v>119462</v>
      </c>
      <c r="H1055" s="36">
        <v>0.21</v>
      </c>
      <c r="I1055" s="37" t="s">
        <v>3704</v>
      </c>
      <c r="J1055" s="33"/>
      <c r="K1055" s="38" t="str">
        <f t="shared" si="16"/>
        <v/>
      </c>
      <c r="L1055" s="39">
        <v>173458.82</v>
      </c>
    </row>
    <row r="1056" spans="1:12" ht="99.95" customHeight="1" x14ac:dyDescent="0.25">
      <c r="A1056" s="33" t="s">
        <v>3198</v>
      </c>
      <c r="B1056" s="31"/>
      <c r="C1056" s="32" t="s">
        <v>3112</v>
      </c>
      <c r="D1056" s="32" t="s">
        <v>3181</v>
      </c>
      <c r="E1056" s="33" t="s">
        <v>3199</v>
      </c>
      <c r="F1056" s="32" t="s">
        <v>3200</v>
      </c>
      <c r="G1056" s="35">
        <v>455774</v>
      </c>
      <c r="H1056" s="36">
        <v>0.21</v>
      </c>
      <c r="I1056" s="37" t="s">
        <v>334</v>
      </c>
      <c r="J1056" s="33"/>
      <c r="K1056" s="38" t="str">
        <f t="shared" si="16"/>
        <v/>
      </c>
      <c r="L1056" s="39">
        <v>661783.85</v>
      </c>
    </row>
    <row r="1057" spans="1:12" ht="99.95" customHeight="1" x14ac:dyDescent="0.25">
      <c r="A1057" s="33" t="s">
        <v>3201</v>
      </c>
      <c r="B1057" s="31"/>
      <c r="C1057" s="32" t="s">
        <v>3112</v>
      </c>
      <c r="D1057" s="32" t="s">
        <v>3202</v>
      </c>
      <c r="E1057" s="33" t="s">
        <v>3203</v>
      </c>
      <c r="F1057" s="32" t="s">
        <v>3204</v>
      </c>
      <c r="G1057" s="35">
        <v>5287</v>
      </c>
      <c r="H1057" s="36">
        <v>0.21</v>
      </c>
      <c r="I1057" s="37" t="s">
        <v>334</v>
      </c>
      <c r="J1057" s="33"/>
      <c r="K1057" s="38" t="str">
        <f t="shared" si="16"/>
        <v/>
      </c>
      <c r="L1057" s="39">
        <v>7676.72</v>
      </c>
    </row>
    <row r="1058" spans="1:12" ht="99.95" customHeight="1" x14ac:dyDescent="0.25">
      <c r="A1058" s="33" t="s">
        <v>3205</v>
      </c>
      <c r="B1058" s="31"/>
      <c r="C1058" s="32" t="s">
        <v>3112</v>
      </c>
      <c r="D1058" s="32" t="s">
        <v>3202</v>
      </c>
      <c r="E1058" s="33" t="s">
        <v>3206</v>
      </c>
      <c r="F1058" s="32" t="s">
        <v>3207</v>
      </c>
      <c r="G1058" s="35">
        <v>10689</v>
      </c>
      <c r="H1058" s="36">
        <v>0.21</v>
      </c>
      <c r="I1058" s="37" t="s">
        <v>334</v>
      </c>
      <c r="J1058" s="33"/>
      <c r="K1058" s="38" t="str">
        <f t="shared" si="16"/>
        <v/>
      </c>
      <c r="L1058" s="39">
        <v>15520.43</v>
      </c>
    </row>
    <row r="1059" spans="1:12" ht="99.95" customHeight="1" x14ac:dyDescent="0.25">
      <c r="A1059" s="33" t="s">
        <v>3208</v>
      </c>
      <c r="B1059" s="31"/>
      <c r="C1059" s="32" t="s">
        <v>3112</v>
      </c>
      <c r="D1059" s="32" t="s">
        <v>3209</v>
      </c>
      <c r="E1059" s="33" t="s">
        <v>3210</v>
      </c>
      <c r="F1059" s="32" t="s">
        <v>3211</v>
      </c>
      <c r="G1059" s="35">
        <v>6684</v>
      </c>
      <c r="H1059" s="36">
        <v>0.21</v>
      </c>
      <c r="I1059" s="37" t="s">
        <v>334</v>
      </c>
      <c r="J1059" s="33"/>
      <c r="K1059" s="38" t="str">
        <f t="shared" si="16"/>
        <v/>
      </c>
      <c r="L1059" s="39">
        <v>9705.17</v>
      </c>
    </row>
    <row r="1060" spans="1:12" ht="99.95" customHeight="1" x14ac:dyDescent="0.25">
      <c r="A1060" s="33" t="s">
        <v>3212</v>
      </c>
      <c r="B1060" s="31"/>
      <c r="C1060" s="32" t="s">
        <v>3112</v>
      </c>
      <c r="D1060" s="32" t="s">
        <v>3209</v>
      </c>
      <c r="E1060" s="33" t="s">
        <v>3213</v>
      </c>
      <c r="F1060" s="32" t="s">
        <v>3214</v>
      </c>
      <c r="G1060" s="35">
        <v>47222</v>
      </c>
      <c r="H1060" s="36">
        <v>0.21</v>
      </c>
      <c r="I1060" s="37" t="s">
        <v>3704</v>
      </c>
      <c r="J1060" s="33"/>
      <c r="K1060" s="38" t="str">
        <f t="shared" si="16"/>
        <v/>
      </c>
      <c r="L1060" s="39">
        <v>68566.34</v>
      </c>
    </row>
    <row r="1061" spans="1:12" ht="99.95" customHeight="1" x14ac:dyDescent="0.25">
      <c r="A1061" s="33" t="s">
        <v>3215</v>
      </c>
      <c r="B1061" s="31"/>
      <c r="C1061" s="32" t="s">
        <v>3112</v>
      </c>
      <c r="D1061" s="32" t="s">
        <v>3209</v>
      </c>
      <c r="E1061" s="33" t="s">
        <v>3216</v>
      </c>
      <c r="F1061" s="32" t="s">
        <v>3217</v>
      </c>
      <c r="G1061" s="35">
        <v>15824</v>
      </c>
      <c r="H1061" s="36">
        <v>0.21</v>
      </c>
      <c r="I1061" s="37" t="s">
        <v>334</v>
      </c>
      <c r="J1061" s="33"/>
      <c r="K1061" s="38" t="str">
        <f t="shared" si="16"/>
        <v/>
      </c>
      <c r="L1061" s="39">
        <v>22976.45</v>
      </c>
    </row>
    <row r="1062" spans="1:12" ht="99.95" customHeight="1" x14ac:dyDescent="0.25">
      <c r="A1062" s="33" t="s">
        <v>3218</v>
      </c>
      <c r="B1062" s="31"/>
      <c r="C1062" s="32" t="s">
        <v>3112</v>
      </c>
      <c r="D1062" s="32" t="s">
        <v>3209</v>
      </c>
      <c r="E1062" s="33" t="s">
        <v>3219</v>
      </c>
      <c r="F1062" s="32" t="s">
        <v>3220</v>
      </c>
      <c r="G1062" s="35">
        <v>29452</v>
      </c>
      <c r="H1062" s="36">
        <v>0.21</v>
      </c>
      <c r="I1062" s="37" t="s">
        <v>334</v>
      </c>
      <c r="J1062" s="33"/>
      <c r="K1062" s="38" t="str">
        <f t="shared" si="16"/>
        <v/>
      </c>
      <c r="L1062" s="39">
        <v>42764.3</v>
      </c>
    </row>
    <row r="1063" spans="1:12" ht="99.95" customHeight="1" x14ac:dyDescent="0.25">
      <c r="A1063" s="33" t="s">
        <v>3221</v>
      </c>
      <c r="B1063" s="31"/>
      <c r="C1063" s="32" t="s">
        <v>3112</v>
      </c>
      <c r="D1063" s="32" t="s">
        <v>3209</v>
      </c>
      <c r="E1063" s="33" t="s">
        <v>3222</v>
      </c>
      <c r="F1063" s="32" t="s">
        <v>3223</v>
      </c>
      <c r="G1063" s="35">
        <v>16810</v>
      </c>
      <c r="H1063" s="36">
        <v>0.21</v>
      </c>
      <c r="I1063" s="37" t="s">
        <v>334</v>
      </c>
      <c r="J1063" s="33"/>
      <c r="K1063" s="38" t="str">
        <f t="shared" si="16"/>
        <v/>
      </c>
      <c r="L1063" s="39">
        <v>24408.12</v>
      </c>
    </row>
    <row r="1064" spans="1:12" ht="99.95" customHeight="1" x14ac:dyDescent="0.25">
      <c r="A1064" s="33" t="s">
        <v>3224</v>
      </c>
      <c r="B1064" s="31"/>
      <c r="C1064" s="32" t="s">
        <v>3112</v>
      </c>
      <c r="D1064" s="32" t="s">
        <v>3209</v>
      </c>
      <c r="E1064" s="33" t="s">
        <v>3225</v>
      </c>
      <c r="F1064" s="32" t="s">
        <v>3226</v>
      </c>
      <c r="G1064" s="35">
        <v>12348</v>
      </c>
      <c r="H1064" s="36">
        <v>0.21</v>
      </c>
      <c r="I1064" s="37" t="s">
        <v>3704</v>
      </c>
      <c r="J1064" s="33"/>
      <c r="K1064" s="38" t="str">
        <f t="shared" ref="K1064:K1135" si="17">IF(J1064=0,"",(+J1064*G1064))</f>
        <v/>
      </c>
      <c r="L1064" s="39">
        <v>17929.3</v>
      </c>
    </row>
    <row r="1065" spans="1:12" ht="99.95" customHeight="1" x14ac:dyDescent="0.25">
      <c r="A1065" s="33" t="s">
        <v>3227</v>
      </c>
      <c r="B1065" s="31"/>
      <c r="C1065" s="32" t="s">
        <v>3112</v>
      </c>
      <c r="D1065" s="32" t="s">
        <v>3228</v>
      </c>
      <c r="E1065" s="33" t="s">
        <v>3229</v>
      </c>
      <c r="F1065" s="32" t="s">
        <v>3230</v>
      </c>
      <c r="G1065" s="35">
        <v>81683</v>
      </c>
      <c r="H1065" s="36">
        <v>0.21</v>
      </c>
      <c r="I1065" s="37" t="s">
        <v>3704</v>
      </c>
      <c r="J1065" s="33"/>
      <c r="K1065" s="38" t="str">
        <f t="shared" si="17"/>
        <v/>
      </c>
      <c r="L1065" s="39">
        <v>118603.72</v>
      </c>
    </row>
    <row r="1066" spans="1:12" ht="99.95" customHeight="1" x14ac:dyDescent="0.25">
      <c r="A1066" s="33" t="s">
        <v>3231</v>
      </c>
      <c r="B1066" s="31"/>
      <c r="C1066" s="32" t="s">
        <v>3112</v>
      </c>
      <c r="D1066" s="32" t="s">
        <v>3232</v>
      </c>
      <c r="E1066" s="33" t="s">
        <v>3233</v>
      </c>
      <c r="F1066" s="32" t="s">
        <v>3234</v>
      </c>
      <c r="G1066" s="35">
        <v>32744</v>
      </c>
      <c r="H1066" s="36">
        <v>0.21</v>
      </c>
      <c r="I1066" s="37" t="s">
        <v>3704</v>
      </c>
      <c r="J1066" s="33"/>
      <c r="K1066" s="38" t="str">
        <f t="shared" si="17"/>
        <v/>
      </c>
      <c r="L1066" s="39">
        <v>47544.29</v>
      </c>
    </row>
    <row r="1067" spans="1:12" ht="99.95" customHeight="1" x14ac:dyDescent="0.25">
      <c r="A1067" s="33" t="s">
        <v>3235</v>
      </c>
      <c r="B1067" s="31"/>
      <c r="C1067" s="32" t="s">
        <v>3112</v>
      </c>
      <c r="D1067" s="32" t="s">
        <v>3228</v>
      </c>
      <c r="E1067" s="33" t="s">
        <v>3236</v>
      </c>
      <c r="F1067" s="32" t="s">
        <v>3237</v>
      </c>
      <c r="G1067" s="35">
        <v>114384</v>
      </c>
      <c r="H1067" s="36">
        <v>0.21</v>
      </c>
      <c r="I1067" s="37" t="s">
        <v>3704</v>
      </c>
      <c r="J1067" s="33"/>
      <c r="K1067" s="38" t="str">
        <f t="shared" si="17"/>
        <v/>
      </c>
      <c r="L1067" s="39">
        <v>166085.57</v>
      </c>
    </row>
    <row r="1068" spans="1:12" ht="99.95" customHeight="1" x14ac:dyDescent="0.25">
      <c r="A1068" s="33" t="s">
        <v>3238</v>
      </c>
      <c r="B1068" s="31"/>
      <c r="C1068" s="32" t="s">
        <v>3112</v>
      </c>
      <c r="D1068" s="32" t="s">
        <v>3228</v>
      </c>
      <c r="E1068" s="33" t="s">
        <v>3239</v>
      </c>
      <c r="F1068" s="32" t="s">
        <v>3240</v>
      </c>
      <c r="G1068" s="35">
        <v>67048</v>
      </c>
      <c r="H1068" s="36">
        <v>0.21</v>
      </c>
      <c r="I1068" s="37" t="s">
        <v>3704</v>
      </c>
      <c r="J1068" s="33"/>
      <c r="K1068" s="38" t="str">
        <f t="shared" si="17"/>
        <v/>
      </c>
      <c r="L1068" s="39">
        <v>97353.7</v>
      </c>
    </row>
    <row r="1069" spans="1:12" ht="99.95" customHeight="1" x14ac:dyDescent="0.25">
      <c r="A1069" s="33" t="s">
        <v>3241</v>
      </c>
      <c r="B1069" s="31"/>
      <c r="C1069" s="32" t="s">
        <v>3112</v>
      </c>
      <c r="D1069" s="32" t="s">
        <v>3242</v>
      </c>
      <c r="E1069" s="33" t="s">
        <v>3243</v>
      </c>
      <c r="F1069" s="32" t="s">
        <v>3244</v>
      </c>
      <c r="G1069" s="35">
        <v>55872</v>
      </c>
      <c r="H1069" s="36">
        <v>0.21</v>
      </c>
      <c r="I1069" s="37" t="s">
        <v>3704</v>
      </c>
      <c r="J1069" s="33"/>
      <c r="K1069" s="38" t="str">
        <f t="shared" si="17"/>
        <v/>
      </c>
      <c r="L1069" s="39">
        <v>81126.14</v>
      </c>
    </row>
    <row r="1070" spans="1:12" ht="99.95" customHeight="1" x14ac:dyDescent="0.25">
      <c r="A1070" s="33" t="s">
        <v>3245</v>
      </c>
      <c r="B1070" s="31"/>
      <c r="C1070" s="32" t="s">
        <v>3112</v>
      </c>
      <c r="D1070" s="32" t="s">
        <v>3242</v>
      </c>
      <c r="E1070" s="33" t="s">
        <v>3246</v>
      </c>
      <c r="F1070" s="32" t="s">
        <v>3247</v>
      </c>
      <c r="G1070" s="35">
        <v>32345</v>
      </c>
      <c r="H1070" s="36">
        <v>0.21</v>
      </c>
      <c r="I1070" s="37" t="s">
        <v>3704</v>
      </c>
      <c r="J1070" s="33"/>
      <c r="K1070" s="38" t="str">
        <f t="shared" si="17"/>
        <v/>
      </c>
      <c r="L1070" s="39">
        <v>46964.94</v>
      </c>
    </row>
    <row r="1071" spans="1:12" ht="99.95" customHeight="1" x14ac:dyDescent="0.25">
      <c r="A1071" s="33" t="s">
        <v>3248</v>
      </c>
      <c r="B1071" s="31"/>
      <c r="C1071" s="32" t="s">
        <v>3112</v>
      </c>
      <c r="D1071" s="32" t="s">
        <v>3242</v>
      </c>
      <c r="E1071" s="33" t="s">
        <v>3249</v>
      </c>
      <c r="F1071" s="32" t="s">
        <v>3250</v>
      </c>
      <c r="G1071" s="35">
        <v>11679</v>
      </c>
      <c r="H1071" s="36">
        <v>0.21</v>
      </c>
      <c r="I1071" s="37" t="s">
        <v>334</v>
      </c>
      <c r="J1071" s="33"/>
      <c r="K1071" s="38" t="str">
        <f t="shared" si="17"/>
        <v/>
      </c>
      <c r="L1071" s="39">
        <v>16957.91</v>
      </c>
    </row>
    <row r="1072" spans="1:12" ht="99.95" customHeight="1" x14ac:dyDescent="0.25">
      <c r="A1072" s="33" t="s">
        <v>3251</v>
      </c>
      <c r="B1072" s="31"/>
      <c r="C1072" s="32" t="s">
        <v>3112</v>
      </c>
      <c r="D1072" s="32" t="s">
        <v>3242</v>
      </c>
      <c r="E1072" s="33" t="s">
        <v>3252</v>
      </c>
      <c r="F1072" s="32" t="s">
        <v>3253</v>
      </c>
      <c r="G1072" s="35">
        <v>21929</v>
      </c>
      <c r="H1072" s="36">
        <v>0.21</v>
      </c>
      <c r="I1072" s="37" t="s">
        <v>3704</v>
      </c>
      <c r="J1072" s="33"/>
      <c r="K1072" s="38" t="str">
        <f t="shared" si="17"/>
        <v/>
      </c>
      <c r="L1072" s="39">
        <v>31840.91</v>
      </c>
    </row>
    <row r="1073" spans="1:12" ht="99.95" customHeight="1" x14ac:dyDescent="0.25">
      <c r="A1073" s="33" t="s">
        <v>3254</v>
      </c>
      <c r="B1073" s="31"/>
      <c r="C1073" s="32" t="s">
        <v>3112</v>
      </c>
      <c r="D1073" s="32" t="s">
        <v>3242</v>
      </c>
      <c r="E1073" s="33" t="s">
        <v>3255</v>
      </c>
      <c r="F1073" s="32" t="s">
        <v>3256</v>
      </c>
      <c r="G1073" s="35">
        <v>13849</v>
      </c>
      <c r="H1073" s="36">
        <v>0.21</v>
      </c>
      <c r="I1073" s="37" t="s">
        <v>334</v>
      </c>
      <c r="J1073" s="33"/>
      <c r="K1073" s="38" t="str">
        <f t="shared" si="17"/>
        <v/>
      </c>
      <c r="L1073" s="39">
        <v>20108.75</v>
      </c>
    </row>
    <row r="1074" spans="1:12" ht="99.95" customHeight="1" x14ac:dyDescent="0.25">
      <c r="A1074" s="33" t="s">
        <v>3257</v>
      </c>
      <c r="B1074" s="31"/>
      <c r="C1074" s="32" t="s">
        <v>3112</v>
      </c>
      <c r="D1074" s="32" t="s">
        <v>3232</v>
      </c>
      <c r="E1074" s="33" t="s">
        <v>3258</v>
      </c>
      <c r="F1074" s="32" t="s">
        <v>3259</v>
      </c>
      <c r="G1074" s="35">
        <v>18768</v>
      </c>
      <c r="H1074" s="36">
        <v>0.21</v>
      </c>
      <c r="I1074" s="37" t="s">
        <v>3704</v>
      </c>
      <c r="J1074" s="33"/>
      <c r="K1074" s="38" t="str">
        <f t="shared" si="17"/>
        <v/>
      </c>
      <c r="L1074" s="39">
        <v>27251.14</v>
      </c>
    </row>
    <row r="1075" spans="1:12" ht="99.95" customHeight="1" x14ac:dyDescent="0.25">
      <c r="A1075" s="33" t="s">
        <v>3260</v>
      </c>
      <c r="B1075" s="31"/>
      <c r="C1075" s="32" t="s">
        <v>3112</v>
      </c>
      <c r="D1075" s="32" t="s">
        <v>3242</v>
      </c>
      <c r="E1075" s="33" t="s">
        <v>3261</v>
      </c>
      <c r="F1075" s="32" t="s">
        <v>3262</v>
      </c>
      <c r="G1075" s="35">
        <v>48710</v>
      </c>
      <c r="H1075" s="36">
        <v>0.21</v>
      </c>
      <c r="I1075" s="37" t="s">
        <v>334</v>
      </c>
      <c r="J1075" s="33"/>
      <c r="K1075" s="38" t="str">
        <f t="shared" si="17"/>
        <v/>
      </c>
      <c r="L1075" s="39">
        <v>70726.92</v>
      </c>
    </row>
    <row r="1076" spans="1:12" ht="99.95" customHeight="1" x14ac:dyDescent="0.25">
      <c r="A1076" s="33" t="s">
        <v>3263</v>
      </c>
      <c r="B1076" s="31"/>
      <c r="C1076" s="32" t="s">
        <v>3112</v>
      </c>
      <c r="D1076" s="32" t="s">
        <v>3242</v>
      </c>
      <c r="E1076" s="33" t="s">
        <v>3264</v>
      </c>
      <c r="F1076" s="32" t="s">
        <v>3265</v>
      </c>
      <c r="G1076" s="35">
        <v>73151</v>
      </c>
      <c r="H1076" s="36">
        <v>0.21</v>
      </c>
      <c r="I1076" s="37" t="s">
        <v>334</v>
      </c>
      <c r="J1076" s="33"/>
      <c r="K1076" s="38" t="str">
        <f t="shared" si="17"/>
        <v/>
      </c>
      <c r="L1076" s="39">
        <v>106215.25</v>
      </c>
    </row>
    <row r="1077" spans="1:12" ht="99.95" customHeight="1" x14ac:dyDescent="0.25">
      <c r="A1077" s="33" t="s">
        <v>3266</v>
      </c>
      <c r="B1077" s="31"/>
      <c r="C1077" s="32" t="s">
        <v>3112</v>
      </c>
      <c r="D1077" s="32" t="s">
        <v>3232</v>
      </c>
      <c r="E1077" s="33" t="s">
        <v>3267</v>
      </c>
      <c r="F1077" s="32" t="s">
        <v>3268</v>
      </c>
      <c r="G1077" s="35">
        <v>24717</v>
      </c>
      <c r="H1077" s="36">
        <v>0.21</v>
      </c>
      <c r="I1077" s="37" t="s">
        <v>334</v>
      </c>
      <c r="J1077" s="33"/>
      <c r="K1077" s="38" t="str">
        <f t="shared" si="17"/>
        <v/>
      </c>
      <c r="L1077" s="39">
        <v>35889.08</v>
      </c>
    </row>
    <row r="1078" spans="1:12" ht="99.95" customHeight="1" x14ac:dyDescent="0.25">
      <c r="A1078" s="33" t="s">
        <v>3269</v>
      </c>
      <c r="B1078" s="31"/>
      <c r="C1078" s="32" t="s">
        <v>3112</v>
      </c>
      <c r="D1078" s="32" t="s">
        <v>3242</v>
      </c>
      <c r="E1078" s="33" t="s">
        <v>3270</v>
      </c>
      <c r="F1078" s="32" t="s">
        <v>3271</v>
      </c>
      <c r="G1078" s="35">
        <v>63036</v>
      </c>
      <c r="H1078" s="36">
        <v>0.21</v>
      </c>
      <c r="I1078" s="37" t="s">
        <v>3704</v>
      </c>
      <c r="J1078" s="33"/>
      <c r="K1078" s="38" t="str">
        <f t="shared" si="17"/>
        <v/>
      </c>
      <c r="L1078" s="39">
        <v>91528.27</v>
      </c>
    </row>
    <row r="1079" spans="1:12" ht="99.95" customHeight="1" x14ac:dyDescent="0.25">
      <c r="A1079" s="33" t="s">
        <v>3272</v>
      </c>
      <c r="B1079" s="31"/>
      <c r="C1079" s="32" t="s">
        <v>3112</v>
      </c>
      <c r="D1079" s="32" t="s">
        <v>3232</v>
      </c>
      <c r="E1079" s="33" t="s">
        <v>3273</v>
      </c>
      <c r="F1079" s="32" t="s">
        <v>3274</v>
      </c>
      <c r="G1079" s="35">
        <v>14225</v>
      </c>
      <c r="H1079" s="36">
        <v>0.21</v>
      </c>
      <c r="I1079" s="37" t="s">
        <v>3704</v>
      </c>
      <c r="J1079" s="33"/>
      <c r="K1079" s="38" t="str">
        <f t="shared" si="17"/>
        <v/>
      </c>
      <c r="L1079" s="39">
        <v>20654.7</v>
      </c>
    </row>
    <row r="1080" spans="1:12" ht="99.95" customHeight="1" x14ac:dyDescent="0.25">
      <c r="A1080" s="33" t="s">
        <v>3275</v>
      </c>
      <c r="B1080" s="31"/>
      <c r="C1080" s="32" t="s">
        <v>3112</v>
      </c>
      <c r="D1080" s="32" t="s">
        <v>3242</v>
      </c>
      <c r="E1080" s="33" t="s">
        <v>3276</v>
      </c>
      <c r="F1080" s="32" t="s">
        <v>3277</v>
      </c>
      <c r="G1080" s="35">
        <v>59383</v>
      </c>
      <c r="H1080" s="36">
        <v>0.21</v>
      </c>
      <c r="I1080" s="37" t="s">
        <v>334</v>
      </c>
      <c r="J1080" s="33"/>
      <c r="K1080" s="38" t="str">
        <f t="shared" si="17"/>
        <v/>
      </c>
      <c r="L1080" s="39">
        <v>86224.12</v>
      </c>
    </row>
    <row r="1081" spans="1:12" ht="99.95" customHeight="1" x14ac:dyDescent="0.25">
      <c r="A1081" s="33" t="s">
        <v>3278</v>
      </c>
      <c r="B1081" s="31"/>
      <c r="C1081" s="32" t="s">
        <v>3112</v>
      </c>
      <c r="D1081" s="32" t="s">
        <v>3242</v>
      </c>
      <c r="E1081" s="33" t="s">
        <v>3279</v>
      </c>
      <c r="F1081" s="32" t="s">
        <v>3280</v>
      </c>
      <c r="G1081" s="35">
        <v>59289</v>
      </c>
      <c r="H1081" s="36">
        <v>0.21</v>
      </c>
      <c r="I1081" s="37" t="s">
        <v>334</v>
      </c>
      <c r="J1081" s="33"/>
      <c r="K1081" s="38" t="str">
        <f t="shared" si="17"/>
        <v/>
      </c>
      <c r="L1081" s="39">
        <v>86087.63</v>
      </c>
    </row>
    <row r="1082" spans="1:12" ht="99.95" customHeight="1" x14ac:dyDescent="0.25">
      <c r="A1082" s="33" t="s">
        <v>3281</v>
      </c>
      <c r="B1082" s="31"/>
      <c r="C1082" s="32" t="s">
        <v>3112</v>
      </c>
      <c r="D1082" s="32" t="s">
        <v>3232</v>
      </c>
      <c r="E1082" s="33" t="s">
        <v>3282</v>
      </c>
      <c r="F1082" s="32" t="s">
        <v>3283</v>
      </c>
      <c r="G1082" s="35">
        <v>17007</v>
      </c>
      <c r="H1082" s="36">
        <v>0.21</v>
      </c>
      <c r="I1082" s="37" t="s">
        <v>334</v>
      </c>
      <c r="J1082" s="33"/>
      <c r="K1082" s="38" t="str">
        <f t="shared" si="17"/>
        <v/>
      </c>
      <c r="L1082" s="39">
        <v>24694.16</v>
      </c>
    </row>
    <row r="1083" spans="1:12" ht="99.95" customHeight="1" x14ac:dyDescent="0.25">
      <c r="A1083" s="33" t="s">
        <v>3284</v>
      </c>
      <c r="B1083" s="31"/>
      <c r="C1083" s="32" t="s">
        <v>3112</v>
      </c>
      <c r="D1083" s="32" t="s">
        <v>3242</v>
      </c>
      <c r="E1083" s="33" t="s">
        <v>3285</v>
      </c>
      <c r="F1083" s="32" t="s">
        <v>3286</v>
      </c>
      <c r="G1083" s="35">
        <v>164273</v>
      </c>
      <c r="H1083" s="36">
        <v>0.21</v>
      </c>
      <c r="I1083" s="37" t="s">
        <v>334</v>
      </c>
      <c r="J1083" s="33"/>
      <c r="K1083" s="38" t="str">
        <f t="shared" si="17"/>
        <v/>
      </c>
      <c r="L1083" s="39">
        <v>238524.4</v>
      </c>
    </row>
    <row r="1084" spans="1:12" ht="99.95" customHeight="1" x14ac:dyDescent="0.25">
      <c r="A1084" s="33" t="s">
        <v>3287</v>
      </c>
      <c r="B1084" s="31"/>
      <c r="C1084" s="32" t="s">
        <v>3288</v>
      </c>
      <c r="D1084" s="32" t="s">
        <v>1400</v>
      </c>
      <c r="E1084" s="33" t="s">
        <v>3289</v>
      </c>
      <c r="F1084" s="32" t="s">
        <v>3290</v>
      </c>
      <c r="G1084" s="35">
        <v>5585</v>
      </c>
      <c r="H1084" s="36">
        <v>0.21</v>
      </c>
      <c r="I1084" s="37" t="s">
        <v>3704</v>
      </c>
      <c r="J1084" s="33"/>
      <c r="K1084" s="38" t="str">
        <f t="shared" si="17"/>
        <v/>
      </c>
      <c r="L1084" s="39">
        <v>8109.42</v>
      </c>
    </row>
    <row r="1085" spans="1:12" ht="99.95" customHeight="1" x14ac:dyDescent="0.25">
      <c r="A1085" s="33" t="s">
        <v>3291</v>
      </c>
      <c r="B1085" s="31"/>
      <c r="C1085" s="32" t="s">
        <v>3288</v>
      </c>
      <c r="D1085" s="32" t="s">
        <v>1400</v>
      </c>
      <c r="E1085" s="33" t="s">
        <v>3292</v>
      </c>
      <c r="F1085" s="32" t="s">
        <v>3293</v>
      </c>
      <c r="G1085" s="35">
        <v>6625</v>
      </c>
      <c r="H1085" s="36">
        <v>0.21</v>
      </c>
      <c r="I1085" s="37" t="s">
        <v>3704</v>
      </c>
      <c r="J1085" s="33"/>
      <c r="K1085" s="38" t="str">
        <f t="shared" si="17"/>
        <v/>
      </c>
      <c r="L1085" s="39">
        <v>9619.5</v>
      </c>
    </row>
    <row r="1086" spans="1:12" ht="99.95" customHeight="1" x14ac:dyDescent="0.25">
      <c r="A1086" s="33" t="s">
        <v>3294</v>
      </c>
      <c r="B1086" s="31"/>
      <c r="C1086" s="32" t="s">
        <v>3288</v>
      </c>
      <c r="D1086" s="32" t="s">
        <v>1400</v>
      </c>
      <c r="E1086" s="33" t="s">
        <v>3295</v>
      </c>
      <c r="F1086" s="32" t="s">
        <v>3296</v>
      </c>
      <c r="G1086" s="35">
        <v>7265</v>
      </c>
      <c r="H1086" s="36">
        <v>0.21</v>
      </c>
      <c r="I1086" s="37" t="s">
        <v>334</v>
      </c>
      <c r="J1086" s="33"/>
      <c r="K1086" s="38" t="str">
        <f t="shared" si="17"/>
        <v/>
      </c>
      <c r="L1086" s="39">
        <v>10548.78</v>
      </c>
    </row>
    <row r="1087" spans="1:12" ht="99.95" customHeight="1" x14ac:dyDescent="0.25">
      <c r="A1087" s="33" t="s">
        <v>3297</v>
      </c>
      <c r="B1087" s="31"/>
      <c r="C1087" s="32" t="s">
        <v>3288</v>
      </c>
      <c r="D1087" s="32" t="s">
        <v>1400</v>
      </c>
      <c r="E1087" s="33" t="s">
        <v>3298</v>
      </c>
      <c r="F1087" s="32" t="s">
        <v>3299</v>
      </c>
      <c r="G1087" s="35">
        <v>9687</v>
      </c>
      <c r="H1087" s="36">
        <v>0.21</v>
      </c>
      <c r="I1087" s="37" t="s">
        <v>3704</v>
      </c>
      <c r="J1087" s="33"/>
      <c r="K1087" s="38" t="str">
        <f t="shared" si="17"/>
        <v/>
      </c>
      <c r="L1087" s="39">
        <v>14065.52</v>
      </c>
    </row>
    <row r="1088" spans="1:12" ht="99.95" customHeight="1" x14ac:dyDescent="0.25">
      <c r="A1088" s="33" t="s">
        <v>3300</v>
      </c>
      <c r="B1088" s="31"/>
      <c r="C1088" s="32" t="s">
        <v>3288</v>
      </c>
      <c r="D1088" s="32" t="s">
        <v>1400</v>
      </c>
      <c r="E1088" s="33" t="s">
        <v>3301</v>
      </c>
      <c r="F1088" s="32" t="s">
        <v>3302</v>
      </c>
      <c r="G1088" s="35">
        <v>5585</v>
      </c>
      <c r="H1088" s="36">
        <v>0.21</v>
      </c>
      <c r="I1088" s="37" t="s">
        <v>3704</v>
      </c>
      <c r="J1088" s="33"/>
      <c r="K1088" s="38" t="str">
        <f t="shared" si="17"/>
        <v/>
      </c>
      <c r="L1088" s="39">
        <v>8109.42</v>
      </c>
    </row>
    <row r="1089" spans="1:12" ht="99.95" customHeight="1" x14ac:dyDescent="0.25">
      <c r="A1089" s="33" t="s">
        <v>3303</v>
      </c>
      <c r="B1089" s="31"/>
      <c r="C1089" s="32" t="s">
        <v>3288</v>
      </c>
      <c r="D1089" s="32" t="s">
        <v>1400</v>
      </c>
      <c r="E1089" s="33" t="s">
        <v>3304</v>
      </c>
      <c r="F1089" s="32" t="s">
        <v>3305</v>
      </c>
      <c r="G1089" s="35">
        <v>6625</v>
      </c>
      <c r="H1089" s="36">
        <v>0.21</v>
      </c>
      <c r="I1089" s="37" t="s">
        <v>3704</v>
      </c>
      <c r="J1089" s="33"/>
      <c r="K1089" s="38" t="str">
        <f t="shared" si="17"/>
        <v/>
      </c>
      <c r="L1089" s="39">
        <v>9619.5</v>
      </c>
    </row>
    <row r="1090" spans="1:12" ht="99.95" customHeight="1" x14ac:dyDescent="0.25">
      <c r="A1090" s="33" t="s">
        <v>3306</v>
      </c>
      <c r="B1090" s="31"/>
      <c r="C1090" s="32" t="s">
        <v>3288</v>
      </c>
      <c r="D1090" s="32" t="s">
        <v>1400</v>
      </c>
      <c r="E1090" s="33" t="s">
        <v>3307</v>
      </c>
      <c r="F1090" s="32" t="s">
        <v>3308</v>
      </c>
      <c r="G1090" s="35">
        <v>7265</v>
      </c>
      <c r="H1090" s="36">
        <v>0.21</v>
      </c>
      <c r="I1090" s="37" t="s">
        <v>334</v>
      </c>
      <c r="J1090" s="33"/>
      <c r="K1090" s="38" t="str">
        <f t="shared" si="17"/>
        <v/>
      </c>
      <c r="L1090" s="39">
        <v>10548.78</v>
      </c>
    </row>
    <row r="1091" spans="1:12" ht="99.95" customHeight="1" x14ac:dyDescent="0.25">
      <c r="A1091" s="33" t="s">
        <v>3309</v>
      </c>
      <c r="B1091" s="31"/>
      <c r="C1091" s="32" t="s">
        <v>3288</v>
      </c>
      <c r="D1091" s="32" t="s">
        <v>1400</v>
      </c>
      <c r="E1091" s="33" t="s">
        <v>3310</v>
      </c>
      <c r="F1091" s="32" t="s">
        <v>3311</v>
      </c>
      <c r="G1091" s="35">
        <v>9687</v>
      </c>
      <c r="H1091" s="36">
        <v>0.21</v>
      </c>
      <c r="I1091" s="37" t="s">
        <v>3704</v>
      </c>
      <c r="J1091" s="33"/>
      <c r="K1091" s="38" t="str">
        <f t="shared" si="17"/>
        <v/>
      </c>
      <c r="L1091" s="39">
        <v>14065.52</v>
      </c>
    </row>
    <row r="1092" spans="1:12" ht="99.95" customHeight="1" x14ac:dyDescent="0.25">
      <c r="A1092" s="33" t="s">
        <v>3312</v>
      </c>
      <c r="B1092" s="31"/>
      <c r="C1092" s="32" t="s">
        <v>3288</v>
      </c>
      <c r="D1092" s="32" t="s">
        <v>1400</v>
      </c>
      <c r="E1092" s="33" t="s">
        <v>3313</v>
      </c>
      <c r="F1092" s="32" t="s">
        <v>3314</v>
      </c>
      <c r="G1092" s="35">
        <v>5585</v>
      </c>
      <c r="H1092" s="36">
        <v>0.21</v>
      </c>
      <c r="I1092" s="37" t="s">
        <v>3704</v>
      </c>
      <c r="J1092" s="33"/>
      <c r="K1092" s="38" t="str">
        <f t="shared" si="17"/>
        <v/>
      </c>
      <c r="L1092" s="39">
        <v>8109.42</v>
      </c>
    </row>
    <row r="1093" spans="1:12" ht="99.95" customHeight="1" x14ac:dyDescent="0.25">
      <c r="A1093" s="33" t="s">
        <v>3315</v>
      </c>
      <c r="B1093" s="31"/>
      <c r="C1093" s="32" t="s">
        <v>3288</v>
      </c>
      <c r="D1093" s="32" t="s">
        <v>1400</v>
      </c>
      <c r="E1093" s="33" t="s">
        <v>3316</v>
      </c>
      <c r="F1093" s="32" t="s">
        <v>3317</v>
      </c>
      <c r="G1093" s="35">
        <v>6625</v>
      </c>
      <c r="H1093" s="36">
        <v>0.21</v>
      </c>
      <c r="I1093" s="37" t="s">
        <v>3704</v>
      </c>
      <c r="J1093" s="33"/>
      <c r="K1093" s="38" t="str">
        <f t="shared" si="17"/>
        <v/>
      </c>
      <c r="L1093" s="39">
        <v>9619.5</v>
      </c>
    </row>
    <row r="1094" spans="1:12" ht="99.95" customHeight="1" x14ac:dyDescent="0.25">
      <c r="A1094" s="41" t="s">
        <v>3318</v>
      </c>
      <c r="B1094" s="31"/>
      <c r="C1094" s="32" t="s">
        <v>3288</v>
      </c>
      <c r="D1094" s="32" t="s">
        <v>1400</v>
      </c>
      <c r="E1094" s="33" t="s">
        <v>3319</v>
      </c>
      <c r="F1094" s="32" t="s">
        <v>3320</v>
      </c>
      <c r="G1094" s="35">
        <v>7265</v>
      </c>
      <c r="H1094" s="36">
        <v>0.21</v>
      </c>
      <c r="I1094" s="37" t="s">
        <v>334</v>
      </c>
      <c r="J1094" s="33"/>
      <c r="K1094" s="38" t="str">
        <f t="shared" si="17"/>
        <v/>
      </c>
      <c r="L1094" s="39">
        <v>10548.78</v>
      </c>
    </row>
    <row r="1095" spans="1:12" ht="99.95" customHeight="1" x14ac:dyDescent="0.25">
      <c r="A1095" s="41" t="s">
        <v>3321</v>
      </c>
      <c r="B1095" s="31"/>
      <c r="C1095" s="32" t="s">
        <v>3288</v>
      </c>
      <c r="D1095" s="32" t="s">
        <v>1400</v>
      </c>
      <c r="E1095" s="33" t="s">
        <v>3322</v>
      </c>
      <c r="F1095" s="32" t="s">
        <v>3323</v>
      </c>
      <c r="G1095" s="35">
        <v>9687</v>
      </c>
      <c r="H1095" s="36">
        <v>0.21</v>
      </c>
      <c r="I1095" s="37" t="s">
        <v>334</v>
      </c>
      <c r="J1095" s="33"/>
      <c r="K1095" s="38" t="str">
        <f t="shared" si="17"/>
        <v/>
      </c>
      <c r="L1095" s="39">
        <v>14065.52</v>
      </c>
    </row>
    <row r="1096" spans="1:12" ht="99.95" customHeight="1" x14ac:dyDescent="0.25">
      <c r="A1096" s="33" t="s">
        <v>3324</v>
      </c>
      <c r="B1096" s="31"/>
      <c r="C1096" s="32" t="s">
        <v>3288</v>
      </c>
      <c r="D1096" s="32" t="s">
        <v>1400</v>
      </c>
      <c r="E1096" s="33" t="s">
        <v>3325</v>
      </c>
      <c r="F1096" s="32" t="s">
        <v>3326</v>
      </c>
      <c r="G1096" s="35">
        <v>6426</v>
      </c>
      <c r="H1096" s="36">
        <v>0.21</v>
      </c>
      <c r="I1096" s="37" t="s">
        <v>3704</v>
      </c>
      <c r="J1096" s="33"/>
      <c r="K1096" s="38" t="str">
        <f t="shared" si="17"/>
        <v/>
      </c>
      <c r="L1096" s="39">
        <v>9330.5499999999993</v>
      </c>
    </row>
    <row r="1097" spans="1:12" ht="99.95" customHeight="1" x14ac:dyDescent="0.25">
      <c r="A1097" s="33" t="s">
        <v>3327</v>
      </c>
      <c r="B1097" s="31"/>
      <c r="C1097" s="32" t="s">
        <v>3288</v>
      </c>
      <c r="D1097" s="32" t="s">
        <v>1400</v>
      </c>
      <c r="E1097" s="33" t="s">
        <v>3328</v>
      </c>
      <c r="F1097" s="32" t="s">
        <v>3329</v>
      </c>
      <c r="G1097" s="35">
        <v>7417</v>
      </c>
      <c r="H1097" s="36">
        <v>0.21</v>
      </c>
      <c r="I1097" s="37" t="s">
        <v>3704</v>
      </c>
      <c r="J1097" s="33"/>
      <c r="K1097" s="38" t="str">
        <f t="shared" si="17"/>
        <v/>
      </c>
      <c r="L1097" s="39">
        <v>10769.48</v>
      </c>
    </row>
    <row r="1098" spans="1:12" ht="99.95" customHeight="1" x14ac:dyDescent="0.25">
      <c r="A1098" s="33" t="s">
        <v>3330</v>
      </c>
      <c r="B1098" s="31"/>
      <c r="C1098" s="32" t="s">
        <v>3288</v>
      </c>
      <c r="D1098" s="32" t="s">
        <v>1400</v>
      </c>
      <c r="E1098" s="33" t="s">
        <v>3331</v>
      </c>
      <c r="F1098" s="32" t="s">
        <v>3332</v>
      </c>
      <c r="G1098" s="35">
        <v>8009</v>
      </c>
      <c r="H1098" s="36">
        <v>0.21</v>
      </c>
      <c r="I1098" s="37" t="s">
        <v>3704</v>
      </c>
      <c r="J1098" s="33"/>
      <c r="K1098" s="38" t="str">
        <f t="shared" si="17"/>
        <v/>
      </c>
      <c r="L1098" s="39">
        <v>11629.07</v>
      </c>
    </row>
    <row r="1099" spans="1:12" ht="99.95" customHeight="1" x14ac:dyDescent="0.25">
      <c r="A1099" s="33" t="s">
        <v>3333</v>
      </c>
      <c r="B1099" s="31"/>
      <c r="C1099" s="32" t="s">
        <v>3288</v>
      </c>
      <c r="D1099" s="32" t="s">
        <v>1400</v>
      </c>
      <c r="E1099" s="33" t="s">
        <v>3334</v>
      </c>
      <c r="F1099" s="32" t="s">
        <v>3335</v>
      </c>
      <c r="G1099" s="35">
        <v>10475</v>
      </c>
      <c r="H1099" s="36">
        <v>0.21</v>
      </c>
      <c r="I1099" s="37" t="s">
        <v>334</v>
      </c>
      <c r="J1099" s="33"/>
      <c r="K1099" s="38" t="str">
        <f t="shared" si="17"/>
        <v/>
      </c>
      <c r="L1099" s="39">
        <v>15209.7</v>
      </c>
    </row>
    <row r="1100" spans="1:12" ht="99.95" customHeight="1" x14ac:dyDescent="0.25">
      <c r="A1100" s="41" t="s">
        <v>3336</v>
      </c>
      <c r="B1100" s="31"/>
      <c r="C1100" s="32" t="s">
        <v>3288</v>
      </c>
      <c r="D1100" s="32" t="s">
        <v>1400</v>
      </c>
      <c r="E1100" s="33" t="s">
        <v>3337</v>
      </c>
      <c r="F1100" s="32" t="s">
        <v>3338</v>
      </c>
      <c r="G1100" s="35">
        <v>6426</v>
      </c>
      <c r="H1100" s="36">
        <v>0.21</v>
      </c>
      <c r="I1100" s="37" t="s">
        <v>334</v>
      </c>
      <c r="J1100" s="33"/>
      <c r="K1100" s="38" t="str">
        <f t="shared" si="17"/>
        <v/>
      </c>
      <c r="L1100" s="39">
        <v>9330.5499999999993</v>
      </c>
    </row>
    <row r="1101" spans="1:12" ht="99.95" customHeight="1" x14ac:dyDescent="0.25">
      <c r="A1101" s="33" t="s">
        <v>3339</v>
      </c>
      <c r="B1101" s="31"/>
      <c r="C1101" s="32" t="s">
        <v>3288</v>
      </c>
      <c r="D1101" s="32" t="s">
        <v>1400</v>
      </c>
      <c r="E1101" s="33" t="s">
        <v>3340</v>
      </c>
      <c r="F1101" s="32" t="s">
        <v>3341</v>
      </c>
      <c r="G1101" s="35">
        <v>7417</v>
      </c>
      <c r="H1101" s="36">
        <v>0.21</v>
      </c>
      <c r="I1101" s="37" t="s">
        <v>334</v>
      </c>
      <c r="J1101" s="33"/>
      <c r="K1101" s="38" t="str">
        <f t="shared" si="17"/>
        <v/>
      </c>
      <c r="L1101" s="39">
        <v>10769.48</v>
      </c>
    </row>
    <row r="1102" spans="1:12" ht="99.95" customHeight="1" x14ac:dyDescent="0.25">
      <c r="A1102" s="33" t="s">
        <v>3342</v>
      </c>
      <c r="B1102" s="31"/>
      <c r="C1102" s="32" t="s">
        <v>3288</v>
      </c>
      <c r="D1102" s="32" t="s">
        <v>1400</v>
      </c>
      <c r="E1102" s="33" t="s">
        <v>3343</v>
      </c>
      <c r="F1102" s="32" t="s">
        <v>3344</v>
      </c>
      <c r="G1102" s="35">
        <v>8009</v>
      </c>
      <c r="H1102" s="36">
        <v>0.21</v>
      </c>
      <c r="I1102" s="37" t="s">
        <v>3704</v>
      </c>
      <c r="J1102" s="33"/>
      <c r="K1102" s="38" t="str">
        <f t="shared" si="17"/>
        <v/>
      </c>
      <c r="L1102" s="39">
        <v>11629.07</v>
      </c>
    </row>
    <row r="1103" spans="1:12" ht="99.95" customHeight="1" x14ac:dyDescent="0.25">
      <c r="A1103" s="33" t="s">
        <v>3345</v>
      </c>
      <c r="B1103" s="31"/>
      <c r="C1103" s="32" t="s">
        <v>3288</v>
      </c>
      <c r="D1103" s="32" t="s">
        <v>1400</v>
      </c>
      <c r="E1103" s="33" t="s">
        <v>3346</v>
      </c>
      <c r="F1103" s="32" t="s">
        <v>3347</v>
      </c>
      <c r="G1103" s="35">
        <v>10475</v>
      </c>
      <c r="H1103" s="36">
        <v>0.21</v>
      </c>
      <c r="I1103" s="37" t="s">
        <v>334</v>
      </c>
      <c r="J1103" s="33"/>
      <c r="K1103" s="38" t="str">
        <f t="shared" si="17"/>
        <v/>
      </c>
      <c r="L1103" s="39">
        <v>15209.7</v>
      </c>
    </row>
    <row r="1104" spans="1:12" ht="99.95" customHeight="1" x14ac:dyDescent="0.25">
      <c r="A1104" s="33" t="s">
        <v>3348</v>
      </c>
      <c r="B1104" s="31"/>
      <c r="C1104" s="32" t="s">
        <v>3288</v>
      </c>
      <c r="D1104" s="32" t="s">
        <v>1400</v>
      </c>
      <c r="E1104" s="33" t="s">
        <v>3349</v>
      </c>
      <c r="F1104" s="32" t="s">
        <v>3350</v>
      </c>
      <c r="G1104" s="35">
        <v>15758</v>
      </c>
      <c r="H1104" s="36">
        <v>0.21</v>
      </c>
      <c r="I1104" s="37" t="s">
        <v>3704</v>
      </c>
      <c r="J1104" s="33"/>
      <c r="K1104" s="38" t="str">
        <f t="shared" si="17"/>
        <v/>
      </c>
      <c r="L1104" s="39">
        <v>22880.62</v>
      </c>
    </row>
    <row r="1105" spans="1:12" ht="99.95" customHeight="1" x14ac:dyDescent="0.25">
      <c r="A1105" s="33" t="s">
        <v>3351</v>
      </c>
      <c r="B1105" s="31"/>
      <c r="C1105" s="32" t="s">
        <v>3288</v>
      </c>
      <c r="D1105" s="32" t="s">
        <v>1400</v>
      </c>
      <c r="E1105" s="33" t="s">
        <v>3352</v>
      </c>
      <c r="F1105" s="32" t="s">
        <v>3353</v>
      </c>
      <c r="G1105" s="35">
        <v>9437</v>
      </c>
      <c r="H1105" s="36">
        <v>0.21</v>
      </c>
      <c r="I1105" s="37" t="s">
        <v>334</v>
      </c>
      <c r="J1105" s="33"/>
      <c r="K1105" s="38" t="str">
        <f t="shared" si="17"/>
        <v/>
      </c>
      <c r="L1105" s="39">
        <v>13702.52</v>
      </c>
    </row>
    <row r="1106" spans="1:12" ht="99.95" customHeight="1" x14ac:dyDescent="0.25">
      <c r="A1106" s="33" t="s">
        <v>3354</v>
      </c>
      <c r="B1106" s="31"/>
      <c r="C1106" s="32" t="s">
        <v>3288</v>
      </c>
      <c r="D1106" s="32" t="s">
        <v>1400</v>
      </c>
      <c r="E1106" s="33" t="s">
        <v>3355</v>
      </c>
      <c r="F1106" s="32" t="s">
        <v>3356</v>
      </c>
      <c r="G1106" s="35">
        <v>15758</v>
      </c>
      <c r="H1106" s="36">
        <v>0.21</v>
      </c>
      <c r="I1106" s="37" t="s">
        <v>3704</v>
      </c>
      <c r="J1106" s="33"/>
      <c r="K1106" s="38" t="str">
        <f t="shared" si="17"/>
        <v/>
      </c>
      <c r="L1106" s="39">
        <v>22880.62</v>
      </c>
    </row>
    <row r="1107" spans="1:12" ht="99.95" customHeight="1" x14ac:dyDescent="0.25">
      <c r="A1107" s="33" t="s">
        <v>3357</v>
      </c>
      <c r="B1107" s="31"/>
      <c r="C1107" s="32" t="s">
        <v>3288</v>
      </c>
      <c r="D1107" s="32" t="s">
        <v>1400</v>
      </c>
      <c r="E1107" s="33" t="s">
        <v>3358</v>
      </c>
      <c r="F1107" s="32" t="s">
        <v>3359</v>
      </c>
      <c r="G1107" s="35">
        <v>21290</v>
      </c>
      <c r="H1107" s="36">
        <v>0.21</v>
      </c>
      <c r="I1107" s="37" t="s">
        <v>3704</v>
      </c>
      <c r="J1107" s="33"/>
      <c r="K1107" s="38" t="str">
        <f t="shared" si="17"/>
        <v/>
      </c>
      <c r="L1107" s="39">
        <v>30913.08</v>
      </c>
    </row>
    <row r="1108" spans="1:12" ht="99.95" customHeight="1" x14ac:dyDescent="0.25">
      <c r="A1108" s="33" t="s">
        <v>3360</v>
      </c>
      <c r="B1108" s="31"/>
      <c r="C1108" s="32" t="s">
        <v>3288</v>
      </c>
      <c r="D1108" s="32" t="s">
        <v>1400</v>
      </c>
      <c r="E1108" s="33" t="s">
        <v>3361</v>
      </c>
      <c r="F1108" s="32" t="s">
        <v>3362</v>
      </c>
      <c r="G1108" s="35">
        <v>16351</v>
      </c>
      <c r="H1108" s="36">
        <v>0.21</v>
      </c>
      <c r="I1108" s="37" t="s">
        <v>3704</v>
      </c>
      <c r="J1108" s="33"/>
      <c r="K1108" s="38" t="str">
        <f t="shared" si="17"/>
        <v/>
      </c>
      <c r="L1108" s="39">
        <v>23741.65</v>
      </c>
    </row>
    <row r="1109" spans="1:12" ht="99.95" customHeight="1" x14ac:dyDescent="0.25">
      <c r="A1109" s="33" t="s">
        <v>3363</v>
      </c>
      <c r="B1109" s="31"/>
      <c r="C1109" s="32" t="s">
        <v>3288</v>
      </c>
      <c r="D1109" s="32" t="s">
        <v>1400</v>
      </c>
      <c r="E1109" s="33" t="s">
        <v>3364</v>
      </c>
      <c r="F1109" s="32" t="s">
        <v>3365</v>
      </c>
      <c r="G1109" s="35">
        <v>12056</v>
      </c>
      <c r="H1109" s="36">
        <v>0.21</v>
      </c>
      <c r="I1109" s="37" t="s">
        <v>3704</v>
      </c>
      <c r="J1109" s="33"/>
      <c r="K1109" s="38" t="str">
        <f t="shared" si="17"/>
        <v/>
      </c>
      <c r="L1109" s="39">
        <v>17505.310000000001</v>
      </c>
    </row>
    <row r="1110" spans="1:12" ht="99.95" customHeight="1" x14ac:dyDescent="0.25">
      <c r="A1110" s="33" t="s">
        <v>3366</v>
      </c>
      <c r="B1110" s="31"/>
      <c r="C1110" s="32" t="s">
        <v>3288</v>
      </c>
      <c r="D1110" s="32" t="s">
        <v>1400</v>
      </c>
      <c r="E1110" s="33" t="s">
        <v>3367</v>
      </c>
      <c r="F1110" s="32" t="s">
        <v>3368</v>
      </c>
      <c r="G1110" s="35">
        <v>17144</v>
      </c>
      <c r="H1110" s="36">
        <v>0.21</v>
      </c>
      <c r="I1110" s="37" t="s">
        <v>334</v>
      </c>
      <c r="J1110" s="33"/>
      <c r="K1110" s="38" t="str">
        <f t="shared" si="17"/>
        <v/>
      </c>
      <c r="L1110" s="39">
        <v>24893.09</v>
      </c>
    </row>
    <row r="1111" spans="1:12" ht="99.95" customHeight="1" x14ac:dyDescent="0.25">
      <c r="A1111" s="33" t="s">
        <v>3369</v>
      </c>
      <c r="B1111" s="31"/>
      <c r="C1111" s="32" t="s">
        <v>3288</v>
      </c>
      <c r="D1111" s="32" t="s">
        <v>1400</v>
      </c>
      <c r="E1111" s="33" t="s">
        <v>3370</v>
      </c>
      <c r="F1111" s="32" t="s">
        <v>3371</v>
      </c>
      <c r="G1111" s="35">
        <v>20252</v>
      </c>
      <c r="H1111" s="36">
        <v>0.21</v>
      </c>
      <c r="I1111" s="37" t="s">
        <v>3704</v>
      </c>
      <c r="J1111" s="33"/>
      <c r="K1111" s="38" t="str">
        <f t="shared" si="17"/>
        <v/>
      </c>
      <c r="L1111" s="39">
        <v>29405.9</v>
      </c>
    </row>
    <row r="1112" spans="1:12" ht="99.95" customHeight="1" x14ac:dyDescent="0.25">
      <c r="A1112" s="33" t="s">
        <v>3372</v>
      </c>
      <c r="B1112" s="31"/>
      <c r="C1112" s="32" t="s">
        <v>3288</v>
      </c>
      <c r="D1112" s="32" t="s">
        <v>1400</v>
      </c>
      <c r="E1112" s="33" t="s">
        <v>3373</v>
      </c>
      <c r="F1112" s="32" t="s">
        <v>3374</v>
      </c>
      <c r="G1112" s="35">
        <v>12894</v>
      </c>
      <c r="H1112" s="36">
        <v>0.21</v>
      </c>
      <c r="I1112" s="37" t="s">
        <v>3704</v>
      </c>
      <c r="J1112" s="33"/>
      <c r="K1112" s="38" t="str">
        <f t="shared" si="17"/>
        <v/>
      </c>
      <c r="L1112" s="39">
        <v>18722.09</v>
      </c>
    </row>
    <row r="1113" spans="1:12" ht="99.95" customHeight="1" x14ac:dyDescent="0.25">
      <c r="A1113" s="33" t="s">
        <v>3375</v>
      </c>
      <c r="B1113" s="31"/>
      <c r="C1113" s="32" t="s">
        <v>3288</v>
      </c>
      <c r="D1113" s="32" t="s">
        <v>1400</v>
      </c>
      <c r="E1113" s="33" t="s">
        <v>3376</v>
      </c>
      <c r="F1113" s="32" t="s">
        <v>3377</v>
      </c>
      <c r="G1113" s="35">
        <v>10129</v>
      </c>
      <c r="H1113" s="36">
        <v>0.21</v>
      </c>
      <c r="I1113" s="37" t="s">
        <v>334</v>
      </c>
      <c r="J1113" s="33"/>
      <c r="K1113" s="38" t="str">
        <f t="shared" si="17"/>
        <v/>
      </c>
      <c r="L1113" s="39">
        <v>14707.31</v>
      </c>
    </row>
    <row r="1114" spans="1:12" ht="99.95" customHeight="1" x14ac:dyDescent="0.25">
      <c r="A1114" s="33" t="s">
        <v>3378</v>
      </c>
      <c r="B1114" s="31"/>
      <c r="C1114" s="32" t="s">
        <v>3288</v>
      </c>
      <c r="D1114" s="32" t="s">
        <v>1400</v>
      </c>
      <c r="E1114" s="33" t="s">
        <v>3379</v>
      </c>
      <c r="F1114" s="32" t="s">
        <v>3380</v>
      </c>
      <c r="G1114" s="35">
        <v>16599</v>
      </c>
      <c r="H1114" s="36">
        <v>0.21</v>
      </c>
      <c r="I1114" s="37" t="s">
        <v>334</v>
      </c>
      <c r="J1114" s="33"/>
      <c r="K1114" s="38" t="str">
        <f t="shared" si="17"/>
        <v/>
      </c>
      <c r="L1114" s="39">
        <v>24101.75</v>
      </c>
    </row>
    <row r="1115" spans="1:12" ht="99.95" customHeight="1" x14ac:dyDescent="0.25">
      <c r="A1115" s="33" t="s">
        <v>3381</v>
      </c>
      <c r="B1115" s="31"/>
      <c r="C1115" s="32" t="s">
        <v>3288</v>
      </c>
      <c r="D1115" s="32" t="s">
        <v>1400</v>
      </c>
      <c r="E1115" s="33" t="s">
        <v>3382</v>
      </c>
      <c r="F1115" s="32" t="s">
        <v>3383</v>
      </c>
      <c r="G1115" s="35">
        <v>23020</v>
      </c>
      <c r="H1115" s="36">
        <v>0.21</v>
      </c>
      <c r="I1115" s="37" t="s">
        <v>3704</v>
      </c>
      <c r="J1115" s="33"/>
      <c r="K1115" s="38" t="str">
        <f t="shared" si="17"/>
        <v/>
      </c>
      <c r="L1115" s="39">
        <v>33425.040000000001</v>
      </c>
    </row>
    <row r="1116" spans="1:12" ht="99.95" customHeight="1" x14ac:dyDescent="0.25">
      <c r="A1116" s="33" t="s">
        <v>3384</v>
      </c>
      <c r="B1116" s="31"/>
      <c r="C1116" s="32" t="s">
        <v>3288</v>
      </c>
      <c r="D1116" s="32" t="s">
        <v>1400</v>
      </c>
      <c r="E1116" s="33" t="s">
        <v>3385</v>
      </c>
      <c r="F1116" s="32" t="s">
        <v>3386</v>
      </c>
      <c r="G1116" s="35">
        <v>10129</v>
      </c>
      <c r="H1116" s="36">
        <v>0.21</v>
      </c>
      <c r="I1116" s="37" t="s">
        <v>3704</v>
      </c>
      <c r="J1116" s="33"/>
      <c r="K1116" s="38" t="str">
        <f t="shared" si="17"/>
        <v/>
      </c>
      <c r="L1116" s="39">
        <v>14707.31</v>
      </c>
    </row>
    <row r="1117" spans="1:12" ht="99.95" customHeight="1" x14ac:dyDescent="0.25">
      <c r="A1117" s="33" t="s">
        <v>3387</v>
      </c>
      <c r="B1117" s="31"/>
      <c r="C1117" s="32" t="s">
        <v>3288</v>
      </c>
      <c r="D1117" s="32" t="s">
        <v>1400</v>
      </c>
      <c r="E1117" s="33" t="s">
        <v>3388</v>
      </c>
      <c r="F1117" s="32" t="s">
        <v>3389</v>
      </c>
      <c r="G1117" s="35">
        <v>16599</v>
      </c>
      <c r="H1117" s="36">
        <v>0.21</v>
      </c>
      <c r="I1117" s="37" t="s">
        <v>3704</v>
      </c>
      <c r="J1117" s="33"/>
      <c r="K1117" s="38" t="str">
        <f t="shared" si="17"/>
        <v/>
      </c>
      <c r="L1117" s="39">
        <v>24101.75</v>
      </c>
    </row>
    <row r="1118" spans="1:12" ht="99.95" customHeight="1" x14ac:dyDescent="0.25">
      <c r="A1118" s="33" t="s">
        <v>3390</v>
      </c>
      <c r="B1118" s="31"/>
      <c r="C1118" s="32" t="s">
        <v>3288</v>
      </c>
      <c r="D1118" s="32" t="s">
        <v>1400</v>
      </c>
      <c r="E1118" s="33" t="s">
        <v>3391</v>
      </c>
      <c r="F1118" s="32" t="s">
        <v>3392</v>
      </c>
      <c r="G1118" s="35">
        <v>21290</v>
      </c>
      <c r="H1118" s="36">
        <v>0.21</v>
      </c>
      <c r="I1118" s="37" t="s">
        <v>3704</v>
      </c>
      <c r="J1118" s="33"/>
      <c r="K1118" s="38" t="str">
        <f t="shared" si="17"/>
        <v/>
      </c>
      <c r="L1118" s="39">
        <v>30913.08</v>
      </c>
    </row>
    <row r="1119" spans="1:12" ht="99.95" customHeight="1" x14ac:dyDescent="0.25">
      <c r="A1119" s="33" t="s">
        <v>3393</v>
      </c>
      <c r="B1119" s="31"/>
      <c r="C1119" s="32" t="s">
        <v>3288</v>
      </c>
      <c r="D1119" s="32" t="s">
        <v>1400</v>
      </c>
      <c r="E1119" s="33" t="s">
        <v>3394</v>
      </c>
      <c r="F1119" s="32" t="s">
        <v>3395</v>
      </c>
      <c r="G1119" s="35">
        <v>10129</v>
      </c>
      <c r="H1119" s="36">
        <v>0.21</v>
      </c>
      <c r="I1119" s="37" t="s">
        <v>3704</v>
      </c>
      <c r="J1119" s="33"/>
      <c r="K1119" s="38" t="str">
        <f t="shared" si="17"/>
        <v/>
      </c>
      <c r="L1119" s="39">
        <v>14707.31</v>
      </c>
    </row>
    <row r="1120" spans="1:12" ht="99.95" customHeight="1" x14ac:dyDescent="0.25">
      <c r="A1120" s="33" t="s">
        <v>3396</v>
      </c>
      <c r="B1120" s="31"/>
      <c r="C1120" s="32" t="s">
        <v>3288</v>
      </c>
      <c r="D1120" s="32" t="s">
        <v>1400</v>
      </c>
      <c r="E1120" s="33" t="s">
        <v>3397</v>
      </c>
      <c r="F1120" s="32" t="s">
        <v>3398</v>
      </c>
      <c r="G1120" s="35">
        <v>10725</v>
      </c>
      <c r="H1120" s="36">
        <v>0.21</v>
      </c>
      <c r="I1120" s="37" t="s">
        <v>3704</v>
      </c>
      <c r="J1120" s="33"/>
      <c r="K1120" s="38" t="str">
        <f t="shared" si="17"/>
        <v/>
      </c>
      <c r="L1120" s="39">
        <v>15572.7</v>
      </c>
    </row>
    <row r="1121" spans="1:12" ht="99.95" customHeight="1" x14ac:dyDescent="0.25">
      <c r="A1121" s="41" t="s">
        <v>3399</v>
      </c>
      <c r="B1121" s="31"/>
      <c r="C1121" s="32" t="s">
        <v>3288</v>
      </c>
      <c r="D1121" s="32" t="s">
        <v>1400</v>
      </c>
      <c r="E1121" s="33" t="s">
        <v>3400</v>
      </c>
      <c r="F1121" s="32" t="s">
        <v>3401</v>
      </c>
      <c r="G1121" s="35">
        <v>17144</v>
      </c>
      <c r="H1121" s="36">
        <v>0.21</v>
      </c>
      <c r="I1121" s="37" t="s">
        <v>334</v>
      </c>
      <c r="J1121" s="33"/>
      <c r="K1121" s="38" t="str">
        <f t="shared" si="17"/>
        <v/>
      </c>
      <c r="L1121" s="39">
        <v>24893.09</v>
      </c>
    </row>
    <row r="1122" spans="1:12" ht="99.95" customHeight="1" x14ac:dyDescent="0.25">
      <c r="A1122" s="33" t="s">
        <v>3402</v>
      </c>
      <c r="B1122" s="31"/>
      <c r="C1122" s="32" t="s">
        <v>3288</v>
      </c>
      <c r="D1122" s="32" t="s">
        <v>1400</v>
      </c>
      <c r="E1122" s="33" t="s">
        <v>3403</v>
      </c>
      <c r="F1122" s="32" t="s">
        <v>3404</v>
      </c>
      <c r="G1122" s="35">
        <v>12804</v>
      </c>
      <c r="H1122" s="36">
        <v>0.21</v>
      </c>
      <c r="I1122" s="37" t="s">
        <v>3704</v>
      </c>
      <c r="J1122" s="33"/>
      <c r="K1122" s="38" t="str">
        <f t="shared" si="17"/>
        <v/>
      </c>
      <c r="L1122" s="39">
        <v>18591.41</v>
      </c>
    </row>
    <row r="1123" spans="1:12" ht="99.95" customHeight="1" x14ac:dyDescent="0.25">
      <c r="A1123" s="33" t="s">
        <v>3405</v>
      </c>
      <c r="B1123" s="31"/>
      <c r="C1123" s="32" t="s">
        <v>3288</v>
      </c>
      <c r="D1123" s="32" t="s">
        <v>1400</v>
      </c>
      <c r="E1123" s="33" t="s">
        <v>3406</v>
      </c>
      <c r="F1123" s="32" t="s">
        <v>3407</v>
      </c>
      <c r="G1123" s="35">
        <v>10725</v>
      </c>
      <c r="H1123" s="36">
        <v>0.21</v>
      </c>
      <c r="I1123" s="37" t="s">
        <v>3704</v>
      </c>
      <c r="J1123" s="33"/>
      <c r="K1123" s="38" t="str">
        <f t="shared" si="17"/>
        <v/>
      </c>
      <c r="L1123" s="39">
        <v>15572.7</v>
      </c>
    </row>
    <row r="1124" spans="1:12" ht="99.95" customHeight="1" x14ac:dyDescent="0.25">
      <c r="A1124" s="33" t="s">
        <v>3408</v>
      </c>
      <c r="B1124" s="31"/>
      <c r="C1124" s="32" t="s">
        <v>3288</v>
      </c>
      <c r="D1124" s="32" t="s">
        <v>1400</v>
      </c>
      <c r="E1124" s="33" t="s">
        <v>3409</v>
      </c>
      <c r="F1124" s="32" t="s">
        <v>3410</v>
      </c>
      <c r="G1124" s="35">
        <v>10725</v>
      </c>
      <c r="H1124" s="36">
        <v>0.21</v>
      </c>
      <c r="I1124" s="37" t="s">
        <v>334</v>
      </c>
      <c r="J1124" s="33"/>
      <c r="K1124" s="38" t="str">
        <f t="shared" si="17"/>
        <v/>
      </c>
      <c r="L1124" s="39">
        <v>15572.7</v>
      </c>
    </row>
    <row r="1125" spans="1:12" ht="99.95" customHeight="1" x14ac:dyDescent="0.25">
      <c r="A1125" s="33" t="s">
        <v>3411</v>
      </c>
      <c r="B1125" s="31"/>
      <c r="C1125" s="32" t="s">
        <v>3288</v>
      </c>
      <c r="D1125" s="32" t="s">
        <v>1400</v>
      </c>
      <c r="E1125" s="33" t="s">
        <v>3412</v>
      </c>
      <c r="F1125" s="32" t="s">
        <v>3413</v>
      </c>
      <c r="G1125" s="35">
        <v>5933</v>
      </c>
      <c r="H1125" s="36">
        <v>0.21</v>
      </c>
      <c r="I1125" s="37" t="s">
        <v>3704</v>
      </c>
      <c r="J1125" s="33"/>
      <c r="K1125" s="38" t="str">
        <f t="shared" si="17"/>
        <v/>
      </c>
      <c r="L1125" s="39">
        <v>8614.7199999999993</v>
      </c>
    </row>
    <row r="1126" spans="1:12" ht="99.95" customHeight="1" x14ac:dyDescent="0.25">
      <c r="A1126" s="33" t="s">
        <v>3414</v>
      </c>
      <c r="B1126" s="31"/>
      <c r="C1126" s="32" t="s">
        <v>3288</v>
      </c>
      <c r="D1126" s="32" t="s">
        <v>1400</v>
      </c>
      <c r="E1126" s="33" t="s">
        <v>3415</v>
      </c>
      <c r="F1126" s="32" t="s">
        <v>3416</v>
      </c>
      <c r="G1126" s="35">
        <v>6871</v>
      </c>
      <c r="H1126" s="36">
        <v>0.21</v>
      </c>
      <c r="I1126" s="37" t="s">
        <v>334</v>
      </c>
      <c r="J1126" s="33"/>
      <c r="K1126" s="38" t="str">
        <f t="shared" si="17"/>
        <v/>
      </c>
      <c r="L1126" s="39">
        <v>9976.69</v>
      </c>
    </row>
    <row r="1127" spans="1:12" ht="99.95" customHeight="1" x14ac:dyDescent="0.25">
      <c r="A1127" s="33" t="s">
        <v>3417</v>
      </c>
      <c r="B1127" s="31"/>
      <c r="C1127" s="32" t="s">
        <v>3288</v>
      </c>
      <c r="D1127" s="32" t="s">
        <v>1400</v>
      </c>
      <c r="E1127" s="33" t="s">
        <v>3418</v>
      </c>
      <c r="F1127" s="32" t="s">
        <v>3419</v>
      </c>
      <c r="G1127" s="35">
        <v>10725</v>
      </c>
      <c r="H1127" s="36">
        <v>0.21</v>
      </c>
      <c r="I1127" s="37" t="s">
        <v>334</v>
      </c>
      <c r="J1127" s="33"/>
      <c r="K1127" s="38" t="str">
        <f t="shared" si="17"/>
        <v/>
      </c>
      <c r="L1127" s="39">
        <v>15572.7</v>
      </c>
    </row>
    <row r="1128" spans="1:12" ht="99.95" customHeight="1" x14ac:dyDescent="0.25">
      <c r="A1128" s="33" t="s">
        <v>3420</v>
      </c>
      <c r="B1128" s="31"/>
      <c r="C1128" s="32" t="s">
        <v>3288</v>
      </c>
      <c r="D1128" s="32" t="s">
        <v>1400</v>
      </c>
      <c r="E1128" s="33" t="s">
        <v>3421</v>
      </c>
      <c r="F1128" s="32" t="s">
        <v>3422</v>
      </c>
      <c r="G1128" s="35">
        <v>14820</v>
      </c>
      <c r="H1128" s="36">
        <v>0.21</v>
      </c>
      <c r="I1128" s="37" t="s">
        <v>334</v>
      </c>
      <c r="J1128" s="33"/>
      <c r="K1128" s="38" t="str">
        <f t="shared" si="17"/>
        <v/>
      </c>
      <c r="L1128" s="39">
        <v>21518.639999999999</v>
      </c>
    </row>
    <row r="1129" spans="1:12" ht="99.95" customHeight="1" x14ac:dyDescent="0.25">
      <c r="A1129" s="33" t="s">
        <v>3423</v>
      </c>
      <c r="B1129" s="31"/>
      <c r="C1129" s="32" t="s">
        <v>3288</v>
      </c>
      <c r="D1129" s="32" t="s">
        <v>1400</v>
      </c>
      <c r="E1129" s="33" t="s">
        <v>3424</v>
      </c>
      <c r="F1129" s="32" t="s">
        <v>3425</v>
      </c>
      <c r="G1129" s="35">
        <v>16599</v>
      </c>
      <c r="H1129" s="36">
        <v>0.21</v>
      </c>
      <c r="I1129" s="37" t="s">
        <v>334</v>
      </c>
      <c r="J1129" s="33"/>
      <c r="K1129" s="38" t="str">
        <f t="shared" si="17"/>
        <v/>
      </c>
      <c r="L1129" s="39">
        <v>24101.75</v>
      </c>
    </row>
    <row r="1130" spans="1:12" ht="99.95" customHeight="1" x14ac:dyDescent="0.25">
      <c r="A1130" s="33" t="s">
        <v>3426</v>
      </c>
      <c r="B1130" s="31"/>
      <c r="C1130" s="32" t="s">
        <v>3288</v>
      </c>
      <c r="D1130" s="32" t="s">
        <v>1400</v>
      </c>
      <c r="E1130" s="33" t="s">
        <v>3427</v>
      </c>
      <c r="F1130" s="32" t="s">
        <v>3428</v>
      </c>
      <c r="G1130" s="35">
        <v>20354</v>
      </c>
      <c r="H1130" s="36">
        <v>0.21</v>
      </c>
      <c r="I1130" s="37" t="s">
        <v>3705</v>
      </c>
      <c r="J1130" s="33"/>
      <c r="K1130" s="38" t="str">
        <f t="shared" si="17"/>
        <v/>
      </c>
      <c r="L1130" s="39">
        <v>29554.01</v>
      </c>
    </row>
    <row r="1131" spans="1:12" ht="99.95" customHeight="1" x14ac:dyDescent="0.25">
      <c r="A1131" s="33" t="s">
        <v>3429</v>
      </c>
      <c r="B1131" s="31"/>
      <c r="C1131" s="32" t="s">
        <v>3288</v>
      </c>
      <c r="D1131" s="32" t="s">
        <v>1400</v>
      </c>
      <c r="E1131" s="33" t="s">
        <v>3430</v>
      </c>
      <c r="F1131" s="32" t="s">
        <v>3431</v>
      </c>
      <c r="G1131" s="35">
        <v>22426</v>
      </c>
      <c r="H1131" s="36">
        <v>0.21</v>
      </c>
      <c r="I1131" s="37" t="s">
        <v>334</v>
      </c>
      <c r="J1131" s="33"/>
      <c r="K1131" s="38" t="str">
        <f t="shared" si="17"/>
        <v/>
      </c>
      <c r="L1131" s="39">
        <v>32562.55</v>
      </c>
    </row>
    <row r="1132" spans="1:12" ht="99.95" customHeight="1" x14ac:dyDescent="0.25">
      <c r="A1132" s="41" t="s">
        <v>3432</v>
      </c>
      <c r="B1132" s="31"/>
      <c r="C1132" s="32" t="s">
        <v>3288</v>
      </c>
      <c r="D1132" s="32" t="s">
        <v>1400</v>
      </c>
      <c r="E1132" s="33" t="s">
        <v>3433</v>
      </c>
      <c r="F1132" s="32" t="s">
        <v>3434</v>
      </c>
      <c r="G1132" s="35">
        <v>7604</v>
      </c>
      <c r="H1132" s="36">
        <v>0.21</v>
      </c>
      <c r="I1132" s="37" t="s">
        <v>334</v>
      </c>
      <c r="J1132" s="33"/>
      <c r="K1132" s="38" t="str">
        <f t="shared" si="17"/>
        <v/>
      </c>
      <c r="L1132" s="39">
        <v>11041.01</v>
      </c>
    </row>
    <row r="1133" spans="1:12" ht="99.95" customHeight="1" x14ac:dyDescent="0.25">
      <c r="A1133" s="33" t="s">
        <v>3435</v>
      </c>
      <c r="B1133" s="31"/>
      <c r="C1133" s="32" t="s">
        <v>3288</v>
      </c>
      <c r="D1133" s="32" t="s">
        <v>1400</v>
      </c>
      <c r="E1133" s="33" t="s">
        <v>3436</v>
      </c>
      <c r="F1133" s="32" t="s">
        <v>3437</v>
      </c>
      <c r="G1133" s="35">
        <v>14814</v>
      </c>
      <c r="H1133" s="36">
        <v>0.21</v>
      </c>
      <c r="I1133" s="37" t="s">
        <v>334</v>
      </c>
      <c r="J1133" s="33"/>
      <c r="K1133" s="38" t="str">
        <f t="shared" si="17"/>
        <v/>
      </c>
      <c r="L1133" s="39">
        <v>21509.93</v>
      </c>
    </row>
    <row r="1134" spans="1:12" ht="99.95" customHeight="1" x14ac:dyDescent="0.25">
      <c r="A1134" s="33" t="s">
        <v>3438</v>
      </c>
      <c r="B1134" s="31"/>
      <c r="C1134" s="32" t="s">
        <v>3288</v>
      </c>
      <c r="D1134" s="32" t="s">
        <v>1400</v>
      </c>
      <c r="E1134" s="33" t="s">
        <v>3439</v>
      </c>
      <c r="F1134" s="32" t="s">
        <v>3440</v>
      </c>
      <c r="G1134" s="35">
        <v>5602</v>
      </c>
      <c r="H1134" s="36">
        <v>0.21</v>
      </c>
      <c r="I1134" s="37" t="s">
        <v>334</v>
      </c>
      <c r="J1134" s="33"/>
      <c r="K1134" s="38" t="str">
        <f t="shared" si="17"/>
        <v/>
      </c>
      <c r="L1134" s="39">
        <v>8134.1</v>
      </c>
    </row>
    <row r="1135" spans="1:12" ht="99.95" customHeight="1" x14ac:dyDescent="0.25">
      <c r="A1135" s="33" t="s">
        <v>3441</v>
      </c>
      <c r="B1135" s="31"/>
      <c r="C1135" s="32" t="s">
        <v>3288</v>
      </c>
      <c r="D1135" s="32" t="s">
        <v>1400</v>
      </c>
      <c r="E1135" s="33" t="s">
        <v>3442</v>
      </c>
      <c r="F1135" s="32" t="s">
        <v>3443</v>
      </c>
      <c r="G1135" s="35">
        <v>5831</v>
      </c>
      <c r="H1135" s="36">
        <v>0.21</v>
      </c>
      <c r="I1135" s="37" t="s">
        <v>3704</v>
      </c>
      <c r="J1135" s="33"/>
      <c r="K1135" s="38" t="str">
        <f t="shared" si="17"/>
        <v/>
      </c>
      <c r="L1135" s="39">
        <v>8466.61</v>
      </c>
    </row>
    <row r="1136" spans="1:12" ht="99.95" customHeight="1" x14ac:dyDescent="0.25">
      <c r="A1136" s="33" t="s">
        <v>3444</v>
      </c>
      <c r="B1136" s="31"/>
      <c r="C1136" s="32" t="s">
        <v>3288</v>
      </c>
      <c r="D1136" s="32" t="s">
        <v>1400</v>
      </c>
      <c r="E1136" s="33" t="s">
        <v>3445</v>
      </c>
      <c r="F1136" s="32" t="s">
        <v>3446</v>
      </c>
      <c r="G1136" s="35">
        <v>6420</v>
      </c>
      <c r="H1136" s="36">
        <v>0.21</v>
      </c>
      <c r="I1136" s="37" t="s">
        <v>334</v>
      </c>
      <c r="J1136" s="33"/>
      <c r="K1136" s="38" t="str">
        <f t="shared" ref="K1136:K1199" si="18">IF(J1136=0,"",(+J1136*G1136))</f>
        <v/>
      </c>
      <c r="L1136" s="39">
        <v>9321.84</v>
      </c>
    </row>
    <row r="1137" spans="1:12" ht="99.95" customHeight="1" x14ac:dyDescent="0.25">
      <c r="A1137" s="41" t="s">
        <v>3447</v>
      </c>
      <c r="B1137" s="31"/>
      <c r="C1137" s="32" t="s">
        <v>3288</v>
      </c>
      <c r="D1137" s="32" t="s">
        <v>1400</v>
      </c>
      <c r="E1137" s="33" t="s">
        <v>3448</v>
      </c>
      <c r="F1137" s="32" t="s">
        <v>3449</v>
      </c>
      <c r="G1137" s="35">
        <v>13193</v>
      </c>
      <c r="H1137" s="36">
        <v>0.21</v>
      </c>
      <c r="I1137" s="37" t="s">
        <v>3704</v>
      </c>
      <c r="J1137" s="33"/>
      <c r="K1137" s="38" t="str">
        <f t="shared" si="18"/>
        <v/>
      </c>
      <c r="L1137" s="39">
        <v>19156.240000000002</v>
      </c>
    </row>
    <row r="1138" spans="1:12" ht="99.95" customHeight="1" x14ac:dyDescent="0.25">
      <c r="A1138" s="33" t="s">
        <v>3450</v>
      </c>
      <c r="B1138" s="31"/>
      <c r="C1138" s="32" t="s">
        <v>3288</v>
      </c>
      <c r="D1138" s="32" t="s">
        <v>1400</v>
      </c>
      <c r="E1138" s="33" t="s">
        <v>3451</v>
      </c>
      <c r="F1138" s="32" t="s">
        <v>3452</v>
      </c>
      <c r="G1138" s="35">
        <v>171024</v>
      </c>
      <c r="H1138" s="36">
        <v>0.21</v>
      </c>
      <c r="I1138" s="37" t="s">
        <v>3704</v>
      </c>
      <c r="J1138" s="33"/>
      <c r="K1138" s="38" t="str">
        <f t="shared" si="18"/>
        <v/>
      </c>
      <c r="L1138" s="39">
        <v>248326.85</v>
      </c>
    </row>
    <row r="1139" spans="1:12" ht="99.95" customHeight="1" x14ac:dyDescent="0.25">
      <c r="A1139" s="33" t="s">
        <v>3453</v>
      </c>
      <c r="B1139" s="31"/>
      <c r="C1139" s="32" t="s">
        <v>3288</v>
      </c>
      <c r="D1139" s="32" t="s">
        <v>1400</v>
      </c>
      <c r="E1139" s="33" t="s">
        <v>3454</v>
      </c>
      <c r="F1139" s="32" t="s">
        <v>3455</v>
      </c>
      <c r="G1139" s="35">
        <v>181195</v>
      </c>
      <c r="H1139" s="36">
        <v>0.21</v>
      </c>
      <c r="I1139" s="37" t="s">
        <v>334</v>
      </c>
      <c r="J1139" s="33"/>
      <c r="K1139" s="38" t="str">
        <f t="shared" si="18"/>
        <v/>
      </c>
      <c r="L1139" s="39">
        <v>263095.14</v>
      </c>
    </row>
    <row r="1140" spans="1:12" ht="99.95" customHeight="1" x14ac:dyDescent="0.25">
      <c r="A1140" s="33" t="s">
        <v>3456</v>
      </c>
      <c r="B1140" s="31"/>
      <c r="C1140" s="32" t="s">
        <v>3288</v>
      </c>
      <c r="D1140" s="32" t="s">
        <v>1400</v>
      </c>
      <c r="E1140" s="33" t="s">
        <v>3457</v>
      </c>
      <c r="F1140" s="32" t="s">
        <v>3458</v>
      </c>
      <c r="G1140" s="35">
        <v>184331</v>
      </c>
      <c r="H1140" s="36">
        <v>0.21</v>
      </c>
      <c r="I1140" s="37" t="s">
        <v>334</v>
      </c>
      <c r="J1140" s="33"/>
      <c r="K1140" s="38" t="str">
        <f t="shared" si="18"/>
        <v/>
      </c>
      <c r="L1140" s="39">
        <v>267648.61</v>
      </c>
    </row>
    <row r="1141" spans="1:12" ht="99.95" customHeight="1" x14ac:dyDescent="0.25">
      <c r="A1141" s="33" t="s">
        <v>3459</v>
      </c>
      <c r="B1141" s="31"/>
      <c r="C1141" s="32" t="s">
        <v>3288</v>
      </c>
      <c r="D1141" s="32" t="s">
        <v>1400</v>
      </c>
      <c r="E1141" s="33" t="s">
        <v>3460</v>
      </c>
      <c r="F1141" s="32" t="s">
        <v>3461</v>
      </c>
      <c r="G1141" s="35">
        <v>204801</v>
      </c>
      <c r="H1141" s="36">
        <v>0.21</v>
      </c>
      <c r="I1141" s="37" t="s">
        <v>334</v>
      </c>
      <c r="J1141" s="33"/>
      <c r="K1141" s="38" t="str">
        <f t="shared" si="18"/>
        <v/>
      </c>
      <c r="L1141" s="39">
        <v>297371.05</v>
      </c>
    </row>
    <row r="1142" spans="1:12" ht="99.95" customHeight="1" x14ac:dyDescent="0.25">
      <c r="A1142" s="33" t="s">
        <v>3462</v>
      </c>
      <c r="B1142" s="31"/>
      <c r="C1142" s="32" t="s">
        <v>3288</v>
      </c>
      <c r="D1142" s="32" t="s">
        <v>1400</v>
      </c>
      <c r="E1142" s="33" t="s">
        <v>3463</v>
      </c>
      <c r="F1142" s="32" t="s">
        <v>3464</v>
      </c>
      <c r="G1142" s="35">
        <v>379621</v>
      </c>
      <c r="H1142" s="36">
        <v>0.21</v>
      </c>
      <c r="I1142" s="37" t="s">
        <v>3704</v>
      </c>
      <c r="J1142" s="33"/>
      <c r="K1142" s="38" t="str">
        <f t="shared" si="18"/>
        <v/>
      </c>
      <c r="L1142" s="39">
        <v>551209.68999999994</v>
      </c>
    </row>
    <row r="1143" spans="1:12" ht="99.95" customHeight="1" x14ac:dyDescent="0.25">
      <c r="A1143" s="33" t="s">
        <v>3465</v>
      </c>
      <c r="B1143" s="31"/>
      <c r="C1143" s="32" t="s">
        <v>3288</v>
      </c>
      <c r="D1143" s="32" t="s">
        <v>1482</v>
      </c>
      <c r="E1143" s="33" t="s">
        <v>3466</v>
      </c>
      <c r="F1143" s="32" t="s">
        <v>3467</v>
      </c>
      <c r="G1143" s="35">
        <v>262234</v>
      </c>
      <c r="H1143" s="36">
        <v>0.21</v>
      </c>
      <c r="I1143" s="37" t="s">
        <v>3704</v>
      </c>
      <c r="J1143" s="33"/>
      <c r="K1143" s="38" t="str">
        <f t="shared" si="18"/>
        <v/>
      </c>
      <c r="L1143" s="39">
        <v>380763.77</v>
      </c>
    </row>
    <row r="1144" spans="1:12" ht="99.95" customHeight="1" x14ac:dyDescent="0.25">
      <c r="A1144" s="41" t="s">
        <v>3468</v>
      </c>
      <c r="B1144" s="31"/>
      <c r="C1144" s="32" t="s">
        <v>3288</v>
      </c>
      <c r="D1144" s="32" t="s">
        <v>1482</v>
      </c>
      <c r="E1144" s="33" t="s">
        <v>3469</v>
      </c>
      <c r="F1144" s="32" t="s">
        <v>3470</v>
      </c>
      <c r="G1144" s="35">
        <v>1274504</v>
      </c>
      <c r="H1144" s="36">
        <v>0.21</v>
      </c>
      <c r="I1144" s="37" t="s">
        <v>3704</v>
      </c>
      <c r="J1144" s="33"/>
      <c r="K1144" s="38" t="str">
        <f t="shared" si="18"/>
        <v/>
      </c>
      <c r="L1144" s="39">
        <v>1850579.81</v>
      </c>
    </row>
    <row r="1145" spans="1:12" ht="99.95" customHeight="1" x14ac:dyDescent="0.25">
      <c r="A1145" s="33" t="s">
        <v>3471</v>
      </c>
      <c r="B1145" s="31"/>
      <c r="C1145" s="32" t="s">
        <v>3288</v>
      </c>
      <c r="D1145" s="32" t="s">
        <v>1482</v>
      </c>
      <c r="E1145" s="33" t="s">
        <v>3472</v>
      </c>
      <c r="F1145" s="32" t="s">
        <v>3473</v>
      </c>
      <c r="G1145" s="35">
        <v>1990076</v>
      </c>
      <c r="H1145" s="36">
        <v>0.21</v>
      </c>
      <c r="I1145" s="37" t="s">
        <v>3705</v>
      </c>
      <c r="J1145" s="33"/>
      <c r="K1145" s="38" t="str">
        <f t="shared" si="18"/>
        <v/>
      </c>
      <c r="L1145" s="39">
        <v>2889590.35</v>
      </c>
    </row>
    <row r="1146" spans="1:12" ht="99.95" customHeight="1" x14ac:dyDescent="0.25">
      <c r="A1146" s="33" t="s">
        <v>3474</v>
      </c>
      <c r="B1146" s="31"/>
      <c r="C1146" s="32" t="s">
        <v>3288</v>
      </c>
      <c r="D1146" s="32" t="s">
        <v>1482</v>
      </c>
      <c r="E1146" s="33" t="s">
        <v>3475</v>
      </c>
      <c r="F1146" s="32" t="s">
        <v>3476</v>
      </c>
      <c r="G1146" s="35">
        <v>1757823</v>
      </c>
      <c r="H1146" s="36">
        <v>0.21</v>
      </c>
      <c r="I1146" s="37" t="s">
        <v>3704</v>
      </c>
      <c r="J1146" s="33"/>
      <c r="K1146" s="38" t="str">
        <f t="shared" si="18"/>
        <v/>
      </c>
      <c r="L1146" s="39">
        <v>2552359</v>
      </c>
    </row>
    <row r="1147" spans="1:12" ht="99.95" customHeight="1" x14ac:dyDescent="0.25">
      <c r="A1147" s="33" t="s">
        <v>3477</v>
      </c>
      <c r="B1147" s="31"/>
      <c r="C1147" s="32" t="s">
        <v>3288</v>
      </c>
      <c r="D1147" s="32" t="s">
        <v>1482</v>
      </c>
      <c r="E1147" s="33" t="s">
        <v>3478</v>
      </c>
      <c r="F1147" s="32" t="s">
        <v>3479</v>
      </c>
      <c r="G1147" s="35">
        <v>2761203</v>
      </c>
      <c r="H1147" s="36">
        <v>0.21</v>
      </c>
      <c r="I1147" s="37" t="s">
        <v>3705</v>
      </c>
      <c r="J1147" s="33"/>
      <c r="K1147" s="38" t="str">
        <f t="shared" si="18"/>
        <v/>
      </c>
      <c r="L1147" s="39">
        <v>4009266.76</v>
      </c>
    </row>
    <row r="1148" spans="1:12" ht="99.95" customHeight="1" x14ac:dyDescent="0.25">
      <c r="A1148" s="33" t="s">
        <v>3480</v>
      </c>
      <c r="B1148" s="31"/>
      <c r="C1148" s="32" t="s">
        <v>3288</v>
      </c>
      <c r="D1148" s="32" t="s">
        <v>3481</v>
      </c>
      <c r="E1148" s="33" t="s">
        <v>3482</v>
      </c>
      <c r="F1148" s="32" t="s">
        <v>3483</v>
      </c>
      <c r="G1148" s="35">
        <v>8886</v>
      </c>
      <c r="H1148" s="36">
        <v>0.21</v>
      </c>
      <c r="I1148" s="37" t="s">
        <v>334</v>
      </c>
      <c r="J1148" s="33"/>
      <c r="K1148" s="38" t="str">
        <f t="shared" si="18"/>
        <v/>
      </c>
      <c r="L1148" s="39">
        <v>12902.47</v>
      </c>
    </row>
    <row r="1149" spans="1:12" ht="99.95" customHeight="1" x14ac:dyDescent="0.25">
      <c r="A1149" s="33" t="s">
        <v>3484</v>
      </c>
      <c r="B1149" s="31"/>
      <c r="C1149" s="32" t="s">
        <v>3288</v>
      </c>
      <c r="D1149" s="32" t="s">
        <v>2945</v>
      </c>
      <c r="E1149" s="33" t="s">
        <v>3485</v>
      </c>
      <c r="F1149" s="32" t="s">
        <v>3486</v>
      </c>
      <c r="G1149" s="35">
        <v>18908</v>
      </c>
      <c r="H1149" s="36">
        <v>0.21</v>
      </c>
      <c r="I1149" s="37" t="s">
        <v>334</v>
      </c>
      <c r="J1149" s="33"/>
      <c r="K1149" s="38" t="str">
        <f t="shared" si="18"/>
        <v/>
      </c>
      <c r="L1149" s="39">
        <v>27454.42</v>
      </c>
    </row>
    <row r="1150" spans="1:12" ht="99.95" customHeight="1" x14ac:dyDescent="0.25">
      <c r="A1150" s="33" t="s">
        <v>3487</v>
      </c>
      <c r="B1150" s="31"/>
      <c r="C1150" s="32" t="s">
        <v>3288</v>
      </c>
      <c r="D1150" s="32" t="s">
        <v>1393</v>
      </c>
      <c r="E1150" s="33" t="s">
        <v>3488</v>
      </c>
      <c r="F1150" s="32" t="s">
        <v>3489</v>
      </c>
      <c r="G1150" s="35">
        <v>51009</v>
      </c>
      <c r="H1150" s="36">
        <v>0.21</v>
      </c>
      <c r="I1150" s="37" t="s">
        <v>334</v>
      </c>
      <c r="J1150" s="33"/>
      <c r="K1150" s="38" t="str">
        <f t="shared" si="18"/>
        <v/>
      </c>
      <c r="L1150" s="39">
        <v>74065.070000000007</v>
      </c>
    </row>
    <row r="1151" spans="1:12" ht="99.95" customHeight="1" x14ac:dyDescent="0.25">
      <c r="A1151" s="33" t="s">
        <v>3490</v>
      </c>
      <c r="B1151" s="31"/>
      <c r="C1151" s="32" t="s">
        <v>3288</v>
      </c>
      <c r="D1151" s="32" t="s">
        <v>1393</v>
      </c>
      <c r="E1151" s="33" t="s">
        <v>3491</v>
      </c>
      <c r="F1151" s="32" t="s">
        <v>3492</v>
      </c>
      <c r="G1151" s="35">
        <v>37640</v>
      </c>
      <c r="H1151" s="36">
        <v>0.21</v>
      </c>
      <c r="I1151" s="37" t="s">
        <v>334</v>
      </c>
      <c r="J1151" s="33"/>
      <c r="K1151" s="38" t="str">
        <f t="shared" si="18"/>
        <v/>
      </c>
      <c r="L1151" s="39">
        <v>54653.279999999999</v>
      </c>
    </row>
    <row r="1152" spans="1:12" ht="99.95" customHeight="1" x14ac:dyDescent="0.25">
      <c r="A1152" s="33" t="s">
        <v>3493</v>
      </c>
      <c r="B1152" s="31"/>
      <c r="C1152" s="32" t="s">
        <v>3288</v>
      </c>
      <c r="D1152" s="32" t="s">
        <v>1389</v>
      </c>
      <c r="E1152" s="33" t="s">
        <v>3494</v>
      </c>
      <c r="F1152" s="32" t="s">
        <v>3495</v>
      </c>
      <c r="G1152" s="35">
        <v>136830</v>
      </c>
      <c r="H1152" s="36">
        <v>0.21</v>
      </c>
      <c r="I1152" s="37" t="s">
        <v>334</v>
      </c>
      <c r="J1152" s="33"/>
      <c r="K1152" s="38" t="str">
        <f t="shared" si="18"/>
        <v/>
      </c>
      <c r="L1152" s="39">
        <v>198677.16</v>
      </c>
    </row>
    <row r="1153" spans="1:12" ht="99.95" customHeight="1" x14ac:dyDescent="0.25">
      <c r="A1153" s="33" t="s">
        <v>3496</v>
      </c>
      <c r="B1153" s="31"/>
      <c r="C1153" s="32" t="s">
        <v>3288</v>
      </c>
      <c r="D1153" s="32" t="s">
        <v>1393</v>
      </c>
      <c r="E1153" s="33" t="s">
        <v>3497</v>
      </c>
      <c r="F1153" s="32" t="s">
        <v>3498</v>
      </c>
      <c r="G1153" s="35">
        <v>37337</v>
      </c>
      <c r="H1153" s="36">
        <v>0.21</v>
      </c>
      <c r="I1153" s="37" t="s">
        <v>334</v>
      </c>
      <c r="J1153" s="33"/>
      <c r="K1153" s="38" t="str">
        <f t="shared" si="18"/>
        <v/>
      </c>
      <c r="L1153" s="39">
        <v>54213.32</v>
      </c>
    </row>
    <row r="1154" spans="1:12" ht="99.95" customHeight="1" x14ac:dyDescent="0.25">
      <c r="A1154" s="33" t="s">
        <v>3499</v>
      </c>
      <c r="B1154" s="31"/>
      <c r="C1154" s="32" t="s">
        <v>3288</v>
      </c>
      <c r="D1154" s="32" t="s">
        <v>1393</v>
      </c>
      <c r="E1154" s="33" t="s">
        <v>3500</v>
      </c>
      <c r="F1154" s="32" t="s">
        <v>3501</v>
      </c>
      <c r="G1154" s="35">
        <v>37337</v>
      </c>
      <c r="H1154" s="36">
        <v>0.21</v>
      </c>
      <c r="I1154" s="37" t="s">
        <v>334</v>
      </c>
      <c r="J1154" s="33"/>
      <c r="K1154" s="38" t="str">
        <f t="shared" si="18"/>
        <v/>
      </c>
      <c r="L1154" s="39">
        <v>54213.32</v>
      </c>
    </row>
    <row r="1155" spans="1:12" ht="99.95" customHeight="1" x14ac:dyDescent="0.25">
      <c r="A1155" s="33" t="s">
        <v>3502</v>
      </c>
      <c r="B1155" s="31"/>
      <c r="C1155" s="32" t="s">
        <v>3288</v>
      </c>
      <c r="D1155" s="32" t="s">
        <v>1393</v>
      </c>
      <c r="E1155" s="33" t="s">
        <v>3503</v>
      </c>
      <c r="F1155" s="32" t="s">
        <v>3504</v>
      </c>
      <c r="G1155" s="35">
        <v>43509</v>
      </c>
      <c r="H1155" s="36">
        <v>0.21</v>
      </c>
      <c r="I1155" s="37" t="s">
        <v>334</v>
      </c>
      <c r="J1155" s="33"/>
      <c r="K1155" s="38" t="str">
        <f t="shared" si="18"/>
        <v/>
      </c>
      <c r="L1155" s="39">
        <v>63175.07</v>
      </c>
    </row>
    <row r="1156" spans="1:12" ht="99.95" customHeight="1" x14ac:dyDescent="0.25">
      <c r="A1156" s="33" t="s">
        <v>3505</v>
      </c>
      <c r="B1156" s="31"/>
      <c r="C1156" s="32" t="s">
        <v>3288</v>
      </c>
      <c r="D1156" s="32" t="s">
        <v>2938</v>
      </c>
      <c r="E1156" s="33" t="s">
        <v>3506</v>
      </c>
      <c r="F1156" s="32" t="s">
        <v>3507</v>
      </c>
      <c r="G1156" s="35">
        <v>33976</v>
      </c>
      <c r="H1156" s="36">
        <v>0.21</v>
      </c>
      <c r="I1156" s="37" t="s">
        <v>334</v>
      </c>
      <c r="J1156" s="33"/>
      <c r="K1156" s="38" t="str">
        <f t="shared" si="18"/>
        <v/>
      </c>
      <c r="L1156" s="39">
        <v>49333.15</v>
      </c>
    </row>
    <row r="1157" spans="1:12" ht="99.95" customHeight="1" x14ac:dyDescent="0.25">
      <c r="A1157" s="41" t="s">
        <v>3508</v>
      </c>
      <c r="B1157" s="31"/>
      <c r="C1157" s="32" t="s">
        <v>3288</v>
      </c>
      <c r="D1157" s="32" t="s">
        <v>2634</v>
      </c>
      <c r="E1157" s="42" t="s">
        <v>3509</v>
      </c>
      <c r="F1157" s="32" t="s">
        <v>3510</v>
      </c>
      <c r="G1157" s="35">
        <v>22155</v>
      </c>
      <c r="H1157" s="36">
        <v>0.21</v>
      </c>
      <c r="I1157" s="37" t="s">
        <v>334</v>
      </c>
      <c r="J1157" s="33"/>
      <c r="K1157" s="38" t="str">
        <f t="shared" si="18"/>
        <v/>
      </c>
      <c r="L1157" s="39">
        <v>32169.06</v>
      </c>
    </row>
    <row r="1158" spans="1:12" ht="99.95" customHeight="1" x14ac:dyDescent="0.25">
      <c r="A1158" s="33" t="s">
        <v>3511</v>
      </c>
      <c r="B1158" s="31"/>
      <c r="C1158" s="32" t="s">
        <v>3288</v>
      </c>
      <c r="D1158" s="32" t="s">
        <v>3512</v>
      </c>
      <c r="E1158" s="33" t="s">
        <v>3513</v>
      </c>
      <c r="F1158" s="32" t="s">
        <v>3514</v>
      </c>
      <c r="G1158" s="35">
        <v>27005</v>
      </c>
      <c r="H1158" s="36">
        <v>0.21</v>
      </c>
      <c r="I1158" s="37" t="s">
        <v>334</v>
      </c>
      <c r="J1158" s="33"/>
      <c r="K1158" s="38" t="str">
        <f t="shared" si="18"/>
        <v/>
      </c>
      <c r="L1158" s="39">
        <v>39211.26</v>
      </c>
    </row>
    <row r="1159" spans="1:12" ht="99.95" customHeight="1" x14ac:dyDescent="0.25">
      <c r="A1159" s="33" t="s">
        <v>3515</v>
      </c>
      <c r="B1159" s="31"/>
      <c r="C1159" s="32" t="s">
        <v>3288</v>
      </c>
      <c r="D1159" s="32" t="s">
        <v>2634</v>
      </c>
      <c r="E1159" s="33" t="s">
        <v>3516</v>
      </c>
      <c r="F1159" s="32" t="s">
        <v>3517</v>
      </c>
      <c r="G1159" s="35">
        <v>49802</v>
      </c>
      <c r="H1159" s="36">
        <v>0.21</v>
      </c>
      <c r="I1159" s="37" t="s">
        <v>334</v>
      </c>
      <c r="J1159" s="33"/>
      <c r="K1159" s="38" t="str">
        <f t="shared" si="18"/>
        <v/>
      </c>
      <c r="L1159" s="39">
        <v>72312.5</v>
      </c>
    </row>
    <row r="1160" spans="1:12" ht="99.95" customHeight="1" x14ac:dyDescent="0.25">
      <c r="A1160" s="33" t="s">
        <v>3518</v>
      </c>
      <c r="B1160" s="31"/>
      <c r="C1160" s="32" t="s">
        <v>3288</v>
      </c>
      <c r="D1160" s="32" t="s">
        <v>2634</v>
      </c>
      <c r="E1160" s="33" t="s">
        <v>3519</v>
      </c>
      <c r="F1160" s="32" t="s">
        <v>3520</v>
      </c>
      <c r="G1160" s="35">
        <v>59587</v>
      </c>
      <c r="H1160" s="36">
        <v>0.21</v>
      </c>
      <c r="I1160" s="37" t="s">
        <v>334</v>
      </c>
      <c r="J1160" s="33"/>
      <c r="K1160" s="38" t="str">
        <f t="shared" si="18"/>
        <v/>
      </c>
      <c r="L1160" s="39">
        <v>86520.320000000007</v>
      </c>
    </row>
    <row r="1161" spans="1:12" ht="99.95" customHeight="1" x14ac:dyDescent="0.25">
      <c r="A1161" s="33" t="s">
        <v>3521</v>
      </c>
      <c r="B1161" s="31"/>
      <c r="C1161" s="32" t="s">
        <v>3288</v>
      </c>
      <c r="D1161" s="32" t="s">
        <v>2634</v>
      </c>
      <c r="E1161" s="33" t="s">
        <v>3522</v>
      </c>
      <c r="F1161" s="32" t="s">
        <v>3523</v>
      </c>
      <c r="G1161" s="35">
        <v>70235</v>
      </c>
      <c r="H1161" s="36">
        <v>0.21</v>
      </c>
      <c r="I1161" s="37" t="s">
        <v>3704</v>
      </c>
      <c r="J1161" s="33"/>
      <c r="K1161" s="38" t="str">
        <f t="shared" si="18"/>
        <v/>
      </c>
      <c r="L1161" s="39">
        <v>101981.22</v>
      </c>
    </row>
    <row r="1162" spans="1:12" ht="99.95" customHeight="1" x14ac:dyDescent="0.25">
      <c r="A1162" s="33" t="s">
        <v>3524</v>
      </c>
      <c r="B1162" s="31"/>
      <c r="C1162" s="32" t="s">
        <v>3288</v>
      </c>
      <c r="D1162" s="32" t="s">
        <v>2634</v>
      </c>
      <c r="E1162" s="33" t="s">
        <v>3525</v>
      </c>
      <c r="F1162" s="32" t="s">
        <v>3526</v>
      </c>
      <c r="G1162" s="35">
        <v>78757</v>
      </c>
      <c r="H1162" s="36">
        <v>0.21</v>
      </c>
      <c r="I1162" s="37" t="s">
        <v>334</v>
      </c>
      <c r="J1162" s="33"/>
      <c r="K1162" s="38" t="str">
        <f t="shared" si="18"/>
        <v/>
      </c>
      <c r="L1162" s="39">
        <v>114355.16</v>
      </c>
    </row>
    <row r="1163" spans="1:12" ht="99.95" customHeight="1" x14ac:dyDescent="0.25">
      <c r="A1163" s="33" t="s">
        <v>3527</v>
      </c>
      <c r="B1163" s="31"/>
      <c r="C1163" s="32" t="s">
        <v>3288</v>
      </c>
      <c r="D1163" s="32" t="s">
        <v>2945</v>
      </c>
      <c r="E1163" s="33" t="s">
        <v>3528</v>
      </c>
      <c r="F1163" s="32" t="s">
        <v>3529</v>
      </c>
      <c r="G1163" s="35">
        <v>46144</v>
      </c>
      <c r="H1163" s="36">
        <v>0.21</v>
      </c>
      <c r="I1163" s="37" t="s">
        <v>3704</v>
      </c>
      <c r="J1163" s="33"/>
      <c r="K1163" s="38" t="str">
        <f t="shared" si="18"/>
        <v/>
      </c>
      <c r="L1163" s="39">
        <v>67001.09</v>
      </c>
    </row>
    <row r="1164" spans="1:12" ht="99.95" customHeight="1" x14ac:dyDescent="0.25">
      <c r="A1164" s="33" t="s">
        <v>3530</v>
      </c>
      <c r="B1164" s="31"/>
      <c r="C1164" s="32" t="s">
        <v>3288</v>
      </c>
      <c r="D1164" s="32" t="s">
        <v>3531</v>
      </c>
      <c r="E1164" s="33" t="s">
        <v>3532</v>
      </c>
      <c r="F1164" s="32" t="s">
        <v>3533</v>
      </c>
      <c r="G1164" s="35">
        <v>12796</v>
      </c>
      <c r="H1164" s="36">
        <v>0.21</v>
      </c>
      <c r="I1164" s="37" t="s">
        <v>3704</v>
      </c>
      <c r="J1164" s="33"/>
      <c r="K1164" s="38" t="str">
        <f t="shared" si="18"/>
        <v/>
      </c>
      <c r="L1164" s="39">
        <v>18579.79</v>
      </c>
    </row>
    <row r="1165" spans="1:12" ht="99.95" customHeight="1" x14ac:dyDescent="0.25">
      <c r="A1165" s="33" t="s">
        <v>3534</v>
      </c>
      <c r="B1165" s="31"/>
      <c r="C1165" s="32" t="s">
        <v>3288</v>
      </c>
      <c r="D1165" s="32" t="s">
        <v>3531</v>
      </c>
      <c r="E1165" s="33" t="s">
        <v>3535</v>
      </c>
      <c r="F1165" s="32" t="s">
        <v>3536</v>
      </c>
      <c r="G1165" s="35">
        <v>10131</v>
      </c>
      <c r="H1165" s="36">
        <v>0.21</v>
      </c>
      <c r="I1165" s="37" t="s">
        <v>3704</v>
      </c>
      <c r="J1165" s="33"/>
      <c r="K1165" s="38" t="str">
        <f t="shared" si="18"/>
        <v/>
      </c>
      <c r="L1165" s="39">
        <v>14710.21</v>
      </c>
    </row>
    <row r="1166" spans="1:12" ht="99.95" customHeight="1" x14ac:dyDescent="0.25">
      <c r="A1166" s="33" t="s">
        <v>3537</v>
      </c>
      <c r="B1166" s="31"/>
      <c r="C1166" s="32" t="s">
        <v>3288</v>
      </c>
      <c r="D1166" s="32" t="s">
        <v>3531</v>
      </c>
      <c r="E1166" s="33" t="s">
        <v>3538</v>
      </c>
      <c r="F1166" s="32" t="s">
        <v>3539</v>
      </c>
      <c r="G1166" s="35">
        <v>14958</v>
      </c>
      <c r="H1166" s="36">
        <v>0.21</v>
      </c>
      <c r="I1166" s="37" t="s">
        <v>3705</v>
      </c>
      <c r="J1166" s="33"/>
      <c r="K1166" s="38" t="str">
        <f t="shared" si="18"/>
        <v/>
      </c>
      <c r="L1166" s="39">
        <v>21719.02</v>
      </c>
    </row>
    <row r="1167" spans="1:12" ht="99.95" customHeight="1" x14ac:dyDescent="0.25">
      <c r="A1167" s="33" t="s">
        <v>3540</v>
      </c>
      <c r="B1167" s="31"/>
      <c r="C1167" s="32" t="s">
        <v>3288</v>
      </c>
      <c r="D1167" s="32" t="s">
        <v>3531</v>
      </c>
      <c r="E1167" s="33" t="s">
        <v>3541</v>
      </c>
      <c r="F1167" s="32" t="s">
        <v>3542</v>
      </c>
      <c r="G1167" s="35">
        <v>10131</v>
      </c>
      <c r="H1167" s="36">
        <v>0.21</v>
      </c>
      <c r="I1167" s="37" t="s">
        <v>3704</v>
      </c>
      <c r="J1167" s="33"/>
      <c r="K1167" s="38" t="str">
        <f t="shared" si="18"/>
        <v/>
      </c>
      <c r="L1167" s="39">
        <v>14710.21</v>
      </c>
    </row>
    <row r="1168" spans="1:12" ht="99.95" customHeight="1" x14ac:dyDescent="0.25">
      <c r="A1168" s="33" t="s">
        <v>3543</v>
      </c>
      <c r="B1168" s="31"/>
      <c r="C1168" s="32" t="s">
        <v>3288</v>
      </c>
      <c r="D1168" s="32" t="s">
        <v>3531</v>
      </c>
      <c r="E1168" s="33" t="s">
        <v>3544</v>
      </c>
      <c r="F1168" s="32" t="s">
        <v>3545</v>
      </c>
      <c r="G1168" s="35">
        <v>10131</v>
      </c>
      <c r="H1168" s="36">
        <v>0.21</v>
      </c>
      <c r="I1168" s="37" t="s">
        <v>334</v>
      </c>
      <c r="J1168" s="33"/>
      <c r="K1168" s="38" t="str">
        <f t="shared" si="18"/>
        <v/>
      </c>
      <c r="L1168" s="39">
        <v>14710.21</v>
      </c>
    </row>
    <row r="1169" spans="1:12" ht="99.95" customHeight="1" x14ac:dyDescent="0.25">
      <c r="A1169" s="33" t="s">
        <v>3546</v>
      </c>
      <c r="B1169" s="31"/>
      <c r="C1169" s="32" t="s">
        <v>3288</v>
      </c>
      <c r="D1169" s="32" t="s">
        <v>3531</v>
      </c>
      <c r="E1169" s="33" t="s">
        <v>3547</v>
      </c>
      <c r="F1169" s="32" t="s">
        <v>3548</v>
      </c>
      <c r="G1169" s="35">
        <v>14958</v>
      </c>
      <c r="H1169" s="36">
        <v>0.21</v>
      </c>
      <c r="I1169" s="37" t="s">
        <v>3705</v>
      </c>
      <c r="J1169" s="33"/>
      <c r="K1169" s="38" t="str">
        <f t="shared" si="18"/>
        <v/>
      </c>
      <c r="L1169" s="39">
        <v>21719.02</v>
      </c>
    </row>
    <row r="1170" spans="1:12" ht="99.95" customHeight="1" x14ac:dyDescent="0.25">
      <c r="A1170" s="33" t="s">
        <v>3549</v>
      </c>
      <c r="B1170" s="31"/>
      <c r="C1170" s="32" t="s">
        <v>3288</v>
      </c>
      <c r="D1170" s="32" t="s">
        <v>3531</v>
      </c>
      <c r="E1170" s="33" t="s">
        <v>3550</v>
      </c>
      <c r="F1170" s="32" t="s">
        <v>3551</v>
      </c>
      <c r="G1170" s="35">
        <v>10131</v>
      </c>
      <c r="H1170" s="36">
        <v>0.21</v>
      </c>
      <c r="I1170" s="37" t="s">
        <v>3704</v>
      </c>
      <c r="J1170" s="33"/>
      <c r="K1170" s="38" t="str">
        <f t="shared" si="18"/>
        <v/>
      </c>
      <c r="L1170" s="39">
        <v>14710.21</v>
      </c>
    </row>
    <row r="1171" spans="1:12" ht="99.95" customHeight="1" x14ac:dyDescent="0.25">
      <c r="A1171" s="33" t="s">
        <v>3552</v>
      </c>
      <c r="B1171" s="31"/>
      <c r="C1171" s="32" t="s">
        <v>3288</v>
      </c>
      <c r="D1171" s="32" t="s">
        <v>3553</v>
      </c>
      <c r="E1171" s="33" t="s">
        <v>3554</v>
      </c>
      <c r="F1171" s="32" t="s">
        <v>3555</v>
      </c>
      <c r="G1171" s="35">
        <v>19522</v>
      </c>
      <c r="H1171" s="36">
        <v>0.21</v>
      </c>
      <c r="I1171" s="37" t="s">
        <v>3705</v>
      </c>
      <c r="J1171" s="33"/>
      <c r="K1171" s="38" t="str">
        <f t="shared" si="18"/>
        <v/>
      </c>
      <c r="L1171" s="39">
        <v>28345.94</v>
      </c>
    </row>
    <row r="1172" spans="1:12" ht="99.95" customHeight="1" x14ac:dyDescent="0.25">
      <c r="A1172" s="33" t="s">
        <v>3556</v>
      </c>
      <c r="B1172" s="31"/>
      <c r="C1172" s="32" t="s">
        <v>3288</v>
      </c>
      <c r="D1172" s="32" t="s">
        <v>3557</v>
      </c>
      <c r="E1172" s="33" t="s">
        <v>3558</v>
      </c>
      <c r="F1172" s="32" t="s">
        <v>3559</v>
      </c>
      <c r="G1172" s="35">
        <v>30230</v>
      </c>
      <c r="H1172" s="36">
        <v>0.21</v>
      </c>
      <c r="I1172" s="37" t="s">
        <v>334</v>
      </c>
      <c r="J1172" s="33"/>
      <c r="K1172" s="38" t="str">
        <f t="shared" si="18"/>
        <v/>
      </c>
      <c r="L1172" s="39">
        <v>43893.96</v>
      </c>
    </row>
    <row r="1173" spans="1:12" ht="99.95" customHeight="1" x14ac:dyDescent="0.25">
      <c r="A1173" s="33" t="s">
        <v>3560</v>
      </c>
      <c r="B1173" s="31"/>
      <c r="C1173" s="32" t="s">
        <v>3288</v>
      </c>
      <c r="D1173" s="32" t="s">
        <v>3561</v>
      </c>
      <c r="E1173" s="33" t="s">
        <v>3562</v>
      </c>
      <c r="F1173" s="32" t="s">
        <v>3563</v>
      </c>
      <c r="G1173" s="35">
        <v>42921</v>
      </c>
      <c r="H1173" s="36">
        <v>0.21</v>
      </c>
      <c r="I1173" s="37" t="s">
        <v>3704</v>
      </c>
      <c r="J1173" s="33"/>
      <c r="K1173" s="38" t="str">
        <f t="shared" si="18"/>
        <v/>
      </c>
      <c r="L1173" s="39">
        <v>62321.29</v>
      </c>
    </row>
    <row r="1174" spans="1:12" ht="99.95" customHeight="1" x14ac:dyDescent="0.25">
      <c r="A1174" s="33" t="s">
        <v>3564</v>
      </c>
      <c r="B1174" s="31"/>
      <c r="C1174" s="32" t="s">
        <v>3288</v>
      </c>
      <c r="D1174" s="32" t="s">
        <v>3561</v>
      </c>
      <c r="E1174" s="33" t="s">
        <v>3565</v>
      </c>
      <c r="F1174" s="32" t="s">
        <v>3566</v>
      </c>
      <c r="G1174" s="35">
        <v>143371</v>
      </c>
      <c r="H1174" s="36">
        <v>0.21</v>
      </c>
      <c r="I1174" s="37" t="s">
        <v>334</v>
      </c>
      <c r="J1174" s="33"/>
      <c r="K1174" s="38" t="str">
        <f t="shared" si="18"/>
        <v/>
      </c>
      <c r="L1174" s="39">
        <v>208174.69</v>
      </c>
    </row>
    <row r="1175" spans="1:12" ht="99.95" customHeight="1" x14ac:dyDescent="0.25">
      <c r="A1175" s="33" t="s">
        <v>3567</v>
      </c>
      <c r="B1175" s="31"/>
      <c r="C1175" s="32" t="s">
        <v>3288</v>
      </c>
      <c r="D1175" s="32" t="s">
        <v>3568</v>
      </c>
      <c r="E1175" s="33" t="s">
        <v>3569</v>
      </c>
      <c r="F1175" s="32" t="s">
        <v>3570</v>
      </c>
      <c r="G1175" s="35">
        <v>148455</v>
      </c>
      <c r="H1175" s="36">
        <v>0.21</v>
      </c>
      <c r="I1175" s="37" t="s">
        <v>334</v>
      </c>
      <c r="J1175" s="33"/>
      <c r="K1175" s="38" t="str">
        <f t="shared" si="18"/>
        <v/>
      </c>
      <c r="L1175" s="39">
        <v>215556.66</v>
      </c>
    </row>
    <row r="1176" spans="1:12" ht="99.95" customHeight="1" x14ac:dyDescent="0.25">
      <c r="A1176" s="33" t="s">
        <v>3571</v>
      </c>
      <c r="B1176" s="31"/>
      <c r="C1176" s="32" t="s">
        <v>3288</v>
      </c>
      <c r="D1176" s="32" t="s">
        <v>3568</v>
      </c>
      <c r="E1176" s="33" t="s">
        <v>3572</v>
      </c>
      <c r="F1176" s="32" t="s">
        <v>3573</v>
      </c>
      <c r="G1176" s="35">
        <v>82130</v>
      </c>
      <c r="H1176" s="36">
        <v>0.21</v>
      </c>
      <c r="I1176" s="37" t="s">
        <v>334</v>
      </c>
      <c r="J1176" s="33"/>
      <c r="K1176" s="38" t="str">
        <f t="shared" si="18"/>
        <v/>
      </c>
      <c r="L1176" s="39">
        <v>119252.76</v>
      </c>
    </row>
    <row r="1177" spans="1:12" ht="99.95" customHeight="1" x14ac:dyDescent="0.25">
      <c r="A1177" s="33" t="s">
        <v>3574</v>
      </c>
      <c r="B1177" s="31"/>
      <c r="C1177" s="32" t="s">
        <v>3288</v>
      </c>
      <c r="D1177" s="32" t="s">
        <v>3575</v>
      </c>
      <c r="E1177" s="33" t="s">
        <v>3576</v>
      </c>
      <c r="F1177" s="32" t="s">
        <v>3577</v>
      </c>
      <c r="G1177" s="35">
        <v>296558</v>
      </c>
      <c r="H1177" s="36">
        <v>0.21</v>
      </c>
      <c r="I1177" s="37" t="s">
        <v>3704</v>
      </c>
      <c r="J1177" s="33"/>
      <c r="K1177" s="38" t="str">
        <f t="shared" si="18"/>
        <v/>
      </c>
      <c r="L1177" s="39">
        <v>430602.22</v>
      </c>
    </row>
    <row r="1178" spans="1:12" ht="99.95" customHeight="1" x14ac:dyDescent="0.25">
      <c r="A1178" s="33" t="s">
        <v>3578</v>
      </c>
      <c r="B1178" s="31"/>
      <c r="C1178" s="32" t="s">
        <v>3288</v>
      </c>
      <c r="D1178" s="32" t="s">
        <v>3579</v>
      </c>
      <c r="E1178" s="33" t="s">
        <v>3580</v>
      </c>
      <c r="F1178" s="32" t="s">
        <v>3581</v>
      </c>
      <c r="G1178" s="35">
        <v>13980</v>
      </c>
      <c r="H1178" s="36">
        <v>0.21</v>
      </c>
      <c r="I1178" s="37" t="s">
        <v>334</v>
      </c>
      <c r="J1178" s="33"/>
      <c r="K1178" s="38" t="str">
        <f t="shared" si="18"/>
        <v/>
      </c>
      <c r="L1178" s="39">
        <v>20298.96</v>
      </c>
    </row>
    <row r="1179" spans="1:12" ht="99.95" customHeight="1" x14ac:dyDescent="0.25">
      <c r="A1179" s="33" t="s">
        <v>3582</v>
      </c>
      <c r="B1179" s="31"/>
      <c r="C1179" s="32" t="s">
        <v>3288</v>
      </c>
      <c r="D1179" s="32" t="s">
        <v>3557</v>
      </c>
      <c r="E1179" s="33" t="s">
        <v>3583</v>
      </c>
      <c r="F1179" s="32" t="s">
        <v>3584</v>
      </c>
      <c r="G1179" s="35">
        <v>71267</v>
      </c>
      <c r="H1179" s="36">
        <v>0.21</v>
      </c>
      <c r="I1179" s="37" t="s">
        <v>334</v>
      </c>
      <c r="J1179" s="33"/>
      <c r="K1179" s="38" t="str">
        <f t="shared" si="18"/>
        <v/>
      </c>
      <c r="L1179" s="39">
        <v>103479.67999999999</v>
      </c>
    </row>
    <row r="1180" spans="1:12" ht="99.95" customHeight="1" x14ac:dyDescent="0.25">
      <c r="A1180" s="33" t="s">
        <v>3585</v>
      </c>
      <c r="B1180" s="31"/>
      <c r="C1180" s="32" t="s">
        <v>3288</v>
      </c>
      <c r="D1180" s="32" t="s">
        <v>3579</v>
      </c>
      <c r="E1180" s="33" t="s">
        <v>3586</v>
      </c>
      <c r="F1180" s="32" t="s">
        <v>3587</v>
      </c>
      <c r="G1180" s="35">
        <v>28648</v>
      </c>
      <c r="H1180" s="36">
        <v>0.21</v>
      </c>
      <c r="I1180" s="37" t="s">
        <v>334</v>
      </c>
      <c r="J1180" s="33"/>
      <c r="K1180" s="38" t="str">
        <f t="shared" si="18"/>
        <v/>
      </c>
      <c r="L1180" s="39">
        <v>41596.9</v>
      </c>
    </row>
    <row r="1181" spans="1:12" ht="99.95" customHeight="1" x14ac:dyDescent="0.25">
      <c r="A1181" s="33" t="s">
        <v>3588</v>
      </c>
      <c r="B1181" s="31"/>
      <c r="C1181" s="32" t="s">
        <v>3288</v>
      </c>
      <c r="D1181" s="32" t="s">
        <v>3568</v>
      </c>
      <c r="E1181" s="33" t="s">
        <v>3589</v>
      </c>
      <c r="F1181" s="32" t="s">
        <v>3590</v>
      </c>
      <c r="G1181" s="35">
        <v>45983</v>
      </c>
      <c r="H1181" s="36">
        <v>0.21</v>
      </c>
      <c r="I1181" s="37" t="s">
        <v>3704</v>
      </c>
      <c r="J1181" s="33"/>
      <c r="K1181" s="38" t="str">
        <f t="shared" si="18"/>
        <v/>
      </c>
      <c r="L1181" s="39">
        <v>66767.320000000007</v>
      </c>
    </row>
    <row r="1182" spans="1:12" ht="99.95" customHeight="1" x14ac:dyDescent="0.25">
      <c r="A1182" s="33" t="s">
        <v>3591</v>
      </c>
      <c r="B1182" s="31"/>
      <c r="C1182" s="32" t="s">
        <v>3288</v>
      </c>
      <c r="D1182" s="32" t="s">
        <v>3557</v>
      </c>
      <c r="E1182" s="33" t="s">
        <v>3592</v>
      </c>
      <c r="F1182" s="32" t="s">
        <v>3593</v>
      </c>
      <c r="G1182" s="35">
        <v>41786</v>
      </c>
      <c r="H1182" s="36">
        <v>0.21</v>
      </c>
      <c r="I1182" s="37" t="s">
        <v>334</v>
      </c>
      <c r="J1182" s="33"/>
      <c r="K1182" s="38" t="str">
        <f t="shared" si="18"/>
        <v/>
      </c>
      <c r="L1182" s="39">
        <v>60673.27</v>
      </c>
    </row>
    <row r="1183" spans="1:12" ht="99.95" customHeight="1" x14ac:dyDescent="0.25">
      <c r="A1183" s="33" t="s">
        <v>3594</v>
      </c>
      <c r="B1183" s="31"/>
      <c r="C1183" s="32" t="s">
        <v>3288</v>
      </c>
      <c r="D1183" s="32" t="s">
        <v>2641</v>
      </c>
      <c r="E1183" s="33" t="s">
        <v>3595</v>
      </c>
      <c r="F1183" s="32" t="s">
        <v>3596</v>
      </c>
      <c r="G1183" s="35">
        <v>42624</v>
      </c>
      <c r="H1183" s="36">
        <v>0.21</v>
      </c>
      <c r="I1183" s="37" t="s">
        <v>334</v>
      </c>
      <c r="J1183" s="33"/>
      <c r="K1183" s="38" t="str">
        <f t="shared" si="18"/>
        <v/>
      </c>
      <c r="L1183" s="39">
        <v>61890.05</v>
      </c>
    </row>
    <row r="1184" spans="1:12" ht="99.95" customHeight="1" x14ac:dyDescent="0.25">
      <c r="A1184" s="33" t="s">
        <v>3597</v>
      </c>
      <c r="B1184" s="31"/>
      <c r="C1184" s="32" t="s">
        <v>3288</v>
      </c>
      <c r="D1184" s="32" t="s">
        <v>2641</v>
      </c>
      <c r="E1184" s="33" t="s">
        <v>3598</v>
      </c>
      <c r="F1184" s="32" t="s">
        <v>3599</v>
      </c>
      <c r="G1184" s="35">
        <v>131563</v>
      </c>
      <c r="H1184" s="36">
        <v>0.21</v>
      </c>
      <c r="I1184" s="37" t="s">
        <v>334</v>
      </c>
      <c r="J1184" s="33"/>
      <c r="K1184" s="38" t="str">
        <f t="shared" si="18"/>
        <v/>
      </c>
      <c r="L1184" s="39">
        <v>191029.48</v>
      </c>
    </row>
    <row r="1185" spans="1:12" ht="99.95" customHeight="1" x14ac:dyDescent="0.25">
      <c r="A1185" s="33" t="s">
        <v>3600</v>
      </c>
      <c r="B1185" s="31"/>
      <c r="C1185" s="32" t="s">
        <v>3288</v>
      </c>
      <c r="D1185" s="32" t="s">
        <v>3579</v>
      </c>
      <c r="E1185" s="33" t="s">
        <v>3601</v>
      </c>
      <c r="F1185" s="32" t="s">
        <v>3602</v>
      </c>
      <c r="G1185" s="35">
        <v>89390</v>
      </c>
      <c r="H1185" s="36">
        <v>0.21</v>
      </c>
      <c r="I1185" s="37" t="s">
        <v>3704</v>
      </c>
      <c r="J1185" s="33"/>
      <c r="K1185" s="38" t="str">
        <f t="shared" si="18"/>
        <v/>
      </c>
      <c r="L1185" s="39">
        <v>129794.28</v>
      </c>
    </row>
    <row r="1186" spans="1:12" ht="99.95" customHeight="1" x14ac:dyDescent="0.25">
      <c r="A1186" s="33" t="s">
        <v>3603</v>
      </c>
      <c r="B1186" s="31"/>
      <c r="C1186" s="32" t="s">
        <v>3288</v>
      </c>
      <c r="D1186" s="32" t="s">
        <v>3579</v>
      </c>
      <c r="E1186" s="33" t="s">
        <v>3604</v>
      </c>
      <c r="F1186" s="32" t="s">
        <v>3605</v>
      </c>
      <c r="G1186" s="35">
        <v>51417</v>
      </c>
      <c r="H1186" s="36">
        <v>0.21</v>
      </c>
      <c r="I1186" s="37" t="s">
        <v>3705</v>
      </c>
      <c r="J1186" s="33"/>
      <c r="K1186" s="38" t="str">
        <f t="shared" si="18"/>
        <v/>
      </c>
      <c r="L1186" s="39">
        <v>74657.48</v>
      </c>
    </row>
    <row r="1187" spans="1:12" ht="99.95" customHeight="1" x14ac:dyDescent="0.25">
      <c r="A1187" s="41" t="s">
        <v>3606</v>
      </c>
      <c r="B1187" s="31"/>
      <c r="C1187" s="32" t="s">
        <v>3288</v>
      </c>
      <c r="D1187" s="32" t="s">
        <v>3561</v>
      </c>
      <c r="E1187" s="33" t="s">
        <v>3607</v>
      </c>
      <c r="F1187" s="32" t="s">
        <v>3608</v>
      </c>
      <c r="G1187" s="35">
        <v>31413</v>
      </c>
      <c r="H1187" s="36">
        <v>0.21</v>
      </c>
      <c r="I1187" s="37" t="s">
        <v>3704</v>
      </c>
      <c r="J1187" s="33"/>
      <c r="K1187" s="38" t="str">
        <f t="shared" si="18"/>
        <v/>
      </c>
      <c r="L1187" s="39">
        <v>45611.68</v>
      </c>
    </row>
    <row r="1188" spans="1:12" ht="99.95" customHeight="1" x14ac:dyDescent="0.25">
      <c r="A1188" s="33" t="s">
        <v>3609</v>
      </c>
      <c r="B1188" s="31"/>
      <c r="C1188" s="32" t="s">
        <v>3288</v>
      </c>
      <c r="D1188" s="32" t="s">
        <v>3579</v>
      </c>
      <c r="E1188" s="33" t="s">
        <v>3610</v>
      </c>
      <c r="F1188" s="32" t="s">
        <v>3611</v>
      </c>
      <c r="G1188" s="35">
        <v>38673</v>
      </c>
      <c r="H1188" s="36">
        <v>0.21</v>
      </c>
      <c r="I1188" s="37" t="s">
        <v>334</v>
      </c>
      <c r="J1188" s="33"/>
      <c r="K1188" s="38" t="str">
        <f t="shared" si="18"/>
        <v/>
      </c>
      <c r="L1188" s="39">
        <v>56153.2</v>
      </c>
    </row>
    <row r="1189" spans="1:12" ht="99.95" customHeight="1" x14ac:dyDescent="0.25">
      <c r="A1189" s="33" t="s">
        <v>3612</v>
      </c>
      <c r="B1189" s="31"/>
      <c r="C1189" s="32" t="s">
        <v>3288</v>
      </c>
      <c r="D1189" s="32" t="s">
        <v>3579</v>
      </c>
      <c r="E1189" s="33" t="s">
        <v>3613</v>
      </c>
      <c r="F1189" s="32" t="s">
        <v>3614</v>
      </c>
      <c r="G1189" s="35">
        <v>40352</v>
      </c>
      <c r="H1189" s="36">
        <v>0.21</v>
      </c>
      <c r="I1189" s="37" t="s">
        <v>3704</v>
      </c>
      <c r="J1189" s="33"/>
      <c r="K1189" s="38" t="str">
        <f t="shared" si="18"/>
        <v/>
      </c>
      <c r="L1189" s="39">
        <v>58591.1</v>
      </c>
    </row>
    <row r="1190" spans="1:12" ht="99.95" customHeight="1" x14ac:dyDescent="0.25">
      <c r="A1190" s="33" t="s">
        <v>3615</v>
      </c>
      <c r="B1190" s="31"/>
      <c r="C1190" s="32" t="s">
        <v>3288</v>
      </c>
      <c r="D1190" s="32" t="s">
        <v>2641</v>
      </c>
      <c r="E1190" s="33" t="s">
        <v>3616</v>
      </c>
      <c r="F1190" s="32" t="s">
        <v>3617</v>
      </c>
      <c r="G1190" s="35">
        <v>31169</v>
      </c>
      <c r="H1190" s="36">
        <v>0.21</v>
      </c>
      <c r="I1190" s="37" t="s">
        <v>334</v>
      </c>
      <c r="J1190" s="33"/>
      <c r="K1190" s="38" t="str">
        <f t="shared" si="18"/>
        <v/>
      </c>
      <c r="L1190" s="39">
        <v>45257.39</v>
      </c>
    </row>
    <row r="1191" spans="1:12" ht="99.95" customHeight="1" x14ac:dyDescent="0.25">
      <c r="A1191" s="33" t="s">
        <v>3618</v>
      </c>
      <c r="B1191" s="31"/>
      <c r="C1191" s="32" t="s">
        <v>3288</v>
      </c>
      <c r="D1191" s="32" t="s">
        <v>3579</v>
      </c>
      <c r="E1191" s="33" t="s">
        <v>3619</v>
      </c>
      <c r="F1191" s="32" t="s">
        <v>3620</v>
      </c>
      <c r="G1191" s="35">
        <v>304903</v>
      </c>
      <c r="H1191" s="36">
        <v>0.21</v>
      </c>
      <c r="I1191" s="37" t="s">
        <v>3705</v>
      </c>
      <c r="J1191" s="33"/>
      <c r="K1191" s="38" t="str">
        <f t="shared" si="18"/>
        <v/>
      </c>
      <c r="L1191" s="39">
        <v>442719.16</v>
      </c>
    </row>
    <row r="1192" spans="1:12" ht="99.95" customHeight="1" x14ac:dyDescent="0.25">
      <c r="A1192" s="33" t="s">
        <v>3621</v>
      </c>
      <c r="B1192" s="31"/>
      <c r="C1192" s="32" t="s">
        <v>3288</v>
      </c>
      <c r="D1192" s="32" t="s">
        <v>3561</v>
      </c>
      <c r="E1192" s="33" t="s">
        <v>3622</v>
      </c>
      <c r="F1192" s="32" t="s">
        <v>3623</v>
      </c>
      <c r="G1192" s="35">
        <v>76896</v>
      </c>
      <c r="H1192" s="36">
        <v>0.21</v>
      </c>
      <c r="I1192" s="37" t="s">
        <v>3704</v>
      </c>
      <c r="J1192" s="33"/>
      <c r="K1192" s="38" t="str">
        <f t="shared" si="18"/>
        <v/>
      </c>
      <c r="L1192" s="39">
        <v>111652.99</v>
      </c>
    </row>
    <row r="1193" spans="1:12" ht="99.95" customHeight="1" x14ac:dyDescent="0.25">
      <c r="A1193" s="33" t="s">
        <v>3624</v>
      </c>
      <c r="B1193" s="31"/>
      <c r="C1193" s="32" t="s">
        <v>3288</v>
      </c>
      <c r="D1193" s="32" t="s">
        <v>3575</v>
      </c>
      <c r="E1193" s="33" t="s">
        <v>3625</v>
      </c>
      <c r="F1193" s="32" t="s">
        <v>3626</v>
      </c>
      <c r="G1193" s="35">
        <v>218480</v>
      </c>
      <c r="H1193" s="36">
        <v>0.21</v>
      </c>
      <c r="I1193" s="37" t="s">
        <v>3704</v>
      </c>
      <c r="J1193" s="33"/>
      <c r="K1193" s="38" t="str">
        <f t="shared" si="18"/>
        <v/>
      </c>
      <c r="L1193" s="39">
        <v>330451</v>
      </c>
    </row>
    <row r="1194" spans="1:12" ht="99.95" customHeight="1" x14ac:dyDescent="0.25">
      <c r="A1194" s="33" t="s">
        <v>3627</v>
      </c>
      <c r="B1194" s="31"/>
      <c r="C1194" s="32" t="s">
        <v>3288</v>
      </c>
      <c r="D1194" s="32" t="s">
        <v>3557</v>
      </c>
      <c r="E1194" s="33" t="s">
        <v>3628</v>
      </c>
      <c r="F1194" s="32" t="s">
        <v>3629</v>
      </c>
      <c r="G1194" s="35">
        <v>126725</v>
      </c>
      <c r="H1194" s="36">
        <v>0.21</v>
      </c>
      <c r="I1194" s="37" t="s">
        <v>3704</v>
      </c>
      <c r="J1194" s="33"/>
      <c r="K1194" s="38" t="str">
        <f t="shared" si="18"/>
        <v/>
      </c>
      <c r="L1194" s="39">
        <v>184004.7</v>
      </c>
    </row>
    <row r="1195" spans="1:12" ht="99.95" customHeight="1" x14ac:dyDescent="0.25">
      <c r="A1195" s="33" t="s">
        <v>3630</v>
      </c>
      <c r="B1195" s="31"/>
      <c r="C1195" s="32" t="s">
        <v>3288</v>
      </c>
      <c r="D1195" s="32" t="s">
        <v>2641</v>
      </c>
      <c r="E1195" s="33" t="s">
        <v>3631</v>
      </c>
      <c r="F1195" s="32" t="s">
        <v>3632</v>
      </c>
      <c r="G1195" s="35">
        <v>74377</v>
      </c>
      <c r="H1195" s="36">
        <v>0.21</v>
      </c>
      <c r="I1195" s="37" t="s">
        <v>334</v>
      </c>
      <c r="J1195" s="33"/>
      <c r="K1195" s="38" t="str">
        <f t="shared" si="18"/>
        <v/>
      </c>
      <c r="L1195" s="39">
        <v>107995.4</v>
      </c>
    </row>
    <row r="1196" spans="1:12" ht="99.95" customHeight="1" x14ac:dyDescent="0.25">
      <c r="A1196" s="33" t="s">
        <v>3633</v>
      </c>
      <c r="B1196" s="31"/>
      <c r="C1196" s="32" t="s">
        <v>3288</v>
      </c>
      <c r="D1196" s="32" t="s">
        <v>3568</v>
      </c>
      <c r="E1196" s="33" t="s">
        <v>3634</v>
      </c>
      <c r="F1196" s="32" t="s">
        <v>3635</v>
      </c>
      <c r="G1196" s="35">
        <v>33393</v>
      </c>
      <c r="H1196" s="36">
        <v>0.21</v>
      </c>
      <c r="I1196" s="37" t="s">
        <v>334</v>
      </c>
      <c r="J1196" s="33"/>
      <c r="K1196" s="38" t="str">
        <f t="shared" si="18"/>
        <v/>
      </c>
      <c r="L1196" s="39">
        <v>48486.64</v>
      </c>
    </row>
    <row r="1197" spans="1:12" ht="99.95" customHeight="1" x14ac:dyDescent="0.25">
      <c r="A1197" s="33" t="s">
        <v>3636</v>
      </c>
      <c r="B1197" s="31"/>
      <c r="C1197" s="32" t="s">
        <v>3288</v>
      </c>
      <c r="D1197" s="32" t="s">
        <v>2654</v>
      </c>
      <c r="E1197" s="33" t="s">
        <v>3637</v>
      </c>
      <c r="F1197" s="32" t="s">
        <v>3638</v>
      </c>
      <c r="G1197" s="35">
        <v>55625</v>
      </c>
      <c r="H1197" s="36">
        <v>0.21</v>
      </c>
      <c r="I1197" s="37" t="s">
        <v>3704</v>
      </c>
      <c r="J1197" s="33"/>
      <c r="K1197" s="38" t="str">
        <f t="shared" si="18"/>
        <v/>
      </c>
      <c r="L1197" s="39">
        <v>80767.5</v>
      </c>
    </row>
    <row r="1198" spans="1:12" ht="99.95" customHeight="1" x14ac:dyDescent="0.25">
      <c r="A1198" s="33" t="s">
        <v>3639</v>
      </c>
      <c r="B1198" s="31"/>
      <c r="C1198" s="32" t="s">
        <v>3288</v>
      </c>
      <c r="D1198" s="32" t="s">
        <v>3640</v>
      </c>
      <c r="E1198" s="33" t="s">
        <v>3641</v>
      </c>
      <c r="F1198" s="32" t="s">
        <v>3642</v>
      </c>
      <c r="G1198" s="35">
        <v>79257</v>
      </c>
      <c r="H1198" s="36">
        <v>0.21</v>
      </c>
      <c r="I1198" s="37" t="s">
        <v>3704</v>
      </c>
      <c r="J1198" s="33"/>
      <c r="K1198" s="38" t="str">
        <f t="shared" si="18"/>
        <v/>
      </c>
      <c r="L1198" s="39">
        <v>115081.16</v>
      </c>
    </row>
    <row r="1199" spans="1:12" ht="99.95" customHeight="1" x14ac:dyDescent="0.25">
      <c r="A1199" s="33" t="s">
        <v>3643</v>
      </c>
      <c r="B1199" s="31"/>
      <c r="C1199" s="32" t="s">
        <v>3288</v>
      </c>
      <c r="D1199" s="32" t="s">
        <v>3644</v>
      </c>
      <c r="E1199" s="33" t="s">
        <v>3645</v>
      </c>
      <c r="F1199" s="32" t="s">
        <v>3646</v>
      </c>
      <c r="G1199" s="35">
        <v>247815</v>
      </c>
      <c r="H1199" s="36">
        <v>0.21</v>
      </c>
      <c r="I1199" s="37" t="s">
        <v>334</v>
      </c>
      <c r="J1199" s="33"/>
      <c r="K1199" s="38" t="str">
        <f t="shared" si="18"/>
        <v/>
      </c>
      <c r="L1199" s="39">
        <v>359827.38</v>
      </c>
    </row>
    <row r="1200" spans="1:12" ht="99.95" customHeight="1" x14ac:dyDescent="0.25">
      <c r="A1200" s="33" t="s">
        <v>3647</v>
      </c>
      <c r="B1200" s="31"/>
      <c r="C1200" s="32" t="s">
        <v>3288</v>
      </c>
      <c r="D1200" s="32" t="s">
        <v>3648</v>
      </c>
      <c r="E1200" s="33" t="s">
        <v>3649</v>
      </c>
      <c r="F1200" s="32" t="s">
        <v>3650</v>
      </c>
      <c r="G1200" s="35">
        <v>228107</v>
      </c>
      <c r="H1200" s="36">
        <v>0.21</v>
      </c>
      <c r="I1200" s="37" t="s">
        <v>3704</v>
      </c>
      <c r="J1200" s="33"/>
      <c r="K1200" s="38" t="str">
        <f t="shared" ref="K1200:K1252" si="19">IF(J1200=0,"",(+J1200*G1200))</f>
        <v/>
      </c>
      <c r="L1200" s="39">
        <v>331211.36</v>
      </c>
    </row>
    <row r="1201" spans="1:12" ht="99.95" customHeight="1" x14ac:dyDescent="0.25">
      <c r="A1201" s="33" t="s">
        <v>3651</v>
      </c>
      <c r="B1201" s="31"/>
      <c r="C1201" s="32" t="s">
        <v>3288</v>
      </c>
      <c r="D1201" s="32" t="s">
        <v>3648</v>
      </c>
      <c r="E1201" s="33" t="s">
        <v>3652</v>
      </c>
      <c r="F1201" s="32" t="s">
        <v>3653</v>
      </c>
      <c r="G1201" s="35">
        <v>290383</v>
      </c>
      <c r="H1201" s="36">
        <v>0.21</v>
      </c>
      <c r="I1201" s="37" t="s">
        <v>3704</v>
      </c>
      <c r="J1201" s="33"/>
      <c r="K1201" s="38" t="str">
        <f t="shared" si="19"/>
        <v/>
      </c>
      <c r="L1201" s="39">
        <v>421636.12</v>
      </c>
    </row>
    <row r="1202" spans="1:12" ht="99.95" customHeight="1" x14ac:dyDescent="0.25">
      <c r="A1202" s="33" t="s">
        <v>3654</v>
      </c>
      <c r="B1202" s="31"/>
      <c r="C1202" s="32" t="s">
        <v>3288</v>
      </c>
      <c r="D1202" s="32" t="s">
        <v>3655</v>
      </c>
      <c r="E1202" s="33" t="s">
        <v>3656</v>
      </c>
      <c r="F1202" s="32" t="s">
        <v>3657</v>
      </c>
      <c r="G1202" s="35">
        <v>109639</v>
      </c>
      <c r="H1202" s="36">
        <v>0.21</v>
      </c>
      <c r="I1202" s="37" t="s">
        <v>3704</v>
      </c>
      <c r="J1202" s="33"/>
      <c r="K1202" s="38" t="str">
        <f t="shared" si="19"/>
        <v/>
      </c>
      <c r="L1202" s="39">
        <v>159195.82999999999</v>
      </c>
    </row>
    <row r="1203" spans="1:12" ht="99.95" customHeight="1" x14ac:dyDescent="0.25">
      <c r="A1203" s="33" t="s">
        <v>3658</v>
      </c>
      <c r="B1203" s="31"/>
      <c r="C1203" s="32" t="s">
        <v>3288</v>
      </c>
      <c r="D1203" s="32" t="s">
        <v>3655</v>
      </c>
      <c r="E1203" s="33" t="s">
        <v>3659</v>
      </c>
      <c r="F1203" s="32" t="s">
        <v>3660</v>
      </c>
      <c r="G1203" s="35">
        <v>124256</v>
      </c>
      <c r="H1203" s="36">
        <v>0.21</v>
      </c>
      <c r="I1203" s="37" t="s">
        <v>3705</v>
      </c>
      <c r="J1203" s="33"/>
      <c r="K1203" s="38" t="str">
        <f t="shared" si="19"/>
        <v/>
      </c>
      <c r="L1203" s="39">
        <v>180419.71</v>
      </c>
    </row>
    <row r="1204" spans="1:12" ht="99.95" customHeight="1" x14ac:dyDescent="0.25">
      <c r="A1204" s="33" t="s">
        <v>3661</v>
      </c>
      <c r="B1204" s="31"/>
      <c r="C1204" s="32" t="s">
        <v>3288</v>
      </c>
      <c r="D1204" s="32" t="s">
        <v>3655</v>
      </c>
      <c r="E1204" s="33" t="s">
        <v>3662</v>
      </c>
      <c r="F1204" s="32" t="s">
        <v>3663</v>
      </c>
      <c r="G1204" s="35">
        <v>175171</v>
      </c>
      <c r="H1204" s="36">
        <v>0.21</v>
      </c>
      <c r="I1204" s="37" t="s">
        <v>3705</v>
      </c>
      <c r="J1204" s="33"/>
      <c r="K1204" s="38" t="str">
        <f t="shared" si="19"/>
        <v/>
      </c>
      <c r="L1204" s="39">
        <v>254348.29</v>
      </c>
    </row>
    <row r="1205" spans="1:12" ht="99.95" customHeight="1" x14ac:dyDescent="0.25">
      <c r="A1205" s="33" t="s">
        <v>3664</v>
      </c>
      <c r="B1205" s="31"/>
      <c r="C1205" s="32" t="s">
        <v>3288</v>
      </c>
      <c r="D1205" s="32" t="s">
        <v>3655</v>
      </c>
      <c r="E1205" s="33" t="s">
        <v>3665</v>
      </c>
      <c r="F1205" s="32" t="s">
        <v>3666</v>
      </c>
      <c r="G1205" s="35">
        <v>213493</v>
      </c>
      <c r="H1205" s="36">
        <v>0.21</v>
      </c>
      <c r="I1205" s="37" t="s">
        <v>3704</v>
      </c>
      <c r="J1205" s="33"/>
      <c r="K1205" s="38" t="str">
        <f t="shared" si="19"/>
        <v/>
      </c>
      <c r="L1205" s="39">
        <v>309991.84000000003</v>
      </c>
    </row>
    <row r="1206" spans="1:12" ht="99.95" customHeight="1" x14ac:dyDescent="0.25">
      <c r="A1206" s="33" t="s">
        <v>3667</v>
      </c>
      <c r="B1206" s="31"/>
      <c r="C1206" s="32" t="s">
        <v>3288</v>
      </c>
      <c r="D1206" s="32" t="s">
        <v>3655</v>
      </c>
      <c r="E1206" s="33" t="s">
        <v>3668</v>
      </c>
      <c r="F1206" s="32" t="s">
        <v>3669</v>
      </c>
      <c r="G1206" s="35">
        <v>253887</v>
      </c>
      <c r="H1206" s="36">
        <v>0.21</v>
      </c>
      <c r="I1206" s="37" t="s">
        <v>3704</v>
      </c>
      <c r="J1206" s="33"/>
      <c r="K1206" s="38" t="str">
        <f t="shared" si="19"/>
        <v/>
      </c>
      <c r="L1206" s="39">
        <v>368643.92</v>
      </c>
    </row>
    <row r="1207" spans="1:12" ht="99.95" customHeight="1" x14ac:dyDescent="0.25">
      <c r="A1207" s="33" t="s">
        <v>3670</v>
      </c>
      <c r="B1207" s="31"/>
      <c r="C1207" s="32" t="s">
        <v>3288</v>
      </c>
      <c r="D1207" s="32" t="s">
        <v>3655</v>
      </c>
      <c r="E1207" s="33" t="s">
        <v>3671</v>
      </c>
      <c r="F1207" s="32" t="s">
        <v>3672</v>
      </c>
      <c r="G1207" s="35">
        <v>346610</v>
      </c>
      <c r="H1207" s="36">
        <v>0.21</v>
      </c>
      <c r="I1207" s="37" t="s">
        <v>3704</v>
      </c>
      <c r="J1207" s="33"/>
      <c r="K1207" s="38" t="str">
        <f t="shared" si="19"/>
        <v/>
      </c>
      <c r="L1207" s="39">
        <v>503277.72</v>
      </c>
    </row>
    <row r="1208" spans="1:12" ht="99.95" customHeight="1" x14ac:dyDescent="0.25">
      <c r="A1208" s="33" t="s">
        <v>3673</v>
      </c>
      <c r="B1208" s="31"/>
      <c r="C1208" s="32" t="s">
        <v>3288</v>
      </c>
      <c r="D1208" s="32" t="s">
        <v>3655</v>
      </c>
      <c r="E1208" s="33" t="s">
        <v>3674</v>
      </c>
      <c r="F1208" s="32" t="s">
        <v>3675</v>
      </c>
      <c r="G1208" s="35">
        <v>186805</v>
      </c>
      <c r="H1208" s="36">
        <v>0.21</v>
      </c>
      <c r="I1208" s="37" t="s">
        <v>3704</v>
      </c>
      <c r="J1208" s="33"/>
      <c r="K1208" s="38" t="str">
        <f t="shared" si="19"/>
        <v/>
      </c>
      <c r="L1208" s="39">
        <v>271240.86</v>
      </c>
    </row>
    <row r="1209" spans="1:12" ht="99.95" customHeight="1" x14ac:dyDescent="0.25">
      <c r="A1209" s="33" t="s">
        <v>3676</v>
      </c>
      <c r="B1209" s="31"/>
      <c r="C1209" s="32" t="s">
        <v>3288</v>
      </c>
      <c r="D1209" s="32" t="s">
        <v>3575</v>
      </c>
      <c r="E1209" s="33" t="s">
        <v>3677</v>
      </c>
      <c r="F1209" s="32" t="s">
        <v>3678</v>
      </c>
      <c r="G1209" s="35">
        <v>218480</v>
      </c>
      <c r="H1209" s="36">
        <v>0.105</v>
      </c>
      <c r="I1209" s="37" t="s">
        <v>334</v>
      </c>
      <c r="J1209" s="33"/>
      <c r="K1209" s="38" t="str">
        <f t="shared" si="19"/>
        <v/>
      </c>
      <c r="L1209" s="39">
        <v>289704.48</v>
      </c>
    </row>
    <row r="1210" spans="1:12" ht="99.95" customHeight="1" x14ac:dyDescent="0.25">
      <c r="A1210" s="33" t="s">
        <v>3679</v>
      </c>
      <c r="B1210" s="31"/>
      <c r="C1210" s="32" t="s">
        <v>3288</v>
      </c>
      <c r="D1210" s="32" t="s">
        <v>3680</v>
      </c>
      <c r="E1210" s="33" t="s">
        <v>3681</v>
      </c>
      <c r="F1210" s="32" t="s">
        <v>3682</v>
      </c>
      <c r="G1210" s="35">
        <v>304234</v>
      </c>
      <c r="H1210" s="36">
        <v>0.21</v>
      </c>
      <c r="I1210" s="37" t="s">
        <v>3704</v>
      </c>
      <c r="J1210" s="33"/>
      <c r="K1210" s="38" t="str">
        <f t="shared" si="19"/>
        <v/>
      </c>
      <c r="L1210" s="39">
        <v>460153.93</v>
      </c>
    </row>
    <row r="1211" spans="1:12" ht="99.95" customHeight="1" x14ac:dyDescent="0.25">
      <c r="A1211" s="33" t="s">
        <v>3683</v>
      </c>
      <c r="B1211" s="31"/>
      <c r="C1211" s="32" t="s">
        <v>3288</v>
      </c>
      <c r="D1211" s="32" t="s">
        <v>640</v>
      </c>
      <c r="E1211" s="33" t="s">
        <v>3684</v>
      </c>
      <c r="F1211" s="32" t="s">
        <v>3685</v>
      </c>
      <c r="G1211" s="35">
        <v>104999</v>
      </c>
      <c r="H1211" s="36">
        <v>0.105</v>
      </c>
      <c r="I1211" s="37" t="s">
        <v>3704</v>
      </c>
      <c r="J1211" s="33"/>
      <c r="K1211" s="38" t="str">
        <f t="shared" si="19"/>
        <v/>
      </c>
      <c r="L1211" s="39">
        <v>139228.67000000001</v>
      </c>
    </row>
    <row r="1212" spans="1:12" ht="99.95" customHeight="1" x14ac:dyDescent="0.25">
      <c r="A1212" s="33" t="s">
        <v>3686</v>
      </c>
      <c r="B1212" s="31"/>
      <c r="C1212" s="32" t="s">
        <v>3288</v>
      </c>
      <c r="D1212" s="32" t="s">
        <v>640</v>
      </c>
      <c r="E1212" s="33" t="s">
        <v>3687</v>
      </c>
      <c r="F1212" s="32" t="s">
        <v>3688</v>
      </c>
      <c r="G1212" s="35">
        <v>51425</v>
      </c>
      <c r="H1212" s="36">
        <v>0.105</v>
      </c>
      <c r="I1212" s="37" t="s">
        <v>334</v>
      </c>
      <c r="J1212" s="33"/>
      <c r="K1212" s="38" t="str">
        <f t="shared" si="19"/>
        <v/>
      </c>
      <c r="L1212" s="39">
        <v>68189.55</v>
      </c>
    </row>
    <row r="1213" spans="1:12" ht="99.95" customHeight="1" x14ac:dyDescent="0.25">
      <c r="A1213" s="33" t="s">
        <v>3689</v>
      </c>
      <c r="B1213" s="31"/>
      <c r="C1213" s="32" t="s">
        <v>3288</v>
      </c>
      <c r="D1213" s="32" t="s">
        <v>640</v>
      </c>
      <c r="E1213" s="33" t="s">
        <v>3690</v>
      </c>
      <c r="F1213" s="32" t="s">
        <v>3691</v>
      </c>
      <c r="G1213" s="35">
        <v>113618</v>
      </c>
      <c r="H1213" s="36">
        <v>0.105</v>
      </c>
      <c r="I1213" s="37" t="s">
        <v>3704</v>
      </c>
      <c r="J1213" s="33"/>
      <c r="K1213" s="38" t="str">
        <f t="shared" si="19"/>
        <v/>
      </c>
      <c r="L1213" s="39">
        <v>150657.47</v>
      </c>
    </row>
    <row r="1214" spans="1:12" ht="99.95" customHeight="1" x14ac:dyDescent="0.25">
      <c r="A1214" s="33" t="s">
        <v>3692</v>
      </c>
      <c r="B1214" s="31"/>
      <c r="C1214" s="32" t="s">
        <v>3693</v>
      </c>
      <c r="D1214" s="32" t="s">
        <v>3694</v>
      </c>
      <c r="E1214" s="33" t="s">
        <v>3695</v>
      </c>
      <c r="F1214" s="32" t="s">
        <v>3696</v>
      </c>
      <c r="G1214" s="35">
        <v>452384</v>
      </c>
      <c r="H1214" s="36">
        <v>0.21</v>
      </c>
      <c r="I1214" s="37" t="s">
        <v>3704</v>
      </c>
      <c r="J1214" s="33"/>
      <c r="K1214" s="38" t="str">
        <f t="shared" si="19"/>
        <v/>
      </c>
      <c r="L1214" s="39">
        <v>656861.56999999995</v>
      </c>
    </row>
    <row r="1215" spans="1:12" ht="99.95" customHeight="1" x14ac:dyDescent="0.25">
      <c r="A1215" s="33" t="s">
        <v>3697</v>
      </c>
      <c r="B1215" s="31"/>
      <c r="C1215" s="32" t="s">
        <v>3693</v>
      </c>
      <c r="D1215" s="32" t="s">
        <v>3694</v>
      </c>
      <c r="E1215" s="33" t="s">
        <v>3698</v>
      </c>
      <c r="F1215" s="32" t="s">
        <v>3696</v>
      </c>
      <c r="G1215" s="35">
        <v>452384</v>
      </c>
      <c r="H1215" s="36">
        <v>0.21</v>
      </c>
      <c r="I1215" s="37" t="s">
        <v>3704</v>
      </c>
      <c r="J1215" s="33"/>
      <c r="K1215" s="38" t="str">
        <f t="shared" si="19"/>
        <v/>
      </c>
      <c r="L1215" s="39">
        <v>656861.56999999995</v>
      </c>
    </row>
    <row r="1216" spans="1:12" ht="99.95" customHeight="1" x14ac:dyDescent="0.25">
      <c r="A1216" s="33" t="s">
        <v>3699</v>
      </c>
      <c r="B1216" s="31"/>
      <c r="C1216" s="32" t="s">
        <v>3693</v>
      </c>
      <c r="D1216" s="32" t="s">
        <v>3694</v>
      </c>
      <c r="E1216" s="33" t="s">
        <v>3700</v>
      </c>
      <c r="F1216" s="32" t="s">
        <v>3696</v>
      </c>
      <c r="G1216" s="35">
        <v>452384</v>
      </c>
      <c r="H1216" s="36">
        <v>0.21</v>
      </c>
      <c r="I1216" s="37" t="s">
        <v>3705</v>
      </c>
      <c r="J1216" s="33"/>
      <c r="K1216" s="38" t="str">
        <f t="shared" si="19"/>
        <v/>
      </c>
      <c r="L1216" s="39">
        <v>656861.56999999995</v>
      </c>
    </row>
    <row r="1217" spans="1:12 16383:16383" ht="99.95" customHeight="1" x14ac:dyDescent="0.25">
      <c r="A1217" s="33" t="s">
        <v>3701</v>
      </c>
      <c r="B1217" s="31"/>
      <c r="C1217" s="32" t="s">
        <v>3693</v>
      </c>
      <c r="D1217" s="32" t="s">
        <v>3694</v>
      </c>
      <c r="E1217" s="33" t="s">
        <v>3702</v>
      </c>
      <c r="F1217" s="32" t="s">
        <v>3703</v>
      </c>
      <c r="G1217" s="35">
        <v>332194</v>
      </c>
      <c r="H1217" s="36">
        <v>0.21</v>
      </c>
      <c r="I1217" s="37" t="s">
        <v>334</v>
      </c>
      <c r="J1217" s="33"/>
      <c r="K1217" s="38" t="str">
        <f t="shared" si="19"/>
        <v/>
      </c>
      <c r="L1217" s="39">
        <v>482345.69</v>
      </c>
    </row>
    <row r="1218" spans="1:12 16383:16383" ht="18.75" x14ac:dyDescent="0.25">
      <c r="B1218" s="1"/>
      <c r="F1218" s="1"/>
      <c r="G1218" s="71"/>
      <c r="H1218" s="1"/>
      <c r="L1218" s="72"/>
      <c r="XFC1218" s="1"/>
    </row>
    <row r="1219" spans="1:12 16383:16383" x14ac:dyDescent="0.25">
      <c r="L1219" s="73"/>
    </row>
  </sheetData>
  <autoFilter ref="B10:L1217"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5E6D8420-4C05-4BE5-983F-AA167B1C04BE}"/>
    <hyperlink ref="F530" r:id="rId2" xr:uid="{C77901F4-912C-4B59-B6DD-693B86D258D3}"/>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2026-07-06T14:11:35Z</dcterms:created>
  <dcterms:modified xsi:type="dcterms:W3CDTF">2026-07-06T14:11:48Z</dcterms:modified>
</cp:coreProperties>
</file>