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9715746-E021-436C-B85B-8646D33624C3}" xr6:coauthVersionLast="47" xr6:coauthVersionMax="47" xr10:uidLastSave="{00000000-0000-0000-0000-000000000000}"/>
  <bookViews>
    <workbookView xWindow="-120" yWindow="-120" windowWidth="29040" windowHeight="15840" xr2:uid="{ACC839BE-0BC5-41A5-966A-2B36C11686A6}"/>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<sst xmlns="http://schemas.openxmlformats.org/spreadsheetml/2006/main" count="5995" uniqueCount="3124">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</sst>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4" fillId="8"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6"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19" fillId="0" borderId="13" xfId="6" applyFont="1" applyBorder="1" applyAlignment="1">
      <alignment horizontal="center" vertical="center" wrapText="1"/>
    </xf>
    <xf numFmtId="0" fontId="21" fillId="8"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6"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13"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1"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21" fillId="0" borderId="13" xfId="0" applyFont="1" applyBorder="1" applyAlignment="1">
      <alignment wrapText="1"/>
    </xf>
    <xf numFmtId="0" fontId="19"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1" fillId="11"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9" fillId="11"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9" fillId="12" borderId="13" xfId="7" applyFill="1" applyBorder="1" applyAlignment="1" applyProtection="1">
      <alignment horizontal="center" vertical="center" wrapText="1"/>
    </xf>
    <xf numFmtId="0" fontId="26" fillId="13"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0" fillId="11"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2"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314113FE-9E35-4917-93A2-3DBD0667AAA2}"/>
    <cellStyle name="Hipervínculo 2" xfId="7" xr:uid="{BB65CA12-CAF7-4FEB-88B7-16BB6836A127}"/>
    <cellStyle name="Hipervínculo 3" xfId="6" xr:uid="{2E771AC0-D3E3-4FC3-84F4-857CE6198F2D}"/>
    <cellStyle name="Millares 2" xfId="5" xr:uid="{DCAAE0C3-B55A-4B24-B3BD-69C862806F83}"/>
    <cellStyle name="Moneda 2" xfId="4" xr:uid="{2D1C6841-9B8C-4A05-A10A-AE278340075F}"/>
    <cellStyle name="Moneda 3" xfId="9" xr:uid="{492F992C-4751-4938-95A3-3370A593CB5F}"/>
    <cellStyle name="Normal" xfId="0" builtinId="0"/>
    <cellStyle name="Normal 2" xfId="8" xr:uid="{E6747E00-D1D3-4024-BAD6-31445D543320}"/>
    <cellStyle name="Normal 4 2" xfId="10" xr:uid="{A6EDD05A-BCC2-46BA-BE78-12EC8A220B95}"/>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006AD9D2-2D20-4831-A14B-8163E978998C}"/>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664B82E9-E1C4-4A3E-9230-4FCEA6A1F53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206EA6FF-458E-4F26-8763-4B336B9809C1}"/>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FFCEFE81-B15D-402D-A326-E18039B3D10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F5EE7E08-0092-48CA-A3DC-78553644C0F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3D828789-F803-4447-9321-C0472F5D3F0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4CB0C304-81FD-4760-B9FB-4409E450B4A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1FEE92F2-20EC-4308-9395-7C43D3AE2A7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540A2B69-D68A-4B89-8068-9CF6C90DE80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2EBD6F03-F5EF-4958-8FF0-E76ED2C7BA7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79E54437-93E0-4577-87DF-4BF0FDBF539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D74DB455-EB5E-49E7-AA7C-972698A713C3}"/>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630AF632-4978-40DC-A6D4-65BE7D49C3E6}"/>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57735EF4-30FD-4EBE-B4C1-F43C9E1EB57E}"/>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74874367-8E6A-4E69-8170-B4EF785B9C34}"/>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F0C77ED6-29E5-4C9B-A114-93C2559AA88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E62C6EB0-98BE-4A88-90B5-E9A8F7D02FD6}"/>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9B354B5F-A326-4C27-9988-98730382F882}"/>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6A3D1FFE-6BBF-49A1-9CA8-32C8F0326D7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BE2ECDD6-97B6-4D25-8475-3C6EBE30CEF3}"/>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9066CB77-88B5-4D00-8CEA-FAE3B83BEB5A}"/>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706476B5-324F-467F-B394-8D75EE4E498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4EBFCCEF-EE11-4FA3-99E5-E3D4DCF9008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49D16EAD-91A4-426C-85B9-DDF0105629F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328C505A-94B9-4F20-851E-0C7677BB8EA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10592E40-1E56-4B73-B40F-F8EE06F2075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E16CB665-D991-4861-A439-96412A4FA67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A31CA0A2-9639-4DE8-8569-D5226CD9505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1BEC2172-0846-4CBA-B5C5-0973D3319C1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CABFBBB9-44EF-41A5-BCA2-D46A9B64DB8A}"/>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690402EB-012C-4D96-B0CD-CEA2244747B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4342C280-AD46-42D7-80F8-935397CFD07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CF63223D-014A-4084-97BD-9CF7BFDB4E5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FBC8A363-4E2D-43C5-AAD6-B1D731370825}"/>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FE188545-B1CD-4F6E-8895-297D291D9E14}"/>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45C4A558-4FA1-4FE9-9884-98AE5A7182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BC648F8D-0EEA-4CCA-ADF2-A13B08A4EBB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66955715-C09F-4B0A-9959-DE4C457B27DC}"/>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857CC521-713C-4218-A111-BB6A2BD460D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6D0CB8A6-FB39-411F-8472-225197896A87}"/>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619BB840-0ECB-49D9-8304-ACEEE5A8D15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526118B4-3944-42C7-85A1-B133C23E1D9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F9679938-17AB-4E18-9C89-8482DEB6384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DF56456C-8232-4002-A1AA-EAC3D94283C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20C8A046-8FAE-4458-AEEB-10D691A6E52F}"/>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0F94B8FE-B910-4422-A7A0-73A8D956BA97}"/>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571CEEF5-00AA-482C-9375-F61C963F4F7E}"/>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7764DE8A-DA38-4FA4-83AB-A113CAAF0E6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22F6DD77-3C1B-4A90-A4C6-939FC600325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E477887E-5FB6-480F-947A-B5FE34303E0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E6A7E61F-F1CB-4463-83D5-A8A4CD6A8AE9}"/>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06CE16AF-0DF6-4EC5-A704-8F527F4860B9}"/>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0725BDEF-4938-4E2A-8FFC-60F178D8E3B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AAF2743A-A80C-46D2-B487-F701AD9794C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917158E6-7561-4430-8EC1-96EF2C0A38F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7DBF99C8-D442-48BB-AB9E-93F3B499E2F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566DC59B-2E42-4063-A960-1C2B43A6B98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536E213D-20A7-462F-BEF4-BCB6384C6EAD}"/>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FFDCFCDE-F0CA-48F5-8FB2-B85D534AD6B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D836B9DC-3D2C-4324-A6B6-7C8841602B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8D97854B-AF51-4B8F-8F8A-E720AE9A8BA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F9FD0DAC-4655-4F2E-AE62-7FCDEE79A7D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BD109295-4694-49EC-BC0D-0EFCB3DD7A7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B59C6334-3DBD-42A9-ABE5-1E923EF446B8}"/>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1F1FC2BD-F8DF-4A0F-957A-4A3FBB50A8EC}"/>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74DF29E1-488A-4CCC-89B8-1B5051F0FEE4}"/>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8F1878F9-3D37-4504-986F-36519963434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8C374477-1219-4AF8-9A3D-9E21021B3A5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6BE9CFE9-0C43-4F70-BB80-E51DC013A60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A7802194-9D0D-48D1-949D-A6D33D45B13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E3DF5B6A-6BCC-4BF5-A1AA-24233A39D6F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84AEE0EB-D156-433F-9D75-197FE4BC1A7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62D80DB2-3F08-4B2E-8E3D-29B51D209C3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B428668C-8A20-415A-A1B3-531660BFFF6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96FFD4B3-AF6F-420F-BB5E-7B70245305E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798B8E5B-8875-41D7-B018-078A69A77CC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480D59EC-ED86-4299-B06B-EE1CE42EA52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1670C0F6-74E1-4D8C-9AC4-165331DD122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576EAFC4-4E64-4153-8C64-9ADE3719F68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7F946803-5AF9-40D5-B608-5A07759C8C7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3C2A2326-853B-43BE-905E-DF5599B05D2A}"/>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DA3F9E32-8F4C-4D15-9381-583104C0092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A7B772BB-0E12-4F10-B6BC-F4A6F854D55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B5A454FB-AC31-4FC2-87D4-87EA15BCBC52}"/>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B518E4B4-49B9-44CD-A641-AF1798AF8ED8}"/>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DAD6B49D-A1E7-4DEE-B58F-EA98A5D77BC8}"/>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52B54300-7A26-474D-AADC-BC7959839AC6}"/>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F42E3709-A00B-4A48-8948-5564B1E670D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5A69FD21-68A9-4346-BF02-8B09122DFB3B}"/>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084AC258-5D7B-4A7F-861E-266690E7B8A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893A8007-DA3D-44E1-88C3-986FD5AE0286}"/>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63328156-8A3B-4FFD-978D-6424CE0C4A3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F5960CEE-974D-4CDB-B743-22B261291B67}"/>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183A05FB-417D-4AFC-9B4E-8C5ADCB4FD1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B2498BDE-ED7F-4B3D-8569-FFE14D6A4C4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BA5C19B0-0AE5-4758-8EC3-DF2F7F1EB6D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6C06DD3A-46F7-45E5-92F2-9A2850147FF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D824C0E1-695F-4332-B5CE-81331BE1687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8E1C898F-7379-47B3-B446-F0F93DBB95A6}"/>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C328A5DE-32EF-4D9E-8BAB-9AAD9677244D}"/>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E83BD538-7F5A-4897-AE1A-ED5E47EA517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F67227D3-DE0F-4F15-B0DB-43BD9FE32551}"/>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CDEB8862-53EE-4252-B596-23286F795F8D}"/>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82D8F987-5ECD-47B9-A26D-887B59EF969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F6C4BFF7-0C4B-47F0-A307-FD16EAF718B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16412429-8620-4990-AA9E-EA470EA3865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5C28C485-2B35-45D6-8476-D61A2B35EE4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ED0F873D-D362-4B2E-8832-1FB2275251D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E2D4F676-737F-42EB-824F-8780AA526962}"/>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B501C1A5-1503-4F6E-B262-9751A609D9A6}"/>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D734745A-71C3-444A-9233-E0D8B575FCE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6508450B-CD4C-4A5D-8FC5-FD87CC2F883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85888AF8-9E72-4179-AE8D-4C3A2BA8BC78}"/>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C1B3A072-4696-4F0B-9900-DBDCE62E69C4}"/>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FBCD6409-C74F-45A6-91D4-5B9A7A18F90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2E4E302C-0F08-43FA-A23A-7DD8692A57D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0136B761-DFA1-4A5D-A791-60B9B17D7C73}"/>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CD6CBDD0-129A-4763-9089-39819BCBA213}"/>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94EDA27E-6C8F-4EF3-B4EC-00481D71084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92DFE93B-DF05-4E23-8938-C317BAB2705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4A920B98-4F21-4E68-975C-B9ED2ECE403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5EA91AFF-1C2D-4F84-8E70-6E1A14E071B3}"/>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CDB1B378-19DB-4D6F-B0A7-BCD95536DA8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0A7CF5D9-6A08-428E-AAE7-F0C0E1F61022}"/>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1AC694BE-1D13-4DC7-89DE-706AD1669757}"/>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21E796FD-B29B-4BDF-AEAA-4452CFF56E4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C467B816-6FF4-4502-A604-4F2381990E8B}"/>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9DF248FA-FE38-4469-A4D7-D3D59334FDDE}"/>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2366F894-2EDA-4260-ACCA-5322CD4E89B6}"/>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E933D9E1-580C-4844-A84B-9563408A75F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CB9168F3-7F5F-4D9B-B51E-758E9982FF1A}"/>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FB819684-B421-4EA2-B27E-69412AFB464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A859F393-FB2E-4408-BA16-87DE40BEDA95}"/>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109F10A8-00F9-476F-8C49-38AFF31D22B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3D743339-59AD-48A8-A169-7D1F5AF23D6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6CDAB5E2-2091-40D7-9C32-53495DFB327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6E57CDAF-37A7-4411-BB70-15746FA7D0F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97785C98-7A11-4F2B-BB92-AB57BA850E38}"/>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6FFB1519-BC2C-4937-84F3-EE06BC975B3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523BAA30-80E1-4356-8302-811D2278D6CD}"/>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5AC29BAB-69E6-4945-87A7-107ED9F6679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39691F72-12B5-41E0-AFAD-0E9315CA573D}"/>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13E0CE46-5C04-4F98-AF6D-D80890F824D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4989364F-FAAA-4FC1-96D7-FD27CA6738D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28C280E2-3ED9-4EB4-916F-5ED039D0F26F}"/>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F17C0618-F969-4AC8-926E-27FDAA713C4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3C856586-CABE-4A27-81BD-ECB18E0FB83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92BC377A-5568-4369-A5DA-7CEABA47786E}"/>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32011097-A25B-437E-8484-9CDF2971FBC8}"/>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518900B-4E27-48F2-B800-A1B3331DEEB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95ED78D8-D89B-4FC4-8572-BC9E065E4C68}"/>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B4361FF4-2493-4523-8602-2E3088B51A98}"/>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43BF85DF-B1D6-4749-A6A4-59D49674DDB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6F13C22E-729A-4C24-9DF9-7728E73BE194}"/>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F4E09806-5F8D-4E2B-9A4F-D4C1B98514C9}"/>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67979876-0427-437B-A681-0C731991C971}"/>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9B11849A-D46D-4FD1-AE73-240AA81EAB27}"/>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FE088624-4575-498D-BFE5-F5BEFAC77178}"/>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5EC98D11-B328-418F-BA08-9E2F6885639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1EB15F20-192B-4A67-A3B3-1A5A63DB860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64B22E3B-E7A6-42C6-B9B2-5D415B6187F6}"/>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955A2578-4508-485F-AD31-081029FDC4F3}"/>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2CA54772-20EE-4511-9AE8-07A774F44AD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F1AC5904-F453-48DA-8888-C0E83CF90399}"/>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5BB70F5E-C63D-4B15-AA1A-099DE87950D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0163F611-A043-4F20-816B-C8559B745E2D}"/>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7EA4E6F2-4F09-4C75-B930-FB8CF3B0A40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1188E2BC-4225-4970-A357-F1C2D770618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03A754A1-9754-4EEE-858C-5A5B570FD504}"/>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CEDBD9BF-F3C2-4F0A-AF3A-9C257F3A155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36A5A144-52F3-4487-84C7-5DDEECBE85E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502599A1-4F25-4CCC-ADD0-91E55C0092A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79F93753-6F32-4E33-83C9-608C1AD4EF4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729BEF41-37E8-4B5D-A46B-099E321D25E1}"/>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B3722245-7271-4424-8985-483112830800}"/>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7B13B27F-B86C-4986-929C-F98B63B71D7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A08DC178-FE75-4F07-89B4-E9119FC38FB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97D245F6-35EE-48ED-9811-F5E85D23FD19}"/>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F3572157-C71C-4716-8CAB-00A87702A02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51710DE5-9178-4C82-B1B5-35083C1322FA}"/>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017D0721-AA92-49AA-8E77-1BA32E1B4D5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B9E31773-191A-45AD-B8A2-21226C3B7DA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E3EC45D3-2D7C-4836-A6DA-7586A82AC95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FA718C0B-9878-418C-8919-C063283591E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8E8941B3-5CA3-4D70-9A80-DC857EFCC23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A036644F-BC3B-4799-8C8C-8FABDCB9D55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BE9B8D67-DBFE-4134-A1BA-E0F8F8DA4A0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F03DF58D-7B79-4940-92AA-36B2955B3C9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F26E0529-FC43-4A92-A8AF-019EE60B2C3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501E557E-8114-49A1-AB03-062AD0F7EBBF}"/>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B661D166-E5FF-4FEA-B766-AB51E6FE702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144BF95E-C7C6-4E1B-BDC4-CA6AFEF653C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239BA661-BBB5-4A22-B2BE-FF33AC804DD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F0345540-911F-4217-B115-B89E0392659C}"/>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486DB633-2B1F-435D-A974-1D1D37AB059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A972D45C-12CC-4C0A-ADD8-E2354790B2F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5874A2CC-A816-46AE-AB89-CF3481F02FC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B568EC48-DCDA-4E15-86A0-3033EFDED354}"/>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CD62A46B-DC5D-46C7-A2D1-5349BBDB369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0E9EF0B6-348C-4E67-9BF7-00CB7648EFC0}"/>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FFD91D9F-AC69-4737-988D-0BAE8EF3506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461E9E4E-C57D-4149-8003-08B91F9EBB93}"/>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D9526D4C-1F4C-401E-B328-5DBA8B3E2786}"/>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17CD84FC-07C2-4311-9F7F-6678A469C868}"/>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963835AE-57F8-45A0-A247-0A34AF0C2E51}"/>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09539B21-B881-459F-BDDD-55F984402894}"/>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92FF042D-1225-41A0-930C-A3244C83EC0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94F9F746-914D-48A8-9D0E-4581F4DA455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96FD8D64-B287-4A6E-9767-3342845ED02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E3B4B3A7-09B4-4C2A-B21C-3A801EF39ED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569A1DE2-A4D7-442E-A6E9-7F070BD02F4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E588466A-3A9B-4869-AE3B-2DF0006B7DB9}"/>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729106A0-0D36-42C6-911B-94D2A79E3FA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E2A81BC4-7BEF-4AB8-8B08-917F06D0BF4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2D08C060-6C32-4ADA-8781-AB9C490348F8}"/>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399F267B-01D6-4EBD-8D5D-F5EB28B0D66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E5088740-A3E6-4093-B530-EA03F2F3E56C}"/>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B6F6BDB2-332C-450D-91B3-16F422B59422}"/>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070B6C41-DC0F-48E5-9360-CECA37EA5F0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042F350A-22B1-4B96-B918-F8E4CE31125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BA5D9B4F-3359-4258-A3B5-20A38146457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245C13EA-626D-4E25-AB0F-83F5C7834EC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D7E6DC5F-55C6-4559-BC7A-6127693691E9}"/>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ED94D561-3A92-4736-A8B2-64C78553A83A}"/>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F35052D3-14F5-488D-B0F0-0B8B6AD3BF16}"/>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B06D75A4-BC57-4636-97BC-16241FDE3CF1}"/>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912DA85C-F00E-421C-B60E-65B00F55CBC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9AF78AD7-DBF5-488C-8B96-75ED24B288F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306214A7-1672-4264-80CF-F80508EAE6D6}"/>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0810BE2B-9B5D-48E4-82FD-58ABCC2AB0B5}"/>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0DA4048F-DD87-4C47-A094-5E184A483A34}"/>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035DE83E-AC56-6B16-8D43-9E28631DCCCD}"/>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23E48A94-14BB-1FC9-E0E5-7BAFD369C4F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7394B7DE-D14E-705D-4634-7071F1F06942}"/>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72A5CAA9-34D0-46EB-9A45-2F34DADB48A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6C675B42-A548-438B-9013-F1F08920A58E}"/>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FDC9AC4F-F01F-48B2-8ECF-92FD62370B9B}"/>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32F19411-6305-4CA3-BE41-E29399C7845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17E8A784-CADB-48D5-88A3-B85C25DB9B6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6151BC90-16C9-4981-AE66-8AD9783E98E0}"/>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68B907AC-23ED-480B-AB44-F1C4D014DBCE}"/>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A5345D92-CFF8-4742-8427-1AD31C92BFF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97C101D3-88A7-4246-9510-5CF8EA8A89A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3760EF6B-5D2B-44BB-9C03-95E16590F16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AE048D79-B224-4436-BBD6-6BF83B039722}"/>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5EC8184A-068C-4372-9A15-173A4FAE3C8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94A6B863-93A5-459D-9A69-64ECD7E5A6E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67A65EC3-ADE2-4DE6-B0C1-8E212DDA9C73}"/>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9966C856-BC3D-4A33-A79E-DAE1A7ADB7A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92E56BB3-7835-4CAF-871F-5E0126BEF69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2B1E6341-BDD8-4FCF-B694-8FC2AF6E34F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276EF75D-4444-49D5-90B4-D9230DB99E5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7EF91573-2896-45D2-A6CB-742FFC12D22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7752120C-9070-4008-801C-9B3531DF8A4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A8237AC3-405C-44AE-8D93-8C155C6DD738}"/>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80A5071D-BCE6-40A9-970E-F3AF03F96F5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6915C32C-6FA7-4596-A508-DF11B77CEEFA}"/>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539A1D30-1D48-4E99-B2E3-C8EDA524BC7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3AA90237-68D2-4288-8BE3-C215FB42EA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1FD46269-371D-4F2E-AE6B-5DA616B373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87E6F30B-6A8E-4F8C-B059-1ED1222F94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C5CF065A-2F98-44B5-916F-3B5144CB07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50C5325F-22D2-4E6E-99D6-9BB553521BB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DC32DCEB-E8D3-4998-8EE3-ABEA0EA5B674}"/>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DF052420-DCB4-4D8D-A540-CBC43BBC4FC3}"/>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F380D8D9-B671-412F-AA0C-A222902B907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8476F379-9B06-403E-A0A7-87E4DA4E0493}"/>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C9C624F6-E861-4724-91E6-E43E5712FD60}"/>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1612042B-CEAA-4F62-80CE-B0F63653867C}"/>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EAD2BD4A-91BF-46D1-98FD-86B7057CC31E}"/>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5B9A6BCA-28E0-A27D-7F41-362C23DCE34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B8F0A527-33A2-9A36-7782-7E0F53196CF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1396956-7564-03B1-D8B4-1BC3C40E48B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3E865212-977E-4329-AE64-1B3A0BCDFDD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1B935A2F-ADF6-4E74-8AF5-E5E719D11BC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3BA9A757-4E4B-4404-93DC-7FED08C41DB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B01B3CD0-B393-4EB1-AA65-0430EA95436A}"/>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08AB3360-0FC3-4254-AAF5-E3A05A06FBB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D5010779-19EC-4ED2-A2FC-C9E0BFFE8490}"/>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A4E152CA-E8E7-4319-AFBE-5BB7339D0FE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7DF37C7E-D0A8-4D17-9FD6-7FA74FF2021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C903CAEB-2362-4950-8776-8B5469166A0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684F2775-9A16-4DB7-9408-98E4A70E6DB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686CCCA4-158B-413B-A294-7AA84B159D5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F8CE13A0-56F9-4BCA-84C5-E30672C1FB4F}"/>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90F83635-CE41-4D76-A6FC-6DB5A0A0444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EF1D1B3D-875A-4819-9850-D6C0D88EF272}"/>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58A57447-1908-4304-A5D2-79996ABCEA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EC2EBE25-410B-485E-A00B-03F901E685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4DDA6532-7EA8-4571-8B74-6D2A8A0B28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D25B0116-3F1B-430B-A87A-AA9E89339F6E}"/>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CD508846-8D38-481A-AF2F-725564A69E7B}"/>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821F6BB-7400-474F-BBB4-B09D64FA1F2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AE3C4EA3-6125-4469-8F53-A4331039CE0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FA5F15C2-0EDE-45B3-8E3E-10EF7CCB841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ABF2B5C1-8248-4BCE-85F1-CD0C2B3C247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045BB717-11BD-40FE-87CA-BCBF32AB8C6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D2F56596-C025-4259-AF89-5E7659C71AE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9B8BF2C6-1DCB-4F78-BED8-EA9C9EE60F10}"/>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BCBE0842-A74A-4810-859B-1E5C380D3B7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5203FC40-2D40-409F-B525-0E0F57067F6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8D95523B-E5D2-471C-958F-025686C241C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CCD7980F-211A-4461-80B9-6CEAB51BAAE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133AF241-B596-4F30-AE1E-2488F462F9D5}"/>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2814B513-C2F9-4C6B-9B73-676349A26B13}"/>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181BBAF4-CD6E-4C7E-A49B-E2E2812EB3F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2E48E5EB-769E-4DBA-AAFB-E134669DCE5E}"/>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EBE5C87D-6BFC-416B-9671-90F2DC33C44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23DE770C-8F9F-4C6E-A7B8-49D0A390DBE7}"/>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D220EF8D-202B-4EB5-BB16-4E7355D9454C}"/>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69E963F4-3A42-46BC-ABD8-1B3AF3C2EC8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9F5CF8AC-674C-463C-BAC5-34D7EECE2F7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9824444E-6A7C-4B69-A49D-48CD32E09AF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90B7A402-979B-4D39-8E3A-6C92951BE8B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4A3D512B-D547-4601-A03B-247BCEF6051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A28DF10F-7C70-4800-9243-9DC839514F0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95E1986D-890E-41F8-AB08-6E7795459D88}"/>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C6C7D2AC-E4AB-4C97-AE84-136BB970665E}"/>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5A0A6942-D1C7-4E78-82D9-8D4D013E151A}"/>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B3009E9B-03C8-B175-1E05-6862B5180260}"/>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107ED396-08E0-B4A2-89A2-954F6CB42D74}"/>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23098376-E666-4065-B698-1C32FA5F322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93756137-B95C-45BB-A11E-8415354E2F5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678D79B2-820B-4B42-9B75-13677F3B77B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37B06BF7-1226-4F57-B9BF-B408DD918486}"/>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481D4DE1-641B-4555-BEAF-435686BDC09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1C295B0E-C571-4549-9BC6-5C32F96076F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DC0F38FA-A019-42DE-80FC-C21F493A7E7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4496445D-6773-46CE-B62A-1B055E1F276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37DC47B4-73EC-4A3C-9BF2-30EBAE0EA0E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B2CAA7BB-F755-489C-B9E3-88EE1D9D2DA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7BBF9DA8-8999-4784-8054-2233C2761DA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082450E3-F171-40FD-82BD-C6C633914C5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9BE7E833-DF48-48ED-8EB3-DA0C5BD05D9B}"/>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02E60C6E-4E93-4A0C-ABBB-75FB26F0DF6E}"/>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2889FE81-5FD1-4B63-8C23-C4F556C51A0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5A027BC2-1B81-40A9-BE25-9DB53918695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0899D982-6C55-45D2-8959-F958F4A73DB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3895C802-47CE-4A5E-B537-EDAD04A15AB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EE913A7E-B952-40D2-8274-37A94636937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08D6938E-D60B-42E6-AD3F-A032AE0A642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22CC39A0-E4EB-448B-BBD3-37C4F6A0623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C8F06CC8-6DCC-45B8-B628-6BC6E53F071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C1806D21-6AF5-4F1B-8B39-C970EE15E10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EB4E55A7-2B8B-47E1-9748-AD0100E29AD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73AA2A6D-F4B6-4912-81B8-328B4FAE1DB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BA87AE38-1BAF-4821-89B3-3A51AB60641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186A3DED-A883-4233-A017-FFA7B87787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C17A6932-3277-46EF-A5BB-A075B82BB7F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9A1DA005-83B1-4E3A-9088-982C6AD06BC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D1AC42D-F39C-4CEF-8BEB-2D516A09AD2A}"/>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4D6FB843-B505-40C2-8175-BECE98C162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643E79C7-9528-46D8-A1CE-D63578E4AB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79BE3D14-8FA1-4D09-B48A-1BAF8709F02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C7F8986-6E5D-4D4A-93D3-201599155CF4}"/>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2B377B54-CFC0-48FE-A80D-C7196B1A93B0}"/>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76B6B106-FE8F-4CB3-8596-81B8FA69A2E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1204B0E9-5BF0-4664-B9FD-C8E23D07D4A0}"/>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2D7A40AA-3732-4178-AF1A-8A5A02E621C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0B5AE53D-C018-4377-82CD-CC769573286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690FC68B-9A5C-4A46-ADC0-3B0D5E453C05}"/>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F9E38D83-E920-4997-8B35-B35A35D41EC0}"/>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0E4A2C77-2151-4342-A47B-CC45284E214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ADA45BB7-D6CA-4880-BD34-92AF8C785F0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CF2BF158-DF5B-4585-B0FE-83EA2F8E281C}"/>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87A153EA-3F0C-4E27-A416-E3EA6D538CBC}"/>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9C712832-5E68-4EE9-BC3F-7F12164663A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0DF24B87-B992-454A-9D70-006AF286017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949AAEB5-BC8E-4AD5-B706-9A66FE7A86D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2F689678-E115-4FEC-B260-E0861F1837DF}"/>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16A5EAF1-6EA2-4131-A241-313989301C17}"/>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A9E71DB6-1602-4EA2-8563-C11BE29E62A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52DB66C-4AB6-4457-8D13-6B817668CC9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F2CEEAA-2BAC-4301-81A9-4003EE459D06}"/>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F5926AD-9660-4385-A70C-BB76AC7FF52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9C1475D-4575-4B13-89A5-376A9A77B315}"/>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2A0F895-3B7B-4497-B98E-BD1F4E9DE8EC}"/>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CBFBEBA-31AE-42A4-813D-E668704A657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D8E98A4C-F7BB-456B-8E33-A6BF69C6C7E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67EE61E-5A48-49A8-96B2-D2FFE4392C8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D7F3B807-8D10-43ED-86F2-22675D140A82}"/>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AEB26EB9-FA95-4A7D-B3DC-34087031D8C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1AC3B1F-1BA0-462E-B01B-4FA42BCF86E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9DE4572D-3DD3-4B44-B0EA-CA3A23725818}"/>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51737C2E-A1BF-4A11-95B5-C8D969E654D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9853A839-748F-4649-979B-9BFAD8FBA98B}"/>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FFBDBE34-41FE-4E5B-8E8F-593449B340F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51395C57-5304-416F-9D7E-30599C458F77}"/>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09664E75-C317-4D36-9E7D-D660695F7213}"/>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F4A2673-869A-477C-B2F2-62977950D2E4}"/>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255249B4-C536-4534-8AE3-6EABA8124BE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D3F8661-0A12-43FB-84FB-D449785AD5C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BF2C36A-6B12-4174-8E4B-88972CE2DF0D}"/>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8EBC348-5FF1-4F5D-982E-A5A7C574039C}"/>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4609C7BB-D208-4820-B57C-8E7B7D420B2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0B82D5BA-6124-4FC2-9817-960DD1F12AD2}"/>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F3BA1483-DDE0-4B6F-84DE-8F03D21ADB0F}"/>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2DB4AF79-0643-438A-AC4F-CE0AAA453494}"/>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B0712A65-3E62-4942-8957-BB8BAA7FE44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66813B88-1368-480C-A441-F30164AB8A77}"/>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0CC87ACE-340C-4D87-BC6C-CBFF8B7300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3A9A2D77-604E-4F62-A3AF-3E6ACF8F638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638B92F3-C904-4631-93B1-D22C55B2380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F37F8003-2843-416F-B756-70E65642C95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475B5A91-63DA-423D-B704-AA31628C02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9E0D9FB5-46DA-40B6-8BAC-0E347C5500D5}"/>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E86CB58A-5AA8-4868-803D-64F72FBD91F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A3577B9B-2BF2-4BD3-9C25-5019D5B0286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296997B4-79C4-4551-9B2E-89F9950692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B546427D-B227-4DBD-A49F-9BB063D110CF}"/>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DF544F79-3C4F-4272-B499-F8E43361A49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4483D635-16C8-4DD8-83C3-F142CC2EF82A}"/>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02A41C86-890C-EFF5-0353-8785CA86674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6AE4CE8-BC14-22B5-2944-07F5FE630F1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D294CD3-47E7-BB9A-1077-5CC30BF9A94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D5120DC7-6F96-48ED-80D4-23AB83A6E9BB}"/>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8793F653-DB29-B1AB-27F3-0D1A60F88D6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693DBCB-4CA9-214F-60F4-9577A5EED4D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B1EB468B-29C8-00E9-3414-DC1E6E7D2D9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EA75699D-AFCB-468B-9DF4-AAFCE5CA86F0}"/>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325AC0D4-47A0-4F48-9EEC-49CEEE0C5F3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2CE74D26-E0D7-4CA9-BBDD-4DACC894419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67E2E450-3BAE-4550-A72E-E5E591AC7242}"/>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B58C25FB-9B1F-4C41-BB70-8A3FDAD5C9E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D796DDDC-6756-47F9-BB60-7C5D853BEAD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CE68E309-63E1-4D36-993C-50F5A758DAB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34D5B298-3856-4EBA-A1D8-BBC3A1C4C3C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0B262E98-B87D-4BE0-8A91-0BAD2FA685B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7107BA1F-3645-484E-A450-FFE82A63BD0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D304FABA-4A7E-4A6A-AEA1-BCFAAF9DB18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7969D8D7-AD39-4EC4-9CCD-91E5AC36CBCF}"/>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9571F49C-E82F-4137-9D9D-E032198D1E0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64C91976-099D-4126-8FE7-A8D6EEE86F0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ADBD91F1-19CE-4661-BD20-D4167E7392BB}"/>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780FB609-C4E8-40D6-9B44-0826F2CBE20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74891976-5A66-4173-969B-DEA24F362D10}"/>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D2253976-7B2A-40D5-8880-C46C88AD2B2E}"/>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C6527623-315B-4FE5-A985-1F237D8A7515}"/>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487E4F06-7CE5-4E24-9875-7530674D548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2ECF72E5-576C-4203-9567-85CF243AA4D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C66E9062-F6BC-4068-A67B-D553E466516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DB928D49-F890-40A6-83E7-333E0B6C8D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08D8B764-EA4A-42ED-9EBF-10BAFFA2F51F}"/>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920AB159-0ADE-4157-9719-155A1D15C0F3}"/>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93AFFFC3-F3A1-418A-A3F3-6692AEB4A01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39B7AD21-AE88-4912-B8CB-D5CB06F4DFA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33AB0C92-3D85-4B43-82C7-0E7EB9A1436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DF2B3508-3468-4B5B-ACBF-417270A964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102239AE-B8B7-43F9-AA8A-E818720CF2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05824D8C-B353-4F84-AE17-33C2AE85EE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313E941A-22FB-4621-864B-86F31FAC99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E661E3F5-D4FF-4C8A-AE38-33BD9EA20C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C398C702-32D0-4981-BCE8-FB97E96987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2A9ECC14-8083-4266-A014-3E7E51C8B0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9EF671EF-FA36-4E72-BDC2-34E99CEA79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28FD3800-8074-4A8B-841D-5CE180B0B9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BED041F6-08D9-4B47-A438-17B3E866C9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7356166C-C891-4E6D-9F55-B1B1E96CB39A}"/>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9D1A587F-3BEC-44E6-8F5F-19513FCBA71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8C1C34F8-0B59-46E3-9C05-582577D0DC42}"/>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C112B1A3-BEBC-42D2-8F37-82A87905B9EF}"/>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E6D1DB82-1305-472D-8FEA-505395B1731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27BC3242-4C9E-4F1B-981C-31F0BBC8F61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504C0BA1-109B-4182-ABAD-42411508C8A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68712AA5-A174-46D3-B35E-B1737C8F43A4}"/>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9EC4A86B-EDAC-408C-AF94-5F3123402860}"/>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67FD4FA0-412D-49DB-B750-A12BAAD3C9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CB4D062D-83FF-4809-9EBB-7DA216C7CC8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06BA9729-908C-4CB2-88FD-D333DC8473F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0A275969-DFD5-4CA0-B6CC-76F2A4E7EF9E}"/>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0E1F734F-4655-465F-B6A8-C8F57EEC0C2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7D3F8E0B-4C9A-4C8C-8F7A-43005198CE8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0515231C-5D56-430F-9984-9C2B664D7F5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0EA846B5-E99D-4E29-B4DF-332A9DB5E366}"/>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35E7D76C-486D-43BA-815D-F5DBE4952E0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263825FC-EFD1-41B1-9C28-0DA17EF52AD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C4610E70-359C-4AE7-B8D4-1B2191E917E2}"/>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A9C46C7F-7A6D-48F6-80A4-78C5C298E38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D0F5E400-B893-4595-88DC-974583F7A61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74AF72E3-B0C3-407F-8A0D-A00FF4588BBE}"/>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1D6EBB8E-FD16-43FA-8755-AE8E596B654B}"/>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A7FB4D4A-4377-4205-9023-EAA1BE4AD5A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C6B4E92F-D15A-4BDB-BDDC-9C5FB4E90F2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1048A2AD-A1BB-4179-8CB2-C78BE9957EF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0B77368E-B71B-4D5E-9CC8-9609CC24775A}"/>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2C774961-EE49-4296-A332-5BFE91E178C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A7558A9C-ED3C-481D-82D7-8239E1C113B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B2E4A3AB-4276-495C-9865-08E327CC6D8B}"/>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6AAFE937-2336-4FDB-AAD9-BAB020B655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8B2095A4-AFCC-4A08-8516-FD68E796993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F65D1C11-4031-48EE-9BE7-48AE0EC55EA4}"/>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ED06F44C-CC49-4A71-8786-A1A03CC349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7BFF7277-D4C6-450B-B0A4-CB46AE96B83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D8F21D02-1E3A-4BF9-9F9C-11ECCBBAD8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3B927FEE-D5C4-4E78-A5DA-9CFC2F8CE467}"/>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40EE8F37-7D9E-450D-BAE4-0651CB3DA871}"/>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4B271BAE-9B31-4531-A817-411D5C0143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32F93611-3CCC-475F-8D99-155D7B9A65E7}"/>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E81072A1-AE3F-4595-8A1E-AFB3078032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C44A42AA-098F-4457-BFD6-50EDE7DF113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F81B7AC9-7D15-41D2-BC3C-6C248F94F856}"/>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28339BCD-F236-4D88-908F-4E2D1373F181}"/>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048AD13E-7070-4C2E-AC4F-FB4DA8203A9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8D91AF4A-A184-4132-A94B-707809C2E58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34DEF5A3-7BA5-48DE-8562-FEAF2998800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EAFFB634-6567-4257-9DCB-887DAE3977B8}"/>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C621E35D-1388-42B0-B1FD-5A13AC9660C1}"/>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0F4928B7-4B59-4AA4-949F-ABACD0E09E5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02488FB3-4E62-46D3-8F98-E718155AC56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102A404E-5C6D-456C-AF9A-E6FEC903FCA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A4A9960F-FC9E-4456-85C5-0B9A4AE10BA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8A94FD0F-222E-47BD-8316-D035D3525E0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46830803-B88C-4F8C-ACE5-A683DE4F47F5}"/>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FB4EADC7-4237-4CCD-BE56-F5F496F7B32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0F33C967-2CF8-477C-AF1F-0A4FB573BBC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58F813C3-2878-45FA-A182-0B0944B169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7C26BE9D-36D7-4B78-BE3C-2850469768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15954E07-99D9-486F-91A7-819D65D4F4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F8FC2DE6-FBD5-45C8-B4BB-2DB2BAECE9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B9C8FE15-6B27-43F0-9FB2-389630F408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FA26D9C2-FFCC-444C-ACF2-8086A97C55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87689047-65FB-48F3-B000-C8617A68D3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2E59F74A-69BB-4FF8-93A3-88F32F369C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A234D7A2-C25E-46E2-8EE6-E128583EA6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B47F3FAE-BB75-4C17-83FD-A3E37BD749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CBDA9256-F9B7-4151-BB44-E26C92821E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AB647D9C-D47D-44D8-8A9A-2ADB2D3376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5074434A-B61A-444B-8CBB-003762DE49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DE8D10CB-7F0C-41CC-8B71-BC8FA07E71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F0B5BCAC-C4A1-47ED-9C12-BBE3A0A79FB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3F236AF8-4DA4-4865-B29A-2B11F2B843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3F31EC0A-CE75-4210-AAF5-12969361DE96}"/>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886AB69D-756D-4DC2-9D3F-D7CCE237B3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2D1A9780-E2D4-423F-A537-8BE00659FE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3EB36F5B-8DD6-43B4-9144-17F2AFBA1FCC}"/>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0530799D-3550-456A-9FD7-6938DDA66E8D}"/>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58CE6A26-7575-4589-B844-966F3DD9BC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60CBE222-BA3A-434F-931A-1452C7155729}"/>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3D50F7C2-3E62-462A-AC03-92F83D06AC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19BD5C87-CCA1-40F3-B5F6-1F85B66525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B340C71C-1CD5-402F-9D4F-F3D16C7EF9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16847933-3DCF-428A-846D-18AC513F3F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59D9684B-2BE1-43BF-A53F-85FD3A2DDB19}"/>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83EFAE60-916B-4221-B25E-0BC26C33F5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03B5FCFD-472A-4084-971F-5924E566E7E9}"/>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59483447-65CB-4B2B-AB0F-FCA6200B06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2DE9D81E-46AF-4D43-91C0-6F406110521F}"/>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3B025FBC-6CE4-4A56-A5E4-921B03794E12}"/>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A5708FCC-0766-4AE6-AC10-EFC435DAA037}"/>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4E19E9AF-5BBF-4B7B-8D8F-83B9CD60D7E9}"/>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37812500-9BCF-4052-BB04-024A34365593}"/>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806AADE2-9FC4-4363-876B-C56D6766A24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BC4F5EE0-9193-45FB-B56D-E4546F61503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964E7F94-2155-4D52-9FEB-3A4C798AFE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D7263972-DB61-4A7A-9F91-ABE97F7CDCB5}"/>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7D88282A-52B0-4877-9DDD-C874DE6EF5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A6A330C7-ECDC-4386-AF16-A5DC49D394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5A60554B-FA34-4201-87AB-A2EDE88D1890}"/>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03FA3573-69B9-4D14-802F-28A010E942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6CB6127A-9CEC-42C8-8947-95AFF693759D}"/>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7FC32E61-5102-44DD-8C39-9800C3C4B9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ADBB70FA-9AE8-4C0C-B3FD-19E84935A2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71235DF3-DF65-4889-9F44-A043F3459F07}"/>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859A079B-970D-4A9E-8534-B42F2CFF2FF0}"/>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E7A9ED38-37AA-426D-861C-0303F786C0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3786D363-2D2B-40E3-BE4D-28BA7BADECDD}"/>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8FD3CFAB-73EC-42FE-A831-F6F43655D4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5E457090-86C8-47EC-A394-7F004A23D83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1F69BEED-4310-46DD-B740-3D057C9BF4D5}"/>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91AB9B97-D8E5-478B-B96C-19B4B835D88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20013FAC-9749-4939-9062-7673C9D58D1F}"/>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95468DD3-F8E3-4D76-AC1B-57D03BBDB8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8A2937D3-5581-4373-884E-1C6C061AC5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32B2FD0B-A5B2-4AD4-A121-CB84582D80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F854A368-3DB4-4962-93DF-5FE2DE50E4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AB10230D-1D94-4253-B678-6C577D8BE6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9C0B27CD-AEB4-4307-B940-9F98D8957C3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5A07BFA4-5310-48C0-A13A-51246E35F58E}"/>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20BC745A-928F-42AF-9CD2-FC37A329198B}"/>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9A016DB1-CD92-46A6-B3D0-9CD02AFD9F15}"/>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B97613F5-A163-4744-BF68-5EAE3FF126B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B29B0B06-C5C8-4F4A-B48E-9A8B185B42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80124BD7-BB20-4516-9729-FB837D12E0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A80BCFB7-B62C-41C7-B962-09529FB2A90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C1C765DB-BFDA-42D9-BDDD-31CC843070E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4EB6CD7A-909A-4AD1-BDDC-5E22709B61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882568C0-68A9-4B89-883C-7A4C1EF158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51A58DDE-B6AB-4590-8D5C-D4576592333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16AF4943-B06F-4440-B9E5-2AE2BB7D1C3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5FF8479E-5FE7-4E34-AEAB-5D6C8C4B6A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FA9A12E0-1B1F-4053-912E-63768D66F0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8F2BE9C3-B5F5-4BCD-AECA-66A8E857F5A6}"/>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5713D7FD-D695-48AA-811D-57EC95B56D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D8351ECB-1BC4-423E-845E-DD6888B98E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27B1203A-AB57-4E49-86D8-3E262E98A0BF}"/>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547A675E-AAFC-4161-9019-BD923775BAE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8DCD11F9-F0F1-46CB-BFAF-6B65AD2AF9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E12CB133-B85B-4CB3-9BAC-0ABB837B47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B9A709E6-EA40-4D5F-9DE1-76BF56B6B627}"/>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D6050516-230D-4E21-A1A0-6C14B68DFB33}"/>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4915AA64-35DD-45D1-97BF-1C02CD08963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D201E826-673A-4FE4-A00A-5A59CF68E37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186A16CC-74A9-42EB-8D76-C22C3503C2C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2A3E028C-0015-48D2-9D7A-F04B782C2C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BC13DC86-EF2E-414A-BBCD-15BA78A304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320232D9-8C89-41E6-896A-6097742C38F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81383FB1-8C97-47D3-B1FF-B2387E713D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C55F9F63-D75D-4ADE-9DD6-B4636360FF7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D7F5BBFD-B13A-4AAF-9D86-D643A7FF1A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693D3015-C2CD-4E6A-897D-8BBF9F9C577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8183F409-78FD-4926-8C97-4E24022A41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0C7008A7-5729-4A8C-A21F-9BE1E5FAB79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081099CA-CB11-4606-91E0-62885B0F01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A7A6CC56-5C59-42DB-860E-132415889631}"/>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A0363066-F27C-4E03-A79B-F9D4588173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F01CE70B-B033-49F9-AFC9-20EFEC154A1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18A078DA-99CD-474C-AA6C-F7EBDD5FE0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3FDCD9E3-47EB-4264-90C1-EB295A8FF1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B49F9E3F-E9D4-45F4-909F-00FDD535B9C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8B11F096-C311-434D-AB12-369978EC47E2}"/>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FB70562A-020F-4096-B46B-FDCB4B18CBA8}"/>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CBB7EE44-0340-45EC-8BA8-AC43B8DE91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9F1E4BB7-E908-41F6-9F06-FCC8A9D23D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34B0FEBB-5B50-4455-811C-DF4F47183107}"/>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B30C6267-B7BD-4E08-92AC-1978EDE199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2489C9DB-1CF4-4277-9360-A643E3C0885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86AFD438-6E26-4ED5-857F-EEB66ABD47A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F7590AED-F698-4E73-9E42-A3D5182C4C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1C296DD9-95CD-44AE-AF99-7507D01F53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A4E222FB-39BF-4F68-A0CC-D6CD7F016EA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C298F42B-137C-48B3-BD40-C332E8B01AE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70FED99A-AF36-4457-BFC5-31CD46107C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CF29015E-5A6D-49B3-B774-BA2C0CA185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83A890EC-BDD5-4A7C-8717-6A4D33E866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F724E092-92D3-41A9-8319-0ECE9D7854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508B8D2C-7CC7-4631-ADCC-28E4E67C06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4877E50F-00FD-4604-915C-B2F04FE636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1863DEBC-E2A0-4AE9-B5BB-6E739B1C2A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30D6214A-ED35-466C-B018-087293751329}"/>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4C9350F3-7E5D-40F1-98A9-71DDFA04149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45CE7124-EE17-4BDA-98FE-EB09345E6A8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D9CD599D-2DC9-4E3A-A988-26B46EB8447B}"/>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708879A5-C394-4ACC-9346-10F7ABF48B5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4EE7C646-FD9E-4484-88B0-06E254EA466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AFA114D0-99F4-4F29-9DC2-BAA45D194C2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5EC22092-1E9A-43A6-B70C-153C0D54564A}"/>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9D20C08C-2A17-4629-AB4B-E498ECF6B43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5D43DDC9-49A7-4D48-B30A-21896BC6EEC3}"/>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E7400D08-1547-4EA5-A510-6A913B1C62D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774F6D01-F980-4F52-B0C1-B7A2C7C879E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C722682F-B6B2-4283-92C3-401D7D70313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FE93E045-AB6D-43B1-9DDE-549A672495B5}"/>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6847DF59-D3B1-4DDB-A719-68E3FA7BA959}"/>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765A49BB-3440-409D-9531-5526FA347399}"/>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4B0D165D-B5FE-42E8-A87B-928E11A57D68}"/>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F98D5DBC-C8FC-4A73-A87A-963BD8D720A5}"/>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6A3D7348-74F6-4853-A78C-B4E8F10B18F9}"/>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C150F1FF-4468-4947-99DB-4ED93FEB7AA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7CFC0F94-420C-44ED-9141-AFF53EBD9E1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0565C309-9B9D-4285-A64B-5362E91DA9B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20E12B0E-46A0-48DA-A725-1554B9CB090E}"/>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0841F52B-5ECF-423D-BF0E-210BFF61E28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284CADA4-4197-4D38-8F3D-059DA24D147D}"/>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B33795C6-741A-453C-BBAE-116F5938DD6E}"/>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CE8BF1B8-7356-4B85-9A71-CD50B3B04433}"/>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FE44C055-7913-4D65-B1CC-95D1A1C1499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EEAB9DFC-8C97-45DF-A5FB-46BC6E43445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2BDD18A8-3616-4826-B562-0AF31EFA84B8}"/>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B7F48D03-C6CB-4DA6-8D6F-73E4FEB763C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819229E1-4B35-4199-B8BE-EBF62276ED5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F9DFF3F5-F1B8-44A8-AD83-FFA342F3E3D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1BB6E25F-582E-4BB1-81E2-5D655F330CF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FC505580-F121-40B6-8B44-9D380F76D162}"/>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0E7356B8-D0B8-483B-A4C9-4E87B8E6164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A0FDC71F-AEE5-4F79-A3FD-0CDCD320993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06AF295F-70B5-4A53-B14F-AB69C8D06E9E}"/>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E06A8980-40D4-49B2-9064-9E7A119350B8}"/>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8A24DF39-129A-4A4D-90BE-B95A91F09E0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F6F2EDFF-873F-4B91-9D83-1690DD98106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D7A4DAD8-3DB7-43A2-926A-3C104F6EF27A}"/>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C3A2C3CA-5506-4CC8-9D4B-A6B00A92095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78C92EE5-DE4D-4A25-A98B-2E72AE43EA2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6460954F-77FD-4AA6-B6D2-44AEA72B368C}"/>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1335991C-4B46-4229-A94F-79159F5755A0}"/>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3234B2BB-B54B-4E30-B052-D6E09CA7465C}"/>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3BEC9C32-D890-4D7B-9BFF-33E36DB4DB9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1FEB906E-9A0E-4133-845F-79C6CDD4461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56D52395-1AA3-4269-8DD5-E0600357AE1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37451DBA-72F6-44DB-9D1C-764E7ED672C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500FA813-00CF-4195-90E3-60548AE1EE5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29668FF2-2302-4BA3-8A6A-C64257D975E2}"/>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2AC54610-491C-4C41-94F1-12B63A89EC6E}"/>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85F0481A-C211-4AAD-BAD3-3D0946C6A96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5F2981CC-BC43-4C59-B1F1-1FB0747D99D0}"/>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E323A92E-98B1-44AC-A5D7-EE565423D4EC}"/>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C634E71B-CB49-4175-B065-1A326AC57F4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9258DE59-2291-401D-A15C-82D09AD1EB6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98066A25-986A-4EEE-8F3C-A687FB99BCA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558E7A8F-2763-4B27-B603-182608FC13E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9F57E67B-AACE-49CB-8B89-DE6BEFAD5467}"/>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76AB951C-7922-4406-8F0F-BE562AB15333}"/>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DF2FC156-C911-477E-A7CB-90877347D6EA}"/>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97F925A6-6A39-40FC-9467-B5C46A7B6662}"/>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D31F487E-F66B-4536-9B50-26E9DBDC7FF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B46FDF05-A6C3-467B-9A9A-2ADB502CC118}"/>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C6F5B253-E085-44F7-AA10-C93A04E9FC57}"/>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D93FFEB3-4F50-4ADB-AED9-F76218B07BD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5912703B-C749-4E03-9AFD-81D1C171475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40F5237E-B943-4119-9F21-FFF1CA01E63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0DC0F2A3-0018-409E-9407-13340E081884}"/>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01EBB0BE-884E-4959-A5B6-A839E0ABA06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42CFBBD7-3530-41FF-B212-4054194BB111}"/>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3178637C-B4D7-4A30-A41D-46C58180D45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583514E4-CC6F-4C3A-9810-18223A2747FB}"/>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D4A52BF9-14C5-4B1E-B8F6-1AD9F90DA36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5A3D592B-6F57-41CE-A0BF-7B268501998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45F8D9D8-D615-4C09-ADA1-50A66E3CE92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9F81681B-CA42-4D0C-837D-15B2B0DC1B7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24C932A0-1FD6-425D-B440-A5CC58CF765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F1392DFA-F6DD-408C-AD41-4AEB72151B0D}"/>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79C44CF5-031F-4CF8-A9D6-0870E241FF4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8EC36365-0D54-48E8-B23A-13851FD0A9A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40F64FC6-DBC1-4C70-8DE1-CAF0C3B14C4C}"/>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3E66119C-29F7-452E-926B-D337C1B0DF90}"/>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F042744B-2F9B-4060-BF7B-BDB747419976}"/>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7B751C04-78DA-45F3-95B6-5F2B4DCD572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B1C6DDBB-8CD7-4F8F-8A1B-948C6CB8C51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5C60724D-8F5B-4241-ADD7-45073E2B0A98}"/>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5E2A69E3-9E72-4C1C-9F21-D23BB757F37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FB697E6F-F8F6-4EA4-A677-F000500D3DC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178C7366-5C55-409A-98D6-D731A422164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23EDDC35-D5AC-4B4E-8104-5E7CA2E38D6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27B0912F-C785-4CA2-8DE5-8B9DBE77470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DD50272F-2B36-4643-A562-32E6134B058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0590A88A-5A45-4948-85FD-5E955EF124E8}"/>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7E0C5095-1B0D-4D1D-9D41-7253B72F413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0A46DCD4-987F-4D6F-B398-BC6A490480B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EF4CEB89-E835-44A5-B173-F308A29B9A1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16F30BB2-6179-44BB-9AA2-323B436152D9}"/>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BFAEDC71-5583-45F5-A833-B7B7F19293D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679845B9-77C7-4860-91C5-8702AD385AB8}"/>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52623B1E-2C1D-4271-83BB-223E9235E8F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B82E6108-FCC0-45DC-804B-AC6420F4A2B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E23AF436-5D1E-4B26-8549-FA4ACC42F11C}"/>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FEF0A89D-1C0B-488E-B89F-FAD33B2E344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C2F27D7C-58EE-4B1B-9E0C-47F52C21DF4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D7BF5FB3-1835-4AE0-A871-E17460127F6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2A5BED4A-58E4-4D55-9328-CD74A63932D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10624FB2-1724-403A-B456-1A335042AB1B}"/>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4629D956-D4FF-4B8F-9F41-79B24D4E39E5}"/>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C1EC4426-66FB-4A43-AFF6-4DC98A00655D}"/>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D2E59F32-2F0B-466E-A185-2C9C30331E7B}"/>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2C65DA5D-6D43-4E75-BAAD-DE060B994B8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B1A0FE78-28BB-46E2-9E57-3B8D0051247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FB2806BF-28E8-4D1A-BCC6-7F3F8D3DABC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F5DFC3C7-3754-48BD-B063-A6706378BD36}"/>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A565E1AF-540A-45C2-B4B2-1789714FB52E}"/>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D04D1DF4-111F-4991-9656-288572D73D6E}"/>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4E526DF5-DFC5-4C5A-A0E6-5F009C35DC83}"/>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0CB17DFC-482A-4D02-8738-CB32AA8C792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8A179E76-561D-4CA0-AC5B-6CBB362BB398}"/>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77498CF0-7E3B-4360-BF58-1A0CCBFABBA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66584FB2-2779-4905-BE18-353567E0375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C7EC308B-AEAD-475E-B12F-5EB3C433464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A4A185B1-845B-4C07-889F-00BCB980941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E2321C1C-8407-49B1-992D-6F68EC0B1D25}"/>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6E2572D9-B2E6-443D-BA44-67191842C23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5E113C83-1011-4EAC-A28A-F13DA1D0D22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6E5DB5C5-F75E-4169-9D9E-D8B58365B81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59CF0036-59F5-4317-B88A-BA79C61D633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226AAC0B-6AC0-4F49-9ED8-A45568BAED4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C8E9E9C6-A5FF-470C-B4F7-2F14A4CE7E5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16BBF846-106D-4EF3-B4C9-391EE59531F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05FCDCD1-8281-46D3-A931-8C0B86D0CBC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BD3B0DFC-ECBC-4B46-8F69-EAFFC7EF73A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7CFFA89B-5F51-458B-8CD9-0D76C2CD8F1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F6B30C19-4F23-41A1-A582-6758AE4CCE1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53D4462B-38C8-41B6-853A-80B68866A86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03AADA4F-3DC3-4323-9F75-4123664DC23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9383B8D4-0BCE-439E-93B9-47D7ABE60B1F}"/>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9D7A550F-4421-4FA3-B582-D82AF5DE695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98F7A59C-53C5-4350-911D-6B0739496DA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477D0DE8-5DAC-45C8-BEA3-ADF3AA3E6285}"/>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4857F183-5D27-4522-8879-AD211E99C46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C4143E45-7D07-4956-86D2-6037B1D0CC16}"/>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FB327437-0B8F-432A-9B73-EE8DB5DCB509}"/>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F52271C1-1768-4101-9D0B-EF4CBCB99B2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99A7E3DE-FC68-4BBA-BDE7-E8E0049544F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0F11030C-A8B0-4640-B332-D9298E5EBEFE}"/>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CCD473EA-1676-4368-9CC2-6256CD63001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C2FE5A7E-90D8-4009-8432-C7BFAE72FB9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E6CD8DCC-22F4-4B29-91FD-FA205B0503D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A4B8C2B1-3B70-4806-8475-C72886BBE82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06883801-A9FB-4F38-A7AC-129B1CB4B69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CFF51C33-1035-4604-B5F6-B5B60C6D02E2}"/>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496853B3-1E53-4300-9787-8B7863D1993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88A6D931-5A49-40F4-9E41-6B07D993F404}"/>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34BF82EB-DC77-4FBF-BE88-EF5F9C67E18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04CC032C-9A6B-4171-B487-5408E6F3993C}"/>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F62AFFFA-26A4-48F2-9AB7-B206CDB0330B}"/>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05D0F466-FAC0-4406-B28B-F981215642E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B8270122-C6B3-4D1C-89FE-F6A07425C1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646219DE-FE01-4FDB-AB0C-DB6E65191978}"/>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7A1DCFDC-BB07-47E2-8164-BB7862803987}"/>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B721B7A4-AB41-43A6-8B4D-5DBBC7ECEB9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F14BAF5E-3C44-4556-8D14-781FD6623FE3}"/>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3F8D7987-4101-4B79-8E9E-843BDE9816AC}"/>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B180349B-70CA-4A9F-A834-5E5FE982A1A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F205FFBE-4052-45D5-8A0F-3313DE94558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D5F7C264-9E6A-45F0-80FD-B453A965E90E}"/>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E4FAB78E-09F1-4CB7-AC29-B105A596CC32}"/>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A22AA5AF-01FB-4FEA-AA85-D016F2BD6A1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F3765C04-6051-456E-A334-D4B21ECB8CB5}"/>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83C05154-B8BB-4D31-97B5-1A9FEFBAC72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4D61236C-C025-4865-AFF8-3B7E55EF627C}"/>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C4C9C7E4-D5EC-4D43-8D69-B67C77384F4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F00106B3-88D7-4B56-9193-12EA9FC46A06}"/>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0541DAD4-A332-4D99-BA11-224EB24762F8}"/>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318F7C1D-39DD-46FC-8F46-B7AE0D86D31A}"/>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798C3A61-919D-4966-8B9A-2F44D163B67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E9D5182C-DE60-4C96-A063-65719BDF004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2BDA5874-C9A6-4229-A5E1-EAE40282E4C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568DC789-21DB-489B-B312-C87AC764B7D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4EFB6885-9E48-42FE-99B7-B05961B1EC8B}"/>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30AEDE69-C87C-49C4-B641-3463C4CDF835}"/>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DFE2D147-F2C5-426E-B1A1-0238EE6C701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E10B640A-0062-4A1C-A76D-2FF0968B1616}"/>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B0A30B51-5253-474F-9F69-806FE1C597B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2523B354-B757-4D23-8A22-337A82E4F941}"/>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5AC35DFE-F3BE-40B6-BDAA-D3AAAB731CDE}"/>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06D93730-47D2-4946-BF07-5E28578E61F7}"/>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F837442B-0F63-4753-9A70-80E96511446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B3799D62-0169-4F6C-B129-648588FEFE87}"/>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CD50F0E7-E214-4FD2-8F91-B6A9718E831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39DE2A95-3376-48B7-A4D3-C6C0D6F49AF9}"/>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164C6599-CEE5-4CF0-B81C-C7BBED5143A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3FC5DA7C-1A47-4E7F-A040-E8C8028CD5E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2EC1C52E-1DFB-4DF6-A85A-EE26D1F2A8D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EA248446-A758-4322-9BB0-9FD9E5A73C2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E8FE08AC-D275-48DF-9941-B2A81C8F2CC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4C1D2AC8-E00A-4D32-B4BC-A8BB9C4E772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872AA6C4-37E4-4EE8-A409-5350A09D0149}"/>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F9C0D681-A8D6-4116-8974-C804FE8E01BB}"/>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4EEB59C0-D2C1-4709-BD42-0664FE33D3D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652CDAD1-2F7F-4CB8-848B-74FB4599DCAD}"/>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56B65365-FC77-4E54-B132-FA01A8812BCA}"/>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832A1553-F20E-4159-885E-1C8A131DF2B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3B3275F7-5438-4EA3-A958-A5F7FC7F1A11}"/>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C436A5D6-5E28-4EDF-B7F8-DE98B7D03BA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CC963891-01B7-454C-80BE-07CDE9D598F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89933BD6-2055-40EB-91DC-9E0121256DC5}"/>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22D47867-9F06-462C-9E40-7F0218256CA1}"/>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01D0041C-B476-4C42-AA5E-50E0342B525A}"/>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989111B1-83DF-488B-B875-E5ECA9EE2017}"/>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319830C3-2411-433E-9B30-4F913D571B1D}"/>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CFB93FB8-412C-4D89-B69D-0694AF6C4125}"/>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A78B0F93-BD8F-4195-9784-3A1AC7F0BA35}"/>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886660DD-FE99-42AB-8788-36CA995832CB}"/>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5B27D656-FCAA-42DE-8BD8-F5C1501819CE}"/>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F0903B17-3BFD-48DD-9ACE-4C1EE9EDF620}"/>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2DD50153-52AA-4949-A9A5-1D1E83B6C0A0}"/>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A2E25E5D-FB95-4CD8-B3E3-22F8C29F4BBF}"/>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09DFCD9F-EB53-4B53-991A-BE082A5A3593}"/>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A054FBB4-15F7-4910-A521-792256D294B6}"/>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0491CD08-4A34-4114-8A5A-5E9D6651B31B}"/>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CC610774-70CC-4C6C-B3A1-1F4AC90FC9E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B601AF32-9795-4F43-A83E-07B82EA15C91}"/>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1DA1CAB1-2CEA-446B-8FFA-7B5205CD8D4F}"/>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93DD0AFE-F96C-42E6-9AC7-E6B6A89603FD}"/>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D6A370E4-642D-4359-ACFC-26A5BC09808F}"/>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A904565B-188F-4E6B-A630-84DAC883954C}"/>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4E0AD164-F01D-4B31-878A-08E8D9815A81}"/>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29014C68-115E-42CC-8BE2-817626F76CD5}"/>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F9559001-5D0C-4012-B57F-BEB44622B35A}"/>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5160AA25-D78C-4E62-97C6-A76BF0AA644A}"/>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4EAFE918-BC27-4947-A123-A116D8F83C5C}"/>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497342BC-6C1F-4469-ABAA-80A58932C383}"/>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F030BC38-31FE-4A47-ACBE-5F52BC4023B5}"/>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51D55991-8D9A-40A3-925E-4ABE8BEB6F0D}"/>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2E5B68C5-A2C7-4A47-9B0F-B8BD0300DF4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4101E0FB-B454-4D8A-A739-7F77BA41F429}"/>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E7525B32-84B9-45B0-80E3-3AD7D853C9B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2C3083C7-31DC-427F-B699-F79534BCF5D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01856F2B-A1DC-4BB1-9B25-4DFDCB5C982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5EA88D56-7B70-4316-8B88-41E3EC691A8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9E7B650C-17A0-44DD-AA4D-6B7E9B17D4E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3394DE21-4D49-4226-8062-0EA731D4643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ED1BB0A8-31EF-4A07-A9CE-77CA6580F0C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D46DF695-51A2-4DD0-B136-7CADF454A966}"/>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65EE4020-51CB-4DDA-ACEA-41CBAC36144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9094AFF7-1D75-401B-8BB7-773C5E333D7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D04A4D44-8707-4D84-B350-4E23DDC676E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4C3325AB-1A4A-4146-B5D3-A1C463EDA6E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087B072B-ED0C-4001-8410-1B5A9A1A2D99}"/>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692A6D16-3F1F-4923-9C71-0000CE9C662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1C1BEF76-1DBD-4011-AF9D-0D4FF49A9BA2}"/>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E20CF765-B917-48CD-97C4-3EA3EA4192D9}"/>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AB89DA03-805E-489C-8D29-501535F0080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672E8E54-3692-46D7-9DFF-52AE033C032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7170EBB3-3D89-4F0B-9D17-3DC41170F37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70FA90A9-C28F-4CDA-9528-E3E0F5C8C8D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7450FAFB-9E1D-40DC-945A-30F01A3FFF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9E011418-444E-4D55-9E76-1E829689CD60}"/>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1C43E709-5A45-4367-BEC1-9198CC85A795}"/>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0A024606-8636-4BAC-9918-D941C7CEDA9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0237CBFD-5E67-4395-881D-5A1E1D1E001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06CD94AC-C8FF-48CB-B9EA-E5A1A9F596C5}"/>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18511E2F-06FE-4555-9A25-AFE1E0916EB6}"/>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4F3CF97B-F1E8-48A5-8615-5A75858BDB74}"/>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349ADB2F-6F6E-4DE7-B9A1-F22212EACCCC}"/>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1E2DCE6C-D1DB-4C3B-B526-052DFA58D55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6285C988-1480-483D-BE4D-89072766EBC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C9483192-E0D4-4F21-9726-8C90CD7ED78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FCAD56D2-FBDD-4E99-9CF1-B0B121955CA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701DD4D6-8CAA-4401-AD86-7CFEFEA793A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B60EF9D8-0B2C-476F-B0BE-6FA18098476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28C9FA42-3B1F-40D8-85FE-CD98F7D4DEC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85D6E7B0-169C-4398-9B24-6B040C1F3DC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6FEE9BEA-92D6-49C5-9277-D8BC57FC6A0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2A2A3355-B991-4BA2-81C5-ADAE2E0F472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0863D4A4-2980-49CD-815C-1F9E3605391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C67302AF-95FC-4ACC-A235-FE478E68C7F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BA623616-E8A2-41F5-BEA4-09963BEB60E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3A5E20E0-4012-433D-BB99-7A58FEF56D7A}"/>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C4B4BD07-293E-4970-9B06-D0D322EA016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EAA959BE-F6F7-42AF-AC16-932B7B07C5BF}"/>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0B67B1DE-F40E-482A-93FB-9E18EA555E1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F3BE3452-F498-43FA-B244-35AB0F9149C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C4F21E1C-AF3A-4CED-938D-8037465DC21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3098538E-A49C-4417-A562-ED761938525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295710E0-58DF-4BEE-AA4A-0F3D07D4289C}"/>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4CF5AABA-F335-4699-8636-792F016FA41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1C98FD1A-E679-47C3-8543-7D5055B27E1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79CAE82C-5951-405A-B871-7C479634946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BBD3CC0E-0E1A-4B60-A74D-525C31CD3F4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208D3211-40E5-4014-8011-31303C412C51}"/>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CA2C84AE-B20F-402A-BA98-A80B8BA7189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3CD093E5-C3D6-4C5B-8C46-D2552C50F00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30492D32-D55C-4685-A6D5-A40EC5562F62}"/>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25AE7D3A-2FD2-47F3-838C-9238A9808AC1}"/>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8B0B3464-86F3-4E3C-90D7-F5B37BE25F48}"/>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5A38981E-F510-4FF4-A4EF-03485164FA41}"/>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D44ECDC0-7261-4736-8527-B727C9449B44}"/>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71FC9BD8-B0E8-4582-A1FE-F164E286A596}"/>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83CEF43A-2E6D-45F2-A1E0-8B7A06CE0F2B}"/>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D734CC3D-1C27-46AC-A1E5-D6247CA16CE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51B38CCB-6F85-4B57-9A3C-C227CCCA8AF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819CEF5F-F327-42E9-AE3C-1F08A0B288D5}"/>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DCF393A9-BD9C-4C02-A55A-EB65989433F0}"/>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58B77984-A4A7-47CD-9C6E-F2BCF8A867AA}"/>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4415F791-38F0-4634-B577-2C7A2A96F288}"/>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0CB3C630-1D17-49FD-8B95-74FEE9C2D8C2}"/>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9BEC56D4-EB5B-4295-A138-A023542762F0}"/>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B067B93C-6A88-4D21-91C6-47F36C8FF054}"/>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D4170EF1-1C80-4B0A-9604-9D1ED98C9E2B}"/>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35BAFB7B-A84E-44F3-8ADB-8A7BB5419D1C}"/>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9716DA00-0682-499C-AD77-8EACE50FC9CE}"/>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4AE8C24C-C89E-488D-8B45-FCC76AB9A388}"/>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5A3DD60B-A7B9-4516-81A4-B3146DBB18A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AA9AC9A6-96F0-4FBE-8521-4314A2D462AC}"/>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B2D6B2FC-0852-4E84-8766-BB56E91BEA91}"/>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080CD813-1B9C-4F85-8A2C-97ACFF3EE2EA}"/>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463F6B2E-EB2B-44C2-8741-95141BDF4C1B}"/>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55E33758-FC7F-4077-BD05-AD9453437781}"/>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4F23F97C-DD2E-4AF7-BFF8-1A99FACC4B8E}"/>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67082B71-A2AB-4F1D-AD9B-E2E08502E063}"/>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67DA21A1-4FFD-46A3-847A-CF2A25648508}"/>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37BE3B82-397F-4924-A3B0-DB9FC1DD77A0}"/>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966D2A20-1131-4ACA-B2DB-CCEE7A4AFEAA}"/>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49C112AE-5EEF-434B-BC00-4F3986FFC337}"/>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11B9D99F-49A7-48F5-8370-DA99B4202C80}"/>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59F8918F-FDAF-4879-B054-DE929C7D981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B2F9112D-AB1C-46D2-A694-6414B048BA9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6D2BCD70-7020-4E79-9FB9-50A561697D09}"/>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56771F02-5B9D-4E18-AA82-B50AB4E3AD79}"/>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BDCB8D17-9002-4F68-99F2-7ACC2DAC7F1E}"/>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642D0FAA-1A06-4024-AC49-584FE52EDA43}"/>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EC56A91B-A8A5-4FBE-8A29-3AC21E53569F}"/>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B3EF6877-5558-4850-935B-03A573AB45E6}"/>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9724DC2A-134B-4159-966B-245D44BDEEDB}"/>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669E5F3A-3F32-4593-BF36-1914D2ABCF12}"/>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24FD0608-7B6A-4751-B739-6412523E8FEF}"/>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468E8119-EF81-496D-8105-497B94026846}"/>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DEF121C4-883B-4FCE-AC34-90C5DB0F304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7D0AB097-663E-4427-B675-CE7D04327631}"/>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05EB2337-E359-42F0-9780-DFDB75AC1B6E}"/>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543226AE-48C7-41DB-9F6A-B1F58B679DC9}"/>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2B06547A-D7F5-4C95-828B-B92126C1F0AA}"/>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118AE8CD-FE51-4D5B-8E9B-DA9A326FBDB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C8CD8144-E6C1-42E1-B021-C2F6B75FA529}"/>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5AEB8959-CD46-4D77-96FC-D79ACFE8F9DA}"/>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E8F5B785-11BD-4606-AA56-A56F6C1B4846}"/>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825DB017-9FF8-4134-8C32-8C6F950B640E}"/>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95D1149A-380B-451E-A6E0-FC84AF2F3B8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311F7EE3-429E-4C66-B22B-71EDAFAE798A}"/>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18211E1C-55CA-44F1-A417-E7100583F156}"/>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C38E01C0-EDA1-4D04-A492-782833E3DD52}"/>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C5EC37AC-BB2F-481D-83D3-2DAFB0FDAB7E}"/>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11E9A7E2-7270-42A1-A879-9D0438F4DBCB}"/>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155BE899-79AC-4ECF-A1E1-F26339CC8AF0}"/>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68E76A5A-280C-4C90-8F2C-F52FB070B738}"/>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45351E9C-5808-4CFD-8EDE-16E66A9F9F21}"/>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3766D18A-749E-4827-9448-CF307F96D3F0}"/>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FB9C1BAA-D79E-4F2A-BB9A-052157C9517F}"/>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BD2AC411-25E8-406B-85E6-2298B413D14D}"/>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04C8020C-2340-4E9E-B11C-646CBBF94AB7}"/>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9CD3F3F0-01C3-4D1B-B9F8-2615C204DAB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D97245D1-91BD-49F1-9C06-8E8BF9CDAF48}"/>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56D5F623-5BE0-4798-B2D4-45E9A7C7E3A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FC7458FD-9463-4691-BC67-ED74C8E6209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205B3B2B-91FC-42E0-8E34-61E578BDFB5A}"/>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191EE574-C98B-4A2D-A7EF-6704B228E66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5F69FFB1-B897-4435-A207-BBDBBB1422A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734916A9-DD05-40E1-B842-B7CF65CD6E0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E133CB7B-2FA0-4B15-9E61-C0005286FB6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EE0E48E6-3EA9-4012-8DF2-555A8162ACE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9DC0A2E5-AD21-466F-8DF0-31A0FB36A476}"/>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DC104FC7-34C0-411B-B244-DFB29D040E4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15F3F201-639A-4410-AB83-23C3E11FAFC2}"/>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82316EBA-4F91-4D86-82CC-9516411516BB}"/>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65B9F433-64F4-412C-B0B2-AADCA676A7F9}"/>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7DBFDAF0-385E-4E4C-98EE-50A005727927}"/>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181E0672-46EE-4837-A5F9-6F25AC0804F2}"/>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708EF35E-6BCE-4174-85BB-11D2E930013B}"/>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67BDAC62-9437-4F95-8CAA-6602F2A9A3FE}"/>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EC2B5B81-B546-40A1-A479-9A8D9E1380D1}"/>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C0E74C94-E486-4447-9C11-D1C9ADC8B6C6}"/>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32E34A04-668E-423D-9214-A533F3D50BAF}"/>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C7D22779-FEB6-4B98-9467-14FDD4CA19D3}"/>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54D90259-DD31-462E-91F4-4385FE175B10}"/>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2D562780-8A97-4E37-9B8D-722C61F6A6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EB9B647F-7FBC-4972-B9B9-FBF1D7EBC1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1D7A0C9B-407A-4252-849C-DD505AED2D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74A6A9EA-841A-4A92-8B3A-A09F6AE2103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ED797F76-B2F9-4416-B3C2-ABAA39D15924}"/>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7BA0D59C-A4C0-4054-93A7-03DB7905AFD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337CF98C-C757-4170-96D4-81772494554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48149CC9-6759-4FB7-BEBC-F7D28B3D973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936743C1-B9C2-42BC-B617-1145A0B8F42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C5A29B70-3A39-4DEF-B700-9DE6182D4A2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51DE99DE-E524-4D07-8D33-DBFFBDAFEA56}"/>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802B2176-A882-4797-B9C1-F8E367241A9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3DA1935D-13B1-4E5A-A013-6DF8C449819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B992AF7C-B406-4614-BA2B-106FBF802A99}"/>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E4C5169D-1E1A-4DBB-ADC3-51C596CB220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F2265FE6-B9F1-41EA-B94E-B8FD17906E49}"/>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0842EE85-E775-4CA9-A633-9062D15502E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F8B84F09-5991-4C2C-9E64-258C24A363A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793D9257-06C1-4FE2-9113-900D212465DE}"/>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A25098E5-586B-4E0F-871F-3C3385DD2F63}"/>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19B29EA8-F5A5-4DA8-9801-11E4AD4E3435}"/>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DEA44388-E21C-4B79-B0FB-5213D1B35A8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465CC9F8-101C-485A-B6A2-847EEA739A2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C525149A-1DE6-4F38-A0CB-6D6B9A4C31E5}"/>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4B89077E-2155-4261-8F94-72972BC6EB24}"/>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D0617912-937B-4185-A79D-7F3B89BC5D0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0EC1C219-006A-41DE-9B7D-48D7B5F19D8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F292985D-6E94-4B59-ADD2-CFCE90D339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A2177826-C64B-4902-AC5B-5B05D6FC1CD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DD14EAFD-C234-4A37-8C15-9C253AB6261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890DFA78-2F17-44E4-A385-A73FBE21335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C310B166-6EFC-4D45-A0B9-24A362428B7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9F6F78EB-C940-4B8A-8C85-D059C06BBD6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E2296CF0-C279-423F-B9D3-EC5BBBF17D6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23755B30-9EAD-4126-A2FD-8CE341AC15A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BC3A6345-6FC9-4AF9-A061-D0176F2E0DC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57A06E62-4CB2-46CD-882F-5E894C58D8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1F433F9A-DFF5-4845-8231-53A18ED6CB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3C62331A-909D-49CB-A7DA-A1481599F7FE}"/>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C732B45D-1D7E-4A8E-A395-8A1DD2F51CFA}"/>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1618BB21-67A6-424E-B3E6-FE1D0C7919CC}"/>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2E5FD126-0E9E-4C3F-BFE5-2F74EBFB25E5}"/>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BB32B4C4-C320-4BAE-8974-1F3B4920E899}"/>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CEEAE8B6-B5F7-413D-B070-1B18F415C81B}"/>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A06A3BED-106F-415D-B551-42302465208B}"/>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EEF4019E-5FCB-40B9-8CF6-309714AB3712}"/>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842409BB-3C3D-4BC0-B50A-058CF4CBE370}"/>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2D321C23-ED0C-4153-B2FD-8A77C3CD357B}"/>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ABC59498-9F25-431B-A7B3-CCC62360E13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BD3DE46C-4C10-4CD0-A338-3F10B86552C9}"/>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C35881B2-6BAF-48DD-B121-00AE4C2C920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6C11FC3C-AEAC-415A-A593-8F674E82058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BB793E60-D4F0-4DCF-85B4-AFBEFF44A88E}"/>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EA87ACA9-CEF6-43CB-8AE3-D9DF0F1F09C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76AB6BAC-AAE0-4946-9B95-A941B23E9293}"/>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B04676E2-A162-4FF7-AF92-205B6D73EC4C}"/>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6B883C24-988B-4858-A800-2274EB216F55}"/>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CDAE5A83-3C44-45A2-A240-A8D3B9CD8984}"/>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3DD49B2E-88AC-49C7-B0EB-DA64353B509C}"/>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C44A3CFF-8AA1-4BBD-A7C0-0777DA4FFDD2}"/>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729A970C-9005-4B4D-BAED-020A5A947290}"/>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B802AA77-E628-4091-8856-D5E3854CDEB2}"/>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B76F2FAD-56DA-496F-97BD-928B472CE4C5}"/>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E62C1639-42A4-475A-8DAA-EAB377806ED9}"/>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8C30B49E-3021-4327-B4DA-FF413BEBB692}"/>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CE52C562-D273-4ACA-95D8-B312B7685974}"/>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415FECE8-3430-4C76-B576-BCB11212943C}"/>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B3E15F75-87A8-49B9-9A42-84E4884C7B74}"/>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24A939D4-622F-4146-9710-C790CCA875BF}"/>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84145795-6C7C-4E4E-B1F2-FACF36E4ADAE}"/>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6A19BCBF-D4BB-45E9-8067-65B4A480B1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98CB2A1D-B355-4953-84F1-97B176F56A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43FBA480-9CC4-4657-AA25-B5136002B6CD}"/>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FF1550EB-A7CC-4C9D-8F73-0D4A0111B9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22052571-CAF1-4F0C-8999-79E72B049E30}"/>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9A34BEA4-1A99-4A61-B41F-1D6D4AD45258}"/>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56FEAF3F-E4D2-408F-85B8-7833503C86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ACE14F94-C545-4DB7-806C-8C16B68F5D33}"/>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0FD32B29-69E2-4460-A949-D4C5FEA2FC4C}"/>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A2C5BD13-9ACE-440C-80CC-CD3F7E0DEDC6}"/>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A4BD868C-0D12-4250-BF6B-9FE48BE1546E}"/>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92E60D7A-7E8F-4E90-BD10-CC3AE02BD68C}"/>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61341BE0-4A87-4B3E-AECA-5421B42DE092}"/>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8ACFF491-FB73-43AD-9B57-2D54522ACEE0}"/>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5EBAC7B6-6685-458E-86C1-6F365FBB7C2B}"/>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ED164A02-AE59-4C7E-9F92-954FA685D025}"/>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B6B82D49-2769-4AAD-B5ED-596F870EC54B}"/>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7DEE9813-2696-4FDD-A780-EFC4A0CEB962}"/>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A5942AAC-8FFD-4A9B-B493-4DFA6360981E}"/>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51563C59-B9D1-49B5-9832-3E3E1FEFECDE}"/>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E1569780-636F-4F27-9CA0-673EDC2F34D6}"/>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0FF85CEB-61A4-4861-9598-B57426B8FF2E}"/>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E7780446-DC68-4961-A302-D6B8D3518BBB}"/>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815EAD2F-29EC-4D2D-BD0D-B11D076A5C28}"/>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FB742D66-A2FD-4F3B-A0C8-F13557EA094E}"/>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795DE7E5-1481-4886-96AC-BA06813C7112}"/>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69C3E21A-1428-463A-9208-38AF85EA7993}"/>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23F7074B-BBFE-46B0-9BC0-69D050D309DB}"/>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9DCE35F4-0613-491D-A459-C0DE17732998}"/>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8C60F91D-6C4A-4E45-ADED-5BAEB8ECCE66}"/>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F9505D3C-3C56-46BA-BB10-6FA71F3F1B09}"/>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23D14F73-A7F8-47E0-90D6-74F99C14B130}"/>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1CD5F1D5-DAA2-45F1-924E-C455898FDC82}"/>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02AE040B-1B52-4950-9159-C6E3B8516DDA}"/>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94139A30-EED9-4FD5-B2C6-A44E3BF7ECCA}"/>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4921F8A7-583F-40F7-ABD5-BF602E36331B}"/>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FF10A86A-43A7-4361-A535-3A0C539B3EDE}"/>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8B75B688-D0D6-460D-AA9B-1C13D969E1CC}"/>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661C1E68-EC44-4F2E-85ED-4B2DBEF73CDF}"/>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AC7A1EC4-EC03-4698-A26D-154846D45AF2}"/>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8AA3C798-8F60-49DD-82E7-30EA568B8A6F}"/>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FBB69DD3-DF23-4AA3-B918-F58150053583}"/>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0C9A71C7-C42D-4ABE-AA2D-D2B57892DBD8}"/>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86540672-12EA-4C11-87F6-0052A79DF2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37541249-A9D5-47F3-88D9-6A8E7CA523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CDF22C6B-08B4-4329-B535-C4E96556BEFE}"/>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6A54B8F6-555B-4978-909F-508B2854504F}"/>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CFD88B0D-BA06-4EF6-90B5-DFB71AED5BF8}"/>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40EB1430-1B30-4EFE-8BB6-052583C34A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8F07EEE9-2260-4945-8778-3EFD877314D3}"/>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4377543E-FF64-4E66-94F8-E505419023E4}"/>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EDFE5818-F7E5-456D-A4E5-499F3802FA0A}"/>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35B4E936-2C1E-4937-8DE7-39ADD4F45D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CD9D7DB4-4510-4983-AF96-CFE9A1128BE7}"/>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D9F8C4BD-0193-4C3B-9DB8-10872896FBE7}"/>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7B8E6DAF-52B7-4710-A739-4886FEAB656E}"/>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54CAACFE-A223-4334-B7F9-F888A31AA535}"/>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D52C49DC-8D23-44FC-97AC-D1A46E921A55}"/>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27563878-292D-44ED-93F1-0EB44352E852}"/>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2DC23B30-73FB-40B5-AFB6-D83920CF7841}"/>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96624BB4-5E3B-46A3-8455-2DF5A13FF5A5}"/>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746B7ADA-CB67-4F6F-B239-EDB9248C13AF}"/>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C956C2CA-8C66-4460-A864-E0D269804770}"/>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11DF499B-2D70-4FCC-8B1A-CFB1D5EDA019}"/>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DB0905D8-DCD7-42F0-A820-2E863E48E380}"/>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B58AEB28-3581-43E7-88E8-3267DAE9A101}"/>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53165494-C066-4808-AE7F-2585F3F49AE9}"/>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21A4F363-613A-4813-A266-08DAFB7EB0DC}"/>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BFAE3F00-F6DB-472A-99FB-A9AA0E23F360}"/>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252B-616C-4F61-BFDD-A46A2927C899}">
  <sheetPr codeName="Hoja1">
    <pageSetUpPr fitToPage="1"/>
  </sheetPr>
  <dimension ref="A1:XFC1004"/>
  <sheetViews>
    <sheetView tabSelected="1" zoomScale="85" zoomScaleNormal="85" workbookViewId="0">
      <selection activeCell="I6" sqref="I6"/>
    </sheetView>
  </sheetViews>
  <sheetFormatPr baseColWidth="10" defaultColWidth="11.42578125" defaultRowHeight="84.95" customHeight="1" outlineLevelCol="1" x14ac:dyDescent="0.2"/>
  <cols>
    <col min="1" max="1" width="16.85546875" style="44" customWidth="1"/>
    <col min="2" max="2" width="19.42578125" style="151" customWidth="1"/>
    <col min="3" max="3" width="17.140625" style="44" customWidth="1"/>
    <col min="4" max="4" width="13" style="44" customWidth="1"/>
    <col min="5" max="5" width="23.5703125" style="44" bestFit="1" customWidth="1"/>
    <col min="6" max="6" width="69.85546875" style="152" customWidth="1"/>
    <col min="7" max="7" width="19.42578125" style="152" customWidth="1"/>
    <col min="8" max="8" width="15.85546875" style="153" customWidth="1" outlineLevel="1"/>
    <col min="9" max="9" width="24.42578125" style="44" customWidth="1" outlineLevel="1"/>
    <col min="10" max="10" width="11.140625" style="44" customWidth="1" outlineLevel="1"/>
    <col min="11" max="11" width="15.140625" style="152"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46266</v>
      </c>
      <c r="D4" s="14"/>
      <c r="E4" s="15"/>
      <c r="F4" s="16">
        <v>46266.535887615741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3066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3066</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3067</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3066</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3067</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3066</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3066</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33" t="s">
        <v>294</v>
      </c>
      <c r="F95" s="50"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3066</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2626</v>
      </c>
      <c r="H107" s="36"/>
      <c r="I107" s="37">
        <v>28443</v>
      </c>
      <c r="J107" s="38">
        <v>0.21</v>
      </c>
      <c r="K107" s="39" t="str">
        <f>IF(H107=0,"",(+H107*I107))</f>
        <v/>
      </c>
      <c r="L107" s="40">
        <v>46461.640500000001</v>
      </c>
    </row>
    <row r="108" spans="1:12" s="9" customFormat="1" ht="99.95" customHeight="1" x14ac:dyDescent="0.25">
      <c r="A108" s="55"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6" t="s">
        <v>20</v>
      </c>
      <c r="E111" s="56"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7"/>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7"/>
      <c r="C121" s="33" t="s">
        <v>349</v>
      </c>
      <c r="D121" s="33" t="s">
        <v>20</v>
      </c>
      <c r="E121" s="33" t="s">
        <v>376</v>
      </c>
      <c r="F121" s="50" t="s">
        <v>377</v>
      </c>
      <c r="G121" s="35" t="s">
        <v>3067</v>
      </c>
      <c r="H121" s="36"/>
      <c r="I121" s="37">
        <v>308133</v>
      </c>
      <c r="J121" s="38">
        <v>0.21</v>
      </c>
      <c r="K121" s="39" t="str">
        <f>IF(H121=0,"",(+H121*I121))</f>
        <v/>
      </c>
      <c r="L121" s="40">
        <v>410125.02300000004</v>
      </c>
      <c r="P121" s="58"/>
      <c r="Q121" s="58"/>
      <c r="R121" s="58"/>
      <c r="S121" s="58"/>
    </row>
    <row r="122" spans="1:19" s="9" customFormat="1" ht="99.95" customHeight="1" x14ac:dyDescent="0.25">
      <c r="A122" s="31" t="s">
        <v>378</v>
      </c>
      <c r="B122" s="57"/>
      <c r="C122" s="33" t="s">
        <v>349</v>
      </c>
      <c r="D122" s="33" t="s">
        <v>20</v>
      </c>
      <c r="E122" s="33" t="s">
        <v>379</v>
      </c>
      <c r="F122" s="50" t="s">
        <v>380</v>
      </c>
      <c r="G122" s="35" t="s">
        <v>3066</v>
      </c>
      <c r="H122" s="36"/>
      <c r="I122" s="37">
        <v>193007</v>
      </c>
      <c r="J122" s="38">
        <v>0.21</v>
      </c>
      <c r="K122" s="39" t="str">
        <f>IF(H122=0,"",(+H122*I122))</f>
        <v/>
      </c>
      <c r="L122" s="40">
        <v>256892.31700000001</v>
      </c>
      <c r="P122" s="58"/>
      <c r="Q122" s="58"/>
      <c r="R122" s="58"/>
      <c r="S122" s="58"/>
    </row>
    <row r="123" spans="1:19" s="9" customFormat="1" ht="99.95" customHeight="1" x14ac:dyDescent="0.25">
      <c r="A123" s="31" t="s">
        <v>381</v>
      </c>
      <c r="B123" s="57"/>
      <c r="C123" s="33" t="s">
        <v>363</v>
      </c>
      <c r="D123" s="33" t="s">
        <v>20</v>
      </c>
      <c r="E123" s="33" t="s">
        <v>382</v>
      </c>
      <c r="F123" s="50" t="s">
        <v>383</v>
      </c>
      <c r="G123" s="35" t="s">
        <v>3067</v>
      </c>
      <c r="H123" s="36"/>
      <c r="I123" s="37">
        <v>294589</v>
      </c>
      <c r="J123" s="38">
        <v>0.21</v>
      </c>
      <c r="K123" s="39" t="str">
        <f>IF(H123=0,"",(+H123*I123))</f>
        <v/>
      </c>
      <c r="L123" s="40">
        <v>392097.95900000003</v>
      </c>
      <c r="P123" s="58"/>
      <c r="Q123" s="58"/>
      <c r="R123" s="58"/>
      <c r="S123" s="58"/>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58"/>
      <c r="Q124" s="58"/>
      <c r="R124" s="58"/>
      <c r="S124" s="58"/>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58"/>
      <c r="Q125" s="58"/>
      <c r="R125" s="58"/>
      <c r="S125" s="58"/>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58"/>
      <c r="Q127" s="58"/>
      <c r="R127" s="58"/>
      <c r="S127" s="58"/>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5"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5"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59"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7"/>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7"/>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7"/>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7"/>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0"/>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0"/>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3067</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6" t="s">
        <v>20</v>
      </c>
      <c r="E178" s="56" t="s">
        <v>550</v>
      </c>
      <c r="F178" s="59"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3067</v>
      </c>
      <c r="H189" s="36"/>
      <c r="I189" s="37">
        <v>1181739</v>
      </c>
      <c r="J189" s="38">
        <v>0.21</v>
      </c>
      <c r="K189" s="39" t="str">
        <f>IF(H189=0,"",(+H189*I189))</f>
        <v/>
      </c>
      <c r="L189" s="40">
        <v>1572894.6090000002</v>
      </c>
    </row>
    <row r="190" spans="1:12" ht="99.95" customHeight="1" x14ac:dyDescent="0.25">
      <c r="A190" s="61"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5"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5"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5"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3067</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5"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5"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5"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3066</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3067</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3066</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7"/>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7"/>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7"/>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7"/>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7"/>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3066</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7"/>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3067</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2" t="s">
        <v>709</v>
      </c>
      <c r="B230" s="32"/>
      <c r="C230" s="33" t="s">
        <v>19</v>
      </c>
      <c r="D230" s="33" t="s">
        <v>20</v>
      </c>
      <c r="E230" s="33" t="s">
        <v>710</v>
      </c>
      <c r="F230" s="34" t="s">
        <v>711</v>
      </c>
      <c r="G230" s="35" t="s">
        <v>3066</v>
      </c>
      <c r="H230" s="36"/>
      <c r="I230" s="37">
        <v>3942184</v>
      </c>
      <c r="J230" s="38">
        <v>0.21</v>
      </c>
      <c r="K230" s="39" t="str">
        <f>IF(H230=0,"",(+H230*I230))</f>
        <v/>
      </c>
      <c r="L230" s="40">
        <v>5247046.9040000001</v>
      </c>
      <c r="O230" s="19"/>
    </row>
    <row r="231" spans="1:15" ht="84.95" customHeight="1" x14ac:dyDescent="0.25">
      <c r="A231" s="63" t="s">
        <v>712</v>
      </c>
      <c r="B231" s="43"/>
      <c r="C231" s="33" t="s">
        <v>166</v>
      </c>
      <c r="D231" s="33" t="s">
        <v>20</v>
      </c>
      <c r="E231" s="36" t="s">
        <v>713</v>
      </c>
      <c r="F231" s="64"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5"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59"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59"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3066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5"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3067</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3067</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3066</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6" t="s">
        <v>868</v>
      </c>
      <c r="G282" s="35" t="s">
        <v>3067</v>
      </c>
      <c r="H282" s="36"/>
      <c r="I282" s="37">
        <v>636582</v>
      </c>
      <c r="J282" s="38">
        <v>0.21</v>
      </c>
      <c r="K282" s="39" t="str">
        <f>IF(H282=0,"",(+H282*I282))</f>
        <v/>
      </c>
      <c r="L282" s="40">
        <v>847290.64199999999</v>
      </c>
    </row>
    <row r="283" spans="1:15" s="9" customFormat="1" ht="99.95" customHeight="1" x14ac:dyDescent="0.25">
      <c r="A283" s="55"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3067</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7"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7"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3066</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68" t="s">
        <v>1038</v>
      </c>
      <c r="B337" s="53"/>
      <c r="C337" s="33" t="s">
        <v>1029</v>
      </c>
      <c r="D337" s="33" t="s">
        <v>20</v>
      </c>
      <c r="E337" s="33" t="s">
        <v>1039</v>
      </c>
      <c r="F337" s="67"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5"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5"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3067</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59"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69"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0"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1"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5"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5"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1" t="s">
        <v>1345</v>
      </c>
      <c r="B440" s="72"/>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1" t="s">
        <v>1350</v>
      </c>
      <c r="B441" s="72"/>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1" t="s">
        <v>1353</v>
      </c>
      <c r="B442" s="72"/>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1" t="s">
        <v>1356</v>
      </c>
      <c r="B443" s="72"/>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1" t="s">
        <v>1359</v>
      </c>
      <c r="B444" s="72"/>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1" t="s">
        <v>1361</v>
      </c>
      <c r="B445" s="32"/>
      <c r="C445" s="33" t="s">
        <v>1346</v>
      </c>
      <c r="D445" s="33" t="s">
        <v>1347</v>
      </c>
      <c r="E445" s="33" t="s">
        <v>1362</v>
      </c>
      <c r="F445" s="73" t="s">
        <v>1363</v>
      </c>
      <c r="G445" s="35" t="s">
        <v>3067</v>
      </c>
      <c r="H445" s="36"/>
      <c r="I445" s="37">
        <v>273978</v>
      </c>
      <c r="J445" s="38">
        <v>0.105</v>
      </c>
      <c r="K445" s="39" t="str">
        <f>IF(H445=0,"",(+H445*I445))</f>
        <v/>
      </c>
      <c r="L445" s="40">
        <v>363294.82799999998</v>
      </c>
    </row>
    <row r="446" spans="1:12" ht="84.95" customHeight="1" x14ac:dyDescent="0.25">
      <c r="A446" s="71" t="s">
        <v>1364</v>
      </c>
      <c r="B446" s="32"/>
      <c r="C446" s="33" t="s">
        <v>1346</v>
      </c>
      <c r="D446" s="33" t="s">
        <v>1347</v>
      </c>
      <c r="E446" s="33" t="s">
        <v>1365</v>
      </c>
      <c r="F446" s="73" t="s">
        <v>1366</v>
      </c>
      <c r="G446" s="35" t="s">
        <v>3066</v>
      </c>
      <c r="H446" s="36"/>
      <c r="I446" s="37">
        <v>342478</v>
      </c>
      <c r="J446" s="38">
        <v>0.105</v>
      </c>
      <c r="K446" s="39" t="str">
        <f>IF(H446=0,"",(+H446*I446))</f>
        <v/>
      </c>
      <c r="L446" s="40">
        <v>454125.82799999998</v>
      </c>
    </row>
    <row r="447" spans="1:12" ht="84.95" customHeight="1" x14ac:dyDescent="0.25">
      <c r="A447" s="71" t="s">
        <v>1367</v>
      </c>
      <c r="B447" s="72"/>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1" t="s">
        <v>1370</v>
      </c>
      <c r="B448" s="32"/>
      <c r="C448" s="33" t="s">
        <v>1346</v>
      </c>
      <c r="D448" s="33" t="s">
        <v>1347</v>
      </c>
      <c r="E448" s="33" t="s">
        <v>1371</v>
      </c>
      <c r="F448" s="73" t="s">
        <v>1372</v>
      </c>
      <c r="G448" s="35" t="s">
        <v>3066</v>
      </c>
      <c r="H448" s="36"/>
      <c r="I448" s="37">
        <v>410978</v>
      </c>
      <c r="J448" s="38">
        <v>0.105</v>
      </c>
      <c r="K448" s="39" t="str">
        <f>IF(H448=0,"",(+H448*I448))</f>
        <v/>
      </c>
      <c r="L448" s="40">
        <v>544956.82799999998</v>
      </c>
    </row>
    <row r="449" spans="1:12" ht="84.95" customHeight="1" x14ac:dyDescent="0.25">
      <c r="A449" s="71" t="s">
        <v>1373</v>
      </c>
      <c r="B449" s="72"/>
      <c r="C449" s="33" t="s">
        <v>1346</v>
      </c>
      <c r="D449" s="33" t="s">
        <v>1347</v>
      </c>
      <c r="E449" s="33" t="s">
        <v>1374</v>
      </c>
      <c r="F449" s="73" t="s">
        <v>1375</v>
      </c>
      <c r="G449" s="35" t="s">
        <v>3066</v>
      </c>
      <c r="H449" s="36"/>
      <c r="I449" s="37">
        <v>298871</v>
      </c>
      <c r="J449" s="38">
        <v>0.105</v>
      </c>
      <c r="K449" s="39" t="str">
        <f>IF(H449=0,"",(+H449*I449))</f>
        <v/>
      </c>
      <c r="L449" s="40">
        <v>396302.946</v>
      </c>
    </row>
    <row r="450" spans="1:12" ht="84.95" customHeight="1" x14ac:dyDescent="0.25">
      <c r="A450" s="71" t="s">
        <v>1376</v>
      </c>
      <c r="B450" s="32"/>
      <c r="C450" s="33" t="s">
        <v>1346</v>
      </c>
      <c r="D450" s="33" t="s">
        <v>1347</v>
      </c>
      <c r="E450" s="33" t="s">
        <v>1377</v>
      </c>
      <c r="F450" s="73" t="s">
        <v>1378</v>
      </c>
      <c r="G450" s="35" t="s">
        <v>3066</v>
      </c>
      <c r="H450" s="36"/>
      <c r="I450" s="37">
        <v>479478</v>
      </c>
      <c r="J450" s="38">
        <v>0.105</v>
      </c>
      <c r="K450" s="39" t="str">
        <f>IF(H450=0,"",(+H450*I450))</f>
        <v/>
      </c>
      <c r="L450" s="40">
        <v>635787.82799999986</v>
      </c>
    </row>
    <row r="451" spans="1:12" ht="84.95" customHeight="1" x14ac:dyDescent="0.25">
      <c r="A451" s="71" t="s">
        <v>1379</v>
      </c>
      <c r="B451" s="32"/>
      <c r="C451" s="33" t="s">
        <v>1346</v>
      </c>
      <c r="D451" s="33" t="s">
        <v>1347</v>
      </c>
      <c r="E451" s="33" t="s">
        <v>1380</v>
      </c>
      <c r="F451" s="73" t="s">
        <v>1381</v>
      </c>
      <c r="G451" s="35" t="s">
        <v>3066</v>
      </c>
      <c r="H451" s="36"/>
      <c r="I451" s="37">
        <v>456644</v>
      </c>
      <c r="J451" s="38">
        <v>0.105</v>
      </c>
      <c r="K451" s="39" t="str">
        <f>IF(H451=0,"",(+H451*I451))</f>
        <v/>
      </c>
      <c r="L451" s="40">
        <v>605509.94400000002</v>
      </c>
    </row>
    <row r="452" spans="1:12" ht="84.95" customHeight="1" x14ac:dyDescent="0.25">
      <c r="A452" s="71" t="s">
        <v>1382</v>
      </c>
      <c r="B452" s="32"/>
      <c r="C452" s="33" t="s">
        <v>1346</v>
      </c>
      <c r="D452" s="33" t="s">
        <v>1347</v>
      </c>
      <c r="E452" s="33" t="s">
        <v>1383</v>
      </c>
      <c r="F452" s="73" t="s">
        <v>1384</v>
      </c>
      <c r="G452" s="35" t="s">
        <v>3067</v>
      </c>
      <c r="H452" s="36"/>
      <c r="I452" s="37">
        <v>570811</v>
      </c>
      <c r="J452" s="38">
        <v>0.105</v>
      </c>
      <c r="K452" s="39" t="str">
        <f>IF(H452=0,"",(+H452*I452))</f>
        <v/>
      </c>
      <c r="L452" s="40">
        <v>756895.38600000006</v>
      </c>
    </row>
    <row r="453" spans="1:12" ht="84.95" customHeight="1" x14ac:dyDescent="0.25">
      <c r="A453" s="71" t="s">
        <v>1385</v>
      </c>
      <c r="B453" s="72"/>
      <c r="C453" s="33" t="s">
        <v>1346</v>
      </c>
      <c r="D453" s="33" t="s">
        <v>1347</v>
      </c>
      <c r="E453" s="33" t="s">
        <v>1386</v>
      </c>
      <c r="F453" s="73" t="s">
        <v>1387</v>
      </c>
      <c r="G453" s="35" t="s">
        <v>3066</v>
      </c>
      <c r="H453" s="36"/>
      <c r="I453" s="37">
        <v>525144</v>
      </c>
      <c r="J453" s="38">
        <v>0.105</v>
      </c>
      <c r="K453" s="39" t="str">
        <f>IF(H453=0,"",(+H453*I453))</f>
        <v/>
      </c>
      <c r="L453" s="40">
        <v>696340.94400000002</v>
      </c>
    </row>
    <row r="454" spans="1:12" ht="84.95" customHeight="1" x14ac:dyDescent="0.25">
      <c r="A454" s="71" t="s">
        <v>1388</v>
      </c>
      <c r="B454" s="32"/>
      <c r="C454" s="33" t="s">
        <v>1346</v>
      </c>
      <c r="D454" s="33" t="s">
        <v>1347</v>
      </c>
      <c r="E454" s="74" t="s">
        <v>1389</v>
      </c>
      <c r="F454" s="73" t="s">
        <v>1390</v>
      </c>
      <c r="G454" s="35" t="s">
        <v>2626</v>
      </c>
      <c r="H454" s="36"/>
      <c r="I454" s="37">
        <v>684978</v>
      </c>
      <c r="J454" s="38">
        <v>0.105</v>
      </c>
      <c r="K454" s="39" t="str">
        <f>IF(H454=0,"",(+H454*I454))</f>
        <v/>
      </c>
      <c r="L454" s="40">
        <v>908280.82799999986</v>
      </c>
    </row>
    <row r="455" spans="1:12" ht="84.95" customHeight="1" x14ac:dyDescent="0.25">
      <c r="A455" s="71" t="s">
        <v>1391</v>
      </c>
      <c r="B455" s="72"/>
      <c r="C455" s="33" t="s">
        <v>1346</v>
      </c>
      <c r="D455" s="33" t="s">
        <v>1347</v>
      </c>
      <c r="E455" s="75" t="s">
        <v>1392</v>
      </c>
      <c r="F455" s="73" t="s">
        <v>1393</v>
      </c>
      <c r="G455" s="35" t="s">
        <v>3066</v>
      </c>
      <c r="H455" s="36"/>
      <c r="I455" s="37">
        <v>639311</v>
      </c>
      <c r="J455" s="38">
        <v>0.105</v>
      </c>
      <c r="K455" s="39" t="str">
        <f>IF(H455=0,"",(+H455*I455))</f>
        <v/>
      </c>
      <c r="L455" s="40">
        <v>847726.38600000006</v>
      </c>
    </row>
    <row r="456" spans="1:12" ht="84.95" customHeight="1" x14ac:dyDescent="0.25">
      <c r="A456" s="71"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1"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1" t="s">
        <v>1400</v>
      </c>
      <c r="B458" s="32"/>
      <c r="C458" s="33" t="s">
        <v>1346</v>
      </c>
      <c r="D458" s="33" t="s">
        <v>1347</v>
      </c>
      <c r="E458" s="33" t="s">
        <v>1401</v>
      </c>
      <c r="F458" s="76" t="s">
        <v>1402</v>
      </c>
      <c r="G458" s="35" t="s">
        <v>2626</v>
      </c>
      <c r="H458" s="36"/>
      <c r="I458" s="37">
        <v>5936624</v>
      </c>
      <c r="J458" s="38">
        <v>0.21</v>
      </c>
      <c r="K458" s="39" t="str">
        <f>IF(H458=0,"",(+H458*I458))</f>
        <v/>
      </c>
      <c r="L458" s="40">
        <v>8619978.0480000004</v>
      </c>
    </row>
    <row r="459" spans="1:12" s="9" customFormat="1" ht="99.95" customHeight="1" x14ac:dyDescent="0.25">
      <c r="A459" s="77" t="s">
        <v>1403</v>
      </c>
      <c r="B459" s="54"/>
      <c r="C459" s="33" t="s">
        <v>1404</v>
      </c>
      <c r="D459" s="33" t="s">
        <v>1347</v>
      </c>
      <c r="E459" s="33" t="s">
        <v>1405</v>
      </c>
      <c r="F459" s="78" t="s">
        <v>1406</v>
      </c>
      <c r="G459" s="35" t="s">
        <v>2626</v>
      </c>
      <c r="H459" s="36"/>
      <c r="I459" s="37">
        <v>456624</v>
      </c>
      <c r="J459" s="38">
        <v>0.105</v>
      </c>
      <c r="K459" s="39" t="str">
        <f>IF(H459=0,"",(+H459*I459))</f>
        <v/>
      </c>
      <c r="L459" s="40">
        <v>605483.424</v>
      </c>
    </row>
    <row r="460" spans="1:12" ht="84.95" customHeight="1" x14ac:dyDescent="0.2">
      <c r="A460" s="71"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1"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1" t="s">
        <v>1412</v>
      </c>
      <c r="B462" s="72"/>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1"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1" t="s">
        <v>1417</v>
      </c>
      <c r="B464" s="72"/>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1" t="s">
        <v>1420</v>
      </c>
      <c r="B465" s="72"/>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1" t="s">
        <v>1424</v>
      </c>
      <c r="B466" s="72"/>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1" t="s">
        <v>1427</v>
      </c>
      <c r="B467" s="72"/>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1"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1"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1"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79" t="s">
        <v>1439</v>
      </c>
      <c r="B471" s="80"/>
      <c r="C471" s="33" t="s">
        <v>24</v>
      </c>
      <c r="D471" s="79" t="s">
        <v>1440</v>
      </c>
      <c r="E471" s="33" t="s">
        <v>1441</v>
      </c>
      <c r="F471" s="79" t="s">
        <v>1442</v>
      </c>
      <c r="G471" s="35" t="s">
        <v>3066</v>
      </c>
      <c r="H471" s="36"/>
      <c r="I471" s="37">
        <v>125832</v>
      </c>
      <c r="J471" s="38">
        <v>0.21</v>
      </c>
      <c r="K471" s="39" t="str">
        <f>IF(H471=0,"",(+H471*I471))</f>
        <v/>
      </c>
      <c r="L471" s="40">
        <v>182708.06399999998</v>
      </c>
    </row>
    <row r="472" spans="1:12" s="9" customFormat="1" ht="99.95" customHeight="1" x14ac:dyDescent="0.25">
      <c r="A472" s="79" t="s">
        <v>1443</v>
      </c>
      <c r="B472" s="81"/>
      <c r="C472" s="33" t="s">
        <v>24</v>
      </c>
      <c r="D472" s="79" t="s">
        <v>1440</v>
      </c>
      <c r="E472" s="82" t="s">
        <v>1444</v>
      </c>
      <c r="F472" s="79" t="s">
        <v>1445</v>
      </c>
      <c r="G472" s="35" t="s">
        <v>3066</v>
      </c>
      <c r="H472" s="36"/>
      <c r="I472" s="37">
        <v>127833</v>
      </c>
      <c r="J472" s="38">
        <v>0.21</v>
      </c>
      <c r="K472" s="39" t="str">
        <f>IF(H472=0,"",(+H472*I472))</f>
        <v/>
      </c>
      <c r="L472" s="40">
        <v>185613.51599999997</v>
      </c>
    </row>
    <row r="473" spans="1:12" s="9" customFormat="1" ht="99.95" customHeight="1" x14ac:dyDescent="0.25">
      <c r="A473" s="79" t="s">
        <v>1446</v>
      </c>
      <c r="B473" s="81"/>
      <c r="C473" s="33" t="s">
        <v>1447</v>
      </c>
      <c r="D473" s="79" t="s">
        <v>1440</v>
      </c>
      <c r="E473" s="82" t="s">
        <v>1448</v>
      </c>
      <c r="F473" s="79" t="s">
        <v>1449</v>
      </c>
      <c r="G473" s="35" t="s">
        <v>3066</v>
      </c>
      <c r="H473" s="36"/>
      <c r="I473" s="37">
        <v>1441646</v>
      </c>
      <c r="J473" s="38">
        <v>0.21</v>
      </c>
      <c r="K473" s="39" t="str">
        <f>IF(H473=0,"",(+H473*I473))</f>
        <v/>
      </c>
      <c r="L473" s="40">
        <v>2093269.9919999999</v>
      </c>
    </row>
    <row r="474" spans="1:12" s="9" customFormat="1" ht="99.95" customHeight="1" x14ac:dyDescent="0.25">
      <c r="A474" s="79" t="s">
        <v>1450</v>
      </c>
      <c r="B474" s="81"/>
      <c r="C474" s="33" t="s">
        <v>1447</v>
      </c>
      <c r="D474" s="79" t="s">
        <v>1440</v>
      </c>
      <c r="E474" s="82" t="s">
        <v>1451</v>
      </c>
      <c r="F474" s="79" t="s">
        <v>1452</v>
      </c>
      <c r="G474" s="35" t="s">
        <v>3066</v>
      </c>
      <c r="H474" s="36"/>
      <c r="I474" s="37">
        <v>858054</v>
      </c>
      <c r="J474" s="38">
        <v>0.21</v>
      </c>
      <c r="K474" s="39" t="str">
        <f>IF(H474=0,"",(+H474*I474))</f>
        <v/>
      </c>
      <c r="L474" s="40">
        <v>1245894.4079999998</v>
      </c>
    </row>
    <row r="475" spans="1:12" s="9" customFormat="1" ht="99.95" customHeight="1" x14ac:dyDescent="0.25">
      <c r="A475" s="79" t="s">
        <v>1453</v>
      </c>
      <c r="B475" s="81"/>
      <c r="C475" s="33" t="s">
        <v>1447</v>
      </c>
      <c r="D475" s="79" t="s">
        <v>1440</v>
      </c>
      <c r="E475" s="33" t="s">
        <v>1454</v>
      </c>
      <c r="F475" s="79" t="s">
        <v>1455</v>
      </c>
      <c r="G475" s="35" t="s">
        <v>3066</v>
      </c>
      <c r="H475" s="36"/>
      <c r="I475" s="37">
        <v>2598160</v>
      </c>
      <c r="J475" s="38">
        <v>0.21</v>
      </c>
      <c r="K475" s="39" t="str">
        <f>IF(H475=0,"",(+H475*I475))</f>
        <v/>
      </c>
      <c r="L475" s="40">
        <v>3772528.32</v>
      </c>
    </row>
    <row r="476" spans="1:12" s="9" customFormat="1" ht="99.95" customHeight="1" x14ac:dyDescent="0.25">
      <c r="A476" s="79" t="s">
        <v>1456</v>
      </c>
      <c r="B476" s="81"/>
      <c r="C476" s="33" t="s">
        <v>1447</v>
      </c>
      <c r="D476" s="79" t="s">
        <v>1440</v>
      </c>
      <c r="E476" s="82" t="s">
        <v>1457</v>
      </c>
      <c r="F476" s="79" t="s">
        <v>1458</v>
      </c>
      <c r="G476" s="35" t="s">
        <v>3067</v>
      </c>
      <c r="H476" s="36"/>
      <c r="I476" s="37">
        <v>3398209</v>
      </c>
      <c r="J476" s="38">
        <v>0.21</v>
      </c>
      <c r="K476" s="39" t="str">
        <f>IF(H476=0,"",(+H476*I476))</f>
        <v/>
      </c>
      <c r="L476" s="40">
        <v>4934199.4679999994</v>
      </c>
    </row>
    <row r="477" spans="1:12" s="9" customFormat="1" ht="99.95" customHeight="1" x14ac:dyDescent="0.25">
      <c r="A477" s="79" t="s">
        <v>1459</v>
      </c>
      <c r="B477" s="81"/>
      <c r="C477" s="33" t="s">
        <v>1447</v>
      </c>
      <c r="D477" s="79" t="s">
        <v>1440</v>
      </c>
      <c r="E477" s="82" t="s">
        <v>1460</v>
      </c>
      <c r="F477" s="79" t="s">
        <v>1461</v>
      </c>
      <c r="G477" s="35" t="s">
        <v>3067</v>
      </c>
      <c r="H477" s="36"/>
      <c r="I477" s="37">
        <v>2698166</v>
      </c>
      <c r="J477" s="38">
        <v>0.21</v>
      </c>
      <c r="K477" s="39" t="str">
        <f>IF(H477=0,"",(+H477*I477))</f>
        <v/>
      </c>
      <c r="L477" s="40">
        <v>3917737.0319999997</v>
      </c>
    </row>
    <row r="478" spans="1:12" s="9" customFormat="1" ht="99.95" customHeight="1" x14ac:dyDescent="0.25">
      <c r="A478" s="79" t="s">
        <v>1462</v>
      </c>
      <c r="B478" s="81"/>
      <c r="C478" s="33" t="s">
        <v>1447</v>
      </c>
      <c r="D478" s="79" t="s">
        <v>1440</v>
      </c>
      <c r="E478" s="82" t="s">
        <v>1463</v>
      </c>
      <c r="F478" s="79" t="s">
        <v>1464</v>
      </c>
      <c r="G478" s="35" t="s">
        <v>3066</v>
      </c>
      <c r="H478" s="36"/>
      <c r="I478" s="37">
        <v>698045</v>
      </c>
      <c r="J478" s="38">
        <v>0.21</v>
      </c>
      <c r="K478" s="39" t="str">
        <f>IF(H478=0,"",(+H478*I478))</f>
        <v/>
      </c>
      <c r="L478" s="40">
        <v>1013561.3399999999</v>
      </c>
    </row>
    <row r="479" spans="1:12" s="9" customFormat="1" ht="99.95" customHeight="1" x14ac:dyDescent="0.25">
      <c r="A479" s="79" t="s">
        <v>1465</v>
      </c>
      <c r="B479" s="81"/>
      <c r="C479" s="33" t="s">
        <v>1447</v>
      </c>
      <c r="D479" s="79" t="s">
        <v>1440</v>
      </c>
      <c r="E479" s="82" t="s">
        <v>1466</v>
      </c>
      <c r="F479" s="79" t="s">
        <v>1467</v>
      </c>
      <c r="G479" s="35" t="s">
        <v>3066</v>
      </c>
      <c r="H479" s="36"/>
      <c r="I479" s="37">
        <v>658042</v>
      </c>
      <c r="J479" s="38">
        <v>0.21</v>
      </c>
      <c r="K479" s="39" t="str">
        <f>IF(H479=0,"",(+H479*I479))</f>
        <v/>
      </c>
      <c r="L479" s="40">
        <v>955476.98399999994</v>
      </c>
    </row>
    <row r="480" spans="1:12" s="9" customFormat="1" ht="99.95" customHeight="1" x14ac:dyDescent="0.25">
      <c r="A480" s="79" t="s">
        <v>1468</v>
      </c>
      <c r="B480" s="81"/>
      <c r="C480" s="33" t="s">
        <v>1447</v>
      </c>
      <c r="D480" s="79" t="s">
        <v>1440</v>
      </c>
      <c r="E480" s="82" t="s">
        <v>1469</v>
      </c>
      <c r="F480" s="79" t="s">
        <v>1470</v>
      </c>
      <c r="G480" s="35" t="s">
        <v>3066</v>
      </c>
      <c r="H480" s="36"/>
      <c r="I480" s="37">
        <v>798052</v>
      </c>
      <c r="J480" s="38">
        <v>0.21</v>
      </c>
      <c r="K480" s="39" t="str">
        <f>IF(H480=0,"",(+H480*I480))</f>
        <v/>
      </c>
      <c r="L480" s="40">
        <v>1158771.504</v>
      </c>
    </row>
    <row r="481" spans="1:12" s="9" customFormat="1" ht="99.95" customHeight="1" x14ac:dyDescent="0.25">
      <c r="A481" s="79" t="s">
        <v>1471</v>
      </c>
      <c r="B481" s="81"/>
      <c r="C481" s="33" t="s">
        <v>1447</v>
      </c>
      <c r="D481" s="79" t="s">
        <v>1440</v>
      </c>
      <c r="E481" s="82" t="s">
        <v>1472</v>
      </c>
      <c r="F481" s="79" t="s">
        <v>1473</v>
      </c>
      <c r="G481" s="35" t="s">
        <v>3066</v>
      </c>
      <c r="H481" s="36"/>
      <c r="I481" s="37">
        <v>758049</v>
      </c>
      <c r="J481" s="38">
        <v>0.21</v>
      </c>
      <c r="K481" s="39" t="str">
        <f>IF(H481=0,"",(+H481*I481))</f>
        <v/>
      </c>
      <c r="L481" s="40">
        <v>1100687.1479999998</v>
      </c>
    </row>
    <row r="482" spans="1:12" s="9" customFormat="1" ht="99.95" customHeight="1" x14ac:dyDescent="0.25">
      <c r="A482" s="79" t="s">
        <v>1474</v>
      </c>
      <c r="B482" s="81"/>
      <c r="C482" s="33" t="s">
        <v>1447</v>
      </c>
      <c r="D482" s="79" t="s">
        <v>1440</v>
      </c>
      <c r="E482" s="82" t="s">
        <v>1475</v>
      </c>
      <c r="F482" s="79" t="s">
        <v>1476</v>
      </c>
      <c r="G482" s="35" t="s">
        <v>3066</v>
      </c>
      <c r="H482" s="36"/>
      <c r="I482" s="37">
        <v>2198136</v>
      </c>
      <c r="J482" s="38">
        <v>0.21</v>
      </c>
      <c r="K482" s="39" t="str">
        <f>IF(H482=0,"",(+H482*I482))</f>
        <v/>
      </c>
      <c r="L482" s="40">
        <v>3191693.4720000001</v>
      </c>
    </row>
    <row r="483" spans="1:12" s="9" customFormat="1" ht="99.95" customHeight="1" x14ac:dyDescent="0.25">
      <c r="A483" s="79" t="s">
        <v>1477</v>
      </c>
      <c r="B483" s="81"/>
      <c r="C483" s="33" t="s">
        <v>1447</v>
      </c>
      <c r="D483" s="79" t="s">
        <v>1440</v>
      </c>
      <c r="E483" s="82" t="s">
        <v>1478</v>
      </c>
      <c r="F483" s="79" t="s">
        <v>1479</v>
      </c>
      <c r="G483" s="35" t="s">
        <v>3067</v>
      </c>
      <c r="H483" s="36"/>
      <c r="I483" s="37">
        <v>1738107</v>
      </c>
      <c r="J483" s="38">
        <v>0.21</v>
      </c>
      <c r="K483" s="39" t="str">
        <f>IF(H483=0,"",(+H483*I483))</f>
        <v/>
      </c>
      <c r="L483" s="40">
        <v>2523731.3639999996</v>
      </c>
    </row>
    <row r="484" spans="1:12" s="9" customFormat="1" ht="99.95" customHeight="1" x14ac:dyDescent="0.25">
      <c r="A484" s="79" t="s">
        <v>1480</v>
      </c>
      <c r="B484" s="81"/>
      <c r="C484" s="33" t="s">
        <v>1481</v>
      </c>
      <c r="D484" s="79" t="s">
        <v>1482</v>
      </c>
      <c r="E484" s="82" t="s">
        <v>1483</v>
      </c>
      <c r="F484" s="79" t="s">
        <v>1484</v>
      </c>
      <c r="G484" s="35" t="s">
        <v>3067</v>
      </c>
      <c r="H484" s="36"/>
      <c r="I484" s="37">
        <v>11000671</v>
      </c>
      <c r="J484" s="38">
        <v>0.105</v>
      </c>
      <c r="K484" s="39" t="str">
        <f>IF(H484=0,"",(+H484*I484))</f>
        <v/>
      </c>
      <c r="L484" s="40">
        <v>14586889.745999999</v>
      </c>
    </row>
    <row r="485" spans="1:12" s="9" customFormat="1" ht="99.95" customHeight="1" x14ac:dyDescent="0.25">
      <c r="A485" s="79" t="s">
        <v>1485</v>
      </c>
      <c r="B485" s="81"/>
      <c r="C485" s="33" t="s">
        <v>1481</v>
      </c>
      <c r="D485" s="79" t="s">
        <v>1482</v>
      </c>
      <c r="E485" s="82" t="s">
        <v>1486</v>
      </c>
      <c r="F485" s="79" t="s">
        <v>1487</v>
      </c>
      <c r="G485" s="35" t="s">
        <v>3066</v>
      </c>
      <c r="H485" s="36"/>
      <c r="I485" s="37">
        <v>7998490</v>
      </c>
      <c r="J485" s="38">
        <v>0.105</v>
      </c>
      <c r="K485" s="39" t="str">
        <f>IF(H485=0,"",(+H485*I485))</f>
        <v/>
      </c>
      <c r="L485" s="40">
        <v>10605997.739999998</v>
      </c>
    </row>
    <row r="486" spans="1:12" s="9" customFormat="1" ht="99.95" customHeight="1" x14ac:dyDescent="0.25">
      <c r="A486" s="79" t="s">
        <v>1488</v>
      </c>
      <c r="B486" s="81"/>
      <c r="C486" s="33" t="s">
        <v>1481</v>
      </c>
      <c r="D486" s="79" t="s">
        <v>1489</v>
      </c>
      <c r="E486" s="82" t="s">
        <v>1490</v>
      </c>
      <c r="F486" s="79" t="s">
        <v>1491</v>
      </c>
      <c r="G486" s="35" t="s">
        <v>3067</v>
      </c>
      <c r="H486" s="36"/>
      <c r="I486" s="37">
        <v>3582414</v>
      </c>
      <c r="J486" s="38">
        <v>0.105</v>
      </c>
      <c r="K486" s="39" t="str">
        <f>IF(H486=0,"",(+H486*I486))</f>
        <v/>
      </c>
      <c r="L486" s="40">
        <v>4750280.9639999997</v>
      </c>
    </row>
    <row r="487" spans="1:12" s="9" customFormat="1" ht="99.95" customHeight="1" x14ac:dyDescent="0.25">
      <c r="A487" s="79" t="s">
        <v>1492</v>
      </c>
      <c r="B487" s="81"/>
      <c r="C487" s="33" t="s">
        <v>1493</v>
      </c>
      <c r="D487" s="79" t="s">
        <v>1489</v>
      </c>
      <c r="E487" s="82" t="s">
        <v>1494</v>
      </c>
      <c r="F487" s="79" t="s">
        <v>1495</v>
      </c>
      <c r="G487" s="35" t="s">
        <v>3067</v>
      </c>
      <c r="H487" s="36"/>
      <c r="I487" s="37">
        <v>1265465</v>
      </c>
      <c r="J487" s="38">
        <v>0.105</v>
      </c>
      <c r="K487" s="39" t="str">
        <f>IF(H487=0,"",(+H487*I487))</f>
        <v/>
      </c>
      <c r="L487" s="40">
        <v>1678006.5899999999</v>
      </c>
    </row>
    <row r="488" spans="1:12" s="9" customFormat="1" ht="99.95" customHeight="1" x14ac:dyDescent="0.25">
      <c r="A488" s="79" t="s">
        <v>1496</v>
      </c>
      <c r="B488" s="81"/>
      <c r="C488" s="33" t="s">
        <v>1447</v>
      </c>
      <c r="D488" s="33" t="s">
        <v>1489</v>
      </c>
      <c r="E488" s="82" t="s">
        <v>1497</v>
      </c>
      <c r="F488" s="79" t="s">
        <v>1498</v>
      </c>
      <c r="G488" s="35" t="s">
        <v>3067</v>
      </c>
      <c r="H488" s="36"/>
      <c r="I488" s="37">
        <v>4536360</v>
      </c>
      <c r="J488" s="38">
        <v>0.21</v>
      </c>
      <c r="K488" s="39" t="str">
        <f>IF(H488=0,"",(+H488*I488))</f>
        <v/>
      </c>
      <c r="L488" s="40">
        <v>6586794.7199999997</v>
      </c>
    </row>
    <row r="489" spans="1:12" s="9" customFormat="1" ht="99.95" customHeight="1" x14ac:dyDescent="0.25">
      <c r="A489" s="79" t="s">
        <v>1499</v>
      </c>
      <c r="B489" s="81"/>
      <c r="C489" s="33" t="s">
        <v>1447</v>
      </c>
      <c r="D489" s="33" t="s">
        <v>1489</v>
      </c>
      <c r="E489" s="82" t="s">
        <v>1500</v>
      </c>
      <c r="F489" s="79" t="s">
        <v>1501</v>
      </c>
      <c r="G489" s="35" t="s">
        <v>3067</v>
      </c>
      <c r="H489" s="36"/>
      <c r="I489" s="37">
        <v>4126183</v>
      </c>
      <c r="J489" s="38">
        <v>0.21</v>
      </c>
      <c r="K489" s="39" t="str">
        <f>IF(H489=0,"",(+H489*I489))</f>
        <v/>
      </c>
      <c r="L489" s="40">
        <v>5991217.7159999991</v>
      </c>
    </row>
    <row r="490" spans="1:12" s="9" customFormat="1" ht="99.95" customHeight="1" x14ac:dyDescent="0.25">
      <c r="A490" s="79" t="s">
        <v>1502</v>
      </c>
      <c r="B490" s="81"/>
      <c r="C490" s="33" t="s">
        <v>1503</v>
      </c>
      <c r="D490" s="33" t="s">
        <v>1489</v>
      </c>
      <c r="E490" s="82" t="s">
        <v>1504</v>
      </c>
      <c r="F490" s="79" t="s">
        <v>1505</v>
      </c>
      <c r="G490" s="35" t="s">
        <v>3067</v>
      </c>
      <c r="H490" s="36"/>
      <c r="I490" s="37">
        <v>782387</v>
      </c>
      <c r="J490" s="38">
        <v>0.21</v>
      </c>
      <c r="K490" s="39" t="str">
        <f>IF(H490=0,"",(+H490*I490))</f>
        <v/>
      </c>
      <c r="L490" s="40">
        <v>1136025.9239999999</v>
      </c>
    </row>
    <row r="491" spans="1:12" s="9" customFormat="1" ht="99.95" customHeight="1" x14ac:dyDescent="0.25">
      <c r="A491" s="83" t="s">
        <v>1506</v>
      </c>
      <c r="B491" s="81"/>
      <c r="C491" s="33" t="s">
        <v>1507</v>
      </c>
      <c r="D491" s="33" t="s">
        <v>1489</v>
      </c>
      <c r="E491" s="84" t="s">
        <v>1508</v>
      </c>
      <c r="F491" s="85" t="s">
        <v>1509</v>
      </c>
      <c r="G491" s="35" t="s">
        <v>2626</v>
      </c>
      <c r="H491" s="36"/>
      <c r="I491" s="37">
        <v>2058723</v>
      </c>
      <c r="J491" s="38">
        <v>0.21</v>
      </c>
      <c r="K491" s="39" t="str">
        <f>IF(H491=0,"",(+H491*I491))</f>
        <v/>
      </c>
      <c r="L491" s="40">
        <v>2989265.7960000001</v>
      </c>
    </row>
    <row r="492" spans="1:12" s="9" customFormat="1" ht="99.95" customHeight="1" x14ac:dyDescent="0.25">
      <c r="A492" s="83" t="s">
        <v>1510</v>
      </c>
      <c r="B492" s="81"/>
      <c r="C492" s="33" t="s">
        <v>1507</v>
      </c>
      <c r="D492" s="33" t="s">
        <v>1489</v>
      </c>
      <c r="E492" s="84" t="s">
        <v>1511</v>
      </c>
      <c r="F492" s="85" t="s">
        <v>1512</v>
      </c>
      <c r="G492" s="35" t="s">
        <v>3067</v>
      </c>
      <c r="H492" s="36"/>
      <c r="I492" s="37">
        <v>2250057</v>
      </c>
      <c r="J492" s="38">
        <v>0.21</v>
      </c>
      <c r="K492" s="39" t="str">
        <f>IF(H492=0,"",(+H492*I492))</f>
        <v/>
      </c>
      <c r="L492" s="40">
        <v>3267082.7639999995</v>
      </c>
    </row>
    <row r="493" spans="1:12" s="9" customFormat="1" ht="99.95" customHeight="1" x14ac:dyDescent="0.25">
      <c r="A493" s="83" t="s">
        <v>1513</v>
      </c>
      <c r="B493" s="81"/>
      <c r="C493" s="33" t="s">
        <v>1514</v>
      </c>
      <c r="D493" s="33" t="s">
        <v>1489</v>
      </c>
      <c r="E493" s="84" t="s">
        <v>1515</v>
      </c>
      <c r="F493" s="85" t="s">
        <v>1516</v>
      </c>
      <c r="G493" s="35" t="s">
        <v>3066</v>
      </c>
      <c r="H493" s="36"/>
      <c r="I493" s="37">
        <v>11030060</v>
      </c>
      <c r="J493" s="38">
        <v>0.21</v>
      </c>
      <c r="K493" s="39" t="str">
        <f>IF(H493=0,"",(+H493*I493))</f>
        <v/>
      </c>
      <c r="L493" s="40">
        <v>16015647.119999999</v>
      </c>
    </row>
    <row r="494" spans="1:12" s="9" customFormat="1" ht="99.95" customHeight="1" x14ac:dyDescent="0.25">
      <c r="A494" s="83" t="s">
        <v>1517</v>
      </c>
      <c r="B494" s="81"/>
      <c r="C494" s="33" t="s">
        <v>1514</v>
      </c>
      <c r="D494" s="33" t="s">
        <v>1489</v>
      </c>
      <c r="E494" s="86" t="s">
        <v>1518</v>
      </c>
      <c r="F494" s="87" t="s">
        <v>1519</v>
      </c>
      <c r="G494" s="35" t="s">
        <v>3066</v>
      </c>
      <c r="H494" s="36"/>
      <c r="I494" s="37">
        <v>4944868</v>
      </c>
      <c r="J494" s="38">
        <v>0.21</v>
      </c>
      <c r="K494" s="39" t="str">
        <f>IF(H494=0,"",(+H494*I494))</f>
        <v/>
      </c>
      <c r="L494" s="40">
        <v>7179948.3360000001</v>
      </c>
    </row>
    <row r="495" spans="1:12" s="9" customFormat="1" ht="99.95" customHeight="1" x14ac:dyDescent="0.25">
      <c r="A495" s="83" t="s">
        <v>1520</v>
      </c>
      <c r="B495" s="81"/>
      <c r="C495" s="85" t="s">
        <v>1514</v>
      </c>
      <c r="D495" s="33" t="s">
        <v>1489</v>
      </c>
      <c r="E495" s="84" t="s">
        <v>1521</v>
      </c>
      <c r="F495" s="85" t="s">
        <v>1522</v>
      </c>
      <c r="G495" s="35" t="s">
        <v>3066</v>
      </c>
      <c r="H495" s="36"/>
      <c r="I495" s="37">
        <v>2198359</v>
      </c>
      <c r="J495" s="38">
        <v>0.21</v>
      </c>
      <c r="K495" s="39" t="str">
        <f>IF(H495=0,"",(+H495*I495))</f>
        <v/>
      </c>
      <c r="L495" s="40">
        <v>3192017.2680000002</v>
      </c>
    </row>
    <row r="496" spans="1:12" s="9" customFormat="1" ht="99.95" customHeight="1" x14ac:dyDescent="0.25">
      <c r="A496" s="83" t="s">
        <v>1523</v>
      </c>
      <c r="B496" s="81"/>
      <c r="C496" s="85" t="s">
        <v>1524</v>
      </c>
      <c r="D496" s="33" t="s">
        <v>1489</v>
      </c>
      <c r="E496" s="84" t="s">
        <v>1525</v>
      </c>
      <c r="F496" s="85" t="s">
        <v>1526</v>
      </c>
      <c r="G496" s="35" t="s">
        <v>3067</v>
      </c>
      <c r="H496" s="36"/>
      <c r="I496" s="37">
        <v>3236894</v>
      </c>
      <c r="J496" s="38">
        <v>0.21</v>
      </c>
      <c r="K496" s="39" t="str">
        <f>IF(H496=0,"",(+H496*I496))</f>
        <v/>
      </c>
      <c r="L496" s="40">
        <v>4699970.0879999995</v>
      </c>
    </row>
    <row r="497" spans="1:12" s="9" customFormat="1" ht="99.95" customHeight="1" x14ac:dyDescent="0.25">
      <c r="A497" s="83" t="s">
        <v>1527</v>
      </c>
      <c r="B497" s="32"/>
      <c r="C497" s="33" t="s">
        <v>1507</v>
      </c>
      <c r="D497" s="33" t="s">
        <v>1489</v>
      </c>
      <c r="E497" s="84" t="s">
        <v>1528</v>
      </c>
      <c r="F497" s="33" t="s">
        <v>1529</v>
      </c>
      <c r="G497" s="35" t="s">
        <v>3066</v>
      </c>
      <c r="H497" s="36"/>
      <c r="I497" s="37">
        <v>4766667</v>
      </c>
      <c r="J497" s="38">
        <v>0.21</v>
      </c>
      <c r="K497" s="39" t="str">
        <f>IF(H497=0,"",(+H497*I497))</f>
        <v/>
      </c>
      <c r="L497" s="40">
        <v>6921200.4839999992</v>
      </c>
    </row>
    <row r="498" spans="1:12" s="9" customFormat="1" ht="99.95" customHeight="1" x14ac:dyDescent="0.25">
      <c r="A498" s="83" t="s">
        <v>1530</v>
      </c>
      <c r="B498" s="81"/>
      <c r="C498" s="33" t="s">
        <v>1507</v>
      </c>
      <c r="D498" s="33" t="s">
        <v>1489</v>
      </c>
      <c r="E498" s="84" t="s">
        <v>1531</v>
      </c>
      <c r="F498" s="85" t="s">
        <v>1532</v>
      </c>
      <c r="G498" s="35" t="s">
        <v>3066</v>
      </c>
      <c r="H498" s="36"/>
      <c r="I498" s="37">
        <v>1182363</v>
      </c>
      <c r="J498" s="38">
        <v>0.21</v>
      </c>
      <c r="K498" s="39" t="str">
        <f>IF(H498=0,"",(+H498*I498))</f>
        <v/>
      </c>
      <c r="L498" s="40">
        <v>1716791.0759999999</v>
      </c>
    </row>
    <row r="499" spans="1:12" s="9" customFormat="1" ht="99.95" customHeight="1" x14ac:dyDescent="0.25">
      <c r="A499" s="83" t="s">
        <v>1533</v>
      </c>
      <c r="B499" s="81"/>
      <c r="C499" s="33" t="s">
        <v>1507</v>
      </c>
      <c r="D499" s="33" t="s">
        <v>1489</v>
      </c>
      <c r="E499" s="84" t="s">
        <v>1534</v>
      </c>
      <c r="F499" s="85" t="s">
        <v>1535</v>
      </c>
      <c r="G499" s="35" t="s">
        <v>3066</v>
      </c>
      <c r="H499" s="36"/>
      <c r="I499" s="37">
        <v>1239801</v>
      </c>
      <c r="J499" s="38">
        <v>0.21</v>
      </c>
      <c r="K499" s="39" t="str">
        <f>IF(H499=0,"",(+H499*I499))</f>
        <v/>
      </c>
      <c r="L499" s="40">
        <v>1800191.0519999999</v>
      </c>
    </row>
    <row r="500" spans="1:12" s="9" customFormat="1" ht="99.95" customHeight="1" x14ac:dyDescent="0.25">
      <c r="A500" s="83" t="s">
        <v>1536</v>
      </c>
      <c r="B500" s="81"/>
      <c r="C500" s="33" t="s">
        <v>1507</v>
      </c>
      <c r="D500" s="33" t="s">
        <v>1489</v>
      </c>
      <c r="E500" s="84" t="s">
        <v>1537</v>
      </c>
      <c r="F500" s="85" t="s">
        <v>1538</v>
      </c>
      <c r="G500" s="35" t="s">
        <v>3066</v>
      </c>
      <c r="H500" s="36"/>
      <c r="I500" s="37">
        <v>1319377</v>
      </c>
      <c r="J500" s="38">
        <v>0.21</v>
      </c>
      <c r="K500" s="39" t="str">
        <f>IF(H500=0,"",(+H500*I500))</f>
        <v/>
      </c>
      <c r="L500" s="40">
        <v>1915735.4039999999</v>
      </c>
    </row>
    <row r="501" spans="1:12" s="9" customFormat="1" ht="99.95" customHeight="1" x14ac:dyDescent="0.25">
      <c r="A501" s="83" t="s">
        <v>1539</v>
      </c>
      <c r="B501" s="81"/>
      <c r="C501" s="33" t="s">
        <v>1507</v>
      </c>
      <c r="D501" s="33" t="s">
        <v>1489</v>
      </c>
      <c r="E501" s="84" t="s">
        <v>1540</v>
      </c>
      <c r="F501" s="85" t="s">
        <v>1541</v>
      </c>
      <c r="G501" s="35" t="s">
        <v>3066</v>
      </c>
      <c r="H501" s="36"/>
      <c r="I501" s="37">
        <v>1930196</v>
      </c>
      <c r="J501" s="38">
        <v>0.21</v>
      </c>
      <c r="K501" s="39" t="str">
        <f>IF(H501=0,"",(+H501*I501))</f>
        <v/>
      </c>
      <c r="L501" s="40">
        <v>2802644.5920000002</v>
      </c>
    </row>
    <row r="502" spans="1:12" s="9" customFormat="1" ht="99.95" customHeight="1" x14ac:dyDescent="0.25">
      <c r="A502" s="83" t="s">
        <v>1542</v>
      </c>
      <c r="B502" s="81"/>
      <c r="C502" s="33" t="s">
        <v>1507</v>
      </c>
      <c r="D502" s="33" t="s">
        <v>1489</v>
      </c>
      <c r="E502" s="84" t="s">
        <v>1543</v>
      </c>
      <c r="F502" s="85" t="s">
        <v>1544</v>
      </c>
      <c r="G502" s="35" t="s">
        <v>3066</v>
      </c>
      <c r="H502" s="36"/>
      <c r="I502" s="37">
        <v>2052655</v>
      </c>
      <c r="J502" s="38">
        <v>0.21</v>
      </c>
      <c r="K502" s="39" t="str">
        <f>IF(H502=0,"",(+H502*I502))</f>
        <v/>
      </c>
      <c r="L502" s="40">
        <v>2980455.0599999996</v>
      </c>
    </row>
    <row r="503" spans="1:12" s="9" customFormat="1" ht="99.95" customHeight="1" x14ac:dyDescent="0.25">
      <c r="A503" s="83" t="s">
        <v>1545</v>
      </c>
      <c r="B503" s="81"/>
      <c r="C503" s="33" t="s">
        <v>1524</v>
      </c>
      <c r="D503" s="33" t="s">
        <v>1489</v>
      </c>
      <c r="E503" s="88" t="s">
        <v>1546</v>
      </c>
      <c r="F503" s="85" t="s">
        <v>1547</v>
      </c>
      <c r="G503" s="35" t="s">
        <v>3067</v>
      </c>
      <c r="H503" s="36"/>
      <c r="I503" s="37">
        <v>3070332</v>
      </c>
      <c r="J503" s="38">
        <v>0.21</v>
      </c>
      <c r="K503" s="39" t="str">
        <f>IF(H503=0,"",(+H503*I503))</f>
        <v/>
      </c>
      <c r="L503" s="40">
        <v>4458122.0639999993</v>
      </c>
    </row>
    <row r="504" spans="1:12" s="9" customFormat="1" ht="99.95" customHeight="1" x14ac:dyDescent="0.25">
      <c r="A504" s="83" t="s">
        <v>1548</v>
      </c>
      <c r="B504" s="32"/>
      <c r="C504" s="59" t="s">
        <v>1549</v>
      </c>
      <c r="D504" s="33" t="s">
        <v>1489</v>
      </c>
      <c r="E504" s="84" t="s">
        <v>1550</v>
      </c>
      <c r="F504" s="33" t="s">
        <v>1551</v>
      </c>
      <c r="G504" s="35" t="s">
        <v>3067</v>
      </c>
      <c r="H504" s="36"/>
      <c r="I504" s="37">
        <v>2386045</v>
      </c>
      <c r="J504" s="38">
        <v>0.21</v>
      </c>
      <c r="K504" s="39" t="str">
        <f>IF(H504=0,"",(+H504*I504))</f>
        <v/>
      </c>
      <c r="L504" s="40">
        <v>3464537.3399999994</v>
      </c>
    </row>
    <row r="505" spans="1:12" s="9" customFormat="1" ht="99.95" customHeight="1" x14ac:dyDescent="0.25">
      <c r="A505" s="83" t="s">
        <v>1552</v>
      </c>
      <c r="B505" s="81"/>
      <c r="C505" s="59" t="s">
        <v>1549</v>
      </c>
      <c r="D505" s="33" t="s">
        <v>1489</v>
      </c>
      <c r="E505" s="84" t="s">
        <v>1553</v>
      </c>
      <c r="F505" s="85" t="s">
        <v>1554</v>
      </c>
      <c r="G505" s="35" t="s">
        <v>3067</v>
      </c>
      <c r="H505" s="36"/>
      <c r="I505" s="37">
        <v>3558568</v>
      </c>
      <c r="J505" s="38">
        <v>0.21</v>
      </c>
      <c r="K505" s="39" t="str">
        <f>IF(H505=0,"",(+H505*I505))</f>
        <v/>
      </c>
      <c r="L505" s="40">
        <v>5167040.7360000005</v>
      </c>
    </row>
    <row r="506" spans="1:12" s="9" customFormat="1" ht="99.95" customHeight="1" x14ac:dyDescent="0.25">
      <c r="A506" s="83" t="s">
        <v>1555</v>
      </c>
      <c r="B506" s="81"/>
      <c r="C506" s="33" t="s">
        <v>1524</v>
      </c>
      <c r="D506" s="33" t="s">
        <v>1489</v>
      </c>
      <c r="E506" s="84" t="s">
        <v>1556</v>
      </c>
      <c r="F506" s="85" t="s">
        <v>1557</v>
      </c>
      <c r="G506" s="35" t="s">
        <v>3066</v>
      </c>
      <c r="H506" s="36"/>
      <c r="I506" s="37">
        <v>2634981</v>
      </c>
      <c r="J506" s="38">
        <v>0.21</v>
      </c>
      <c r="K506" s="39" t="str">
        <f>IF(H506=0,"",(+H506*I506))</f>
        <v/>
      </c>
      <c r="L506" s="40">
        <v>3825992.4119999995</v>
      </c>
    </row>
    <row r="507" spans="1:12" s="9" customFormat="1" ht="99.95" customHeight="1" x14ac:dyDescent="0.25">
      <c r="A507" s="83" t="s">
        <v>1558</v>
      </c>
      <c r="B507" s="81"/>
      <c r="C507" s="33" t="s">
        <v>1524</v>
      </c>
      <c r="D507" s="33" t="s">
        <v>1489</v>
      </c>
      <c r="E507" s="84" t="s">
        <v>1559</v>
      </c>
      <c r="F507" s="85" t="s">
        <v>1560</v>
      </c>
      <c r="G507" s="35" t="s">
        <v>3067</v>
      </c>
      <c r="H507" s="36"/>
      <c r="I507" s="37">
        <v>5496165</v>
      </c>
      <c r="J507" s="38">
        <v>0.21</v>
      </c>
      <c r="K507" s="39" t="str">
        <f>IF(H507=0,"",(+H507*I507))</f>
        <v/>
      </c>
      <c r="L507" s="40">
        <v>7980431.5799999991</v>
      </c>
    </row>
    <row r="508" spans="1:12" s="9" customFormat="1" ht="99.95" customHeight="1" x14ac:dyDescent="0.25">
      <c r="A508" s="83" t="s">
        <v>1561</v>
      </c>
      <c r="B508" s="32"/>
      <c r="C508" s="33" t="s">
        <v>1507</v>
      </c>
      <c r="D508" s="33" t="s">
        <v>1489</v>
      </c>
      <c r="E508" s="84" t="s">
        <v>1562</v>
      </c>
      <c r="F508" s="33" t="s">
        <v>1563</v>
      </c>
      <c r="G508" s="35" t="s">
        <v>2626</v>
      </c>
      <c r="H508" s="36"/>
      <c r="I508" s="37">
        <v>2906599</v>
      </c>
      <c r="J508" s="38">
        <v>0.21</v>
      </c>
      <c r="K508" s="39" t="str">
        <f>IF(H508=0,"",(+H508*I508))</f>
        <v/>
      </c>
      <c r="L508" s="40">
        <v>4220381.7479999997</v>
      </c>
    </row>
    <row r="509" spans="1:12" s="9" customFormat="1" ht="99.95" customHeight="1" x14ac:dyDescent="0.25">
      <c r="A509" s="83" t="s">
        <v>1564</v>
      </c>
      <c r="B509" s="32"/>
      <c r="C509" s="33" t="s">
        <v>1507</v>
      </c>
      <c r="D509" s="33" t="s">
        <v>1489</v>
      </c>
      <c r="E509" s="84" t="s">
        <v>1565</v>
      </c>
      <c r="F509" s="33" t="s">
        <v>1563</v>
      </c>
      <c r="G509" s="35" t="s">
        <v>2626</v>
      </c>
      <c r="H509" s="36"/>
      <c r="I509" s="37">
        <v>3210000</v>
      </c>
      <c r="J509" s="38">
        <v>0.21</v>
      </c>
      <c r="K509" s="39" t="str">
        <f>IF(H509=0,"",(+H509*I509))</f>
        <v/>
      </c>
      <c r="L509" s="40">
        <v>4660920</v>
      </c>
    </row>
    <row r="510" spans="1:12" s="9" customFormat="1" ht="99.95" customHeight="1" x14ac:dyDescent="0.25">
      <c r="A510" s="83" t="s">
        <v>1566</v>
      </c>
      <c r="B510" s="81"/>
      <c r="C510" s="33" t="s">
        <v>1524</v>
      </c>
      <c r="D510" s="33" t="s">
        <v>1489</v>
      </c>
      <c r="E510" s="84" t="s">
        <v>1567</v>
      </c>
      <c r="F510" s="85" t="s">
        <v>1568</v>
      </c>
      <c r="G510" s="35" t="s">
        <v>3067</v>
      </c>
      <c r="H510" s="36"/>
      <c r="I510" s="37">
        <v>3984370</v>
      </c>
      <c r="J510" s="38">
        <v>0.21</v>
      </c>
      <c r="K510" s="39" t="str">
        <f>IF(H510=0,"",(+H510*I510))</f>
        <v/>
      </c>
      <c r="L510" s="40">
        <v>5785305.2400000002</v>
      </c>
    </row>
    <row r="511" spans="1:12" s="9" customFormat="1" ht="99.95" customHeight="1" x14ac:dyDescent="0.25">
      <c r="A511" s="83" t="s">
        <v>1569</v>
      </c>
      <c r="B511" s="81"/>
      <c r="C511" s="33" t="s">
        <v>1570</v>
      </c>
      <c r="D511" s="33" t="s">
        <v>1489</v>
      </c>
      <c r="E511" s="84" t="s">
        <v>1571</v>
      </c>
      <c r="F511" s="85" t="s">
        <v>1572</v>
      </c>
      <c r="G511" s="35" t="s">
        <v>3066</v>
      </c>
      <c r="H511" s="36"/>
      <c r="I511" s="37">
        <v>5496165</v>
      </c>
      <c r="J511" s="38">
        <v>0.21</v>
      </c>
      <c r="K511" s="39" t="str">
        <f>IF(H511=0,"",(+H511*I511))</f>
        <v/>
      </c>
      <c r="L511" s="40">
        <v>7980431.5799999991</v>
      </c>
    </row>
    <row r="512" spans="1:12" s="9" customFormat="1" ht="99.95" customHeight="1" x14ac:dyDescent="0.25">
      <c r="A512" s="83" t="s">
        <v>1573</v>
      </c>
      <c r="B512" s="81"/>
      <c r="C512" s="33" t="s">
        <v>1570</v>
      </c>
      <c r="D512" s="33" t="s">
        <v>1489</v>
      </c>
      <c r="E512" s="84" t="s">
        <v>1574</v>
      </c>
      <c r="F512" s="85" t="s">
        <v>1575</v>
      </c>
      <c r="G512" s="35" t="s">
        <v>3066</v>
      </c>
      <c r="H512" s="36"/>
      <c r="I512" s="37">
        <v>3325321</v>
      </c>
      <c r="J512" s="38">
        <v>0.21</v>
      </c>
      <c r="K512" s="39" t="str">
        <f>IF(H512=0,"",(+H512*I512))</f>
        <v/>
      </c>
      <c r="L512" s="40">
        <v>4828366.0919999992</v>
      </c>
    </row>
    <row r="513" spans="1:12" s="9" customFormat="1" ht="99.95" customHeight="1" x14ac:dyDescent="0.25">
      <c r="A513" s="83" t="s">
        <v>1576</v>
      </c>
      <c r="B513" s="81"/>
      <c r="C513" s="33" t="s">
        <v>1570</v>
      </c>
      <c r="D513" s="33" t="s">
        <v>1489</v>
      </c>
      <c r="E513" s="84" t="s">
        <v>1577</v>
      </c>
      <c r="F513" s="85" t="s">
        <v>1578</v>
      </c>
      <c r="G513" s="35" t="s">
        <v>3066</v>
      </c>
      <c r="H513" s="36"/>
      <c r="I513" s="37">
        <v>4591579</v>
      </c>
      <c r="J513" s="38">
        <v>0.21</v>
      </c>
      <c r="K513" s="39" t="str">
        <f>IF(H513=0,"",(+H513*I513))</f>
        <v/>
      </c>
      <c r="L513" s="40">
        <v>6666972.7079999996</v>
      </c>
    </row>
    <row r="514" spans="1:12" s="9" customFormat="1" ht="99.95" customHeight="1" x14ac:dyDescent="0.25">
      <c r="A514" s="83" t="s">
        <v>1579</v>
      </c>
      <c r="B514" s="81"/>
      <c r="C514" s="33" t="s">
        <v>1570</v>
      </c>
      <c r="D514" s="33" t="s">
        <v>1489</v>
      </c>
      <c r="E514" s="89" t="s">
        <v>1580</v>
      </c>
      <c r="F514" s="85" t="s">
        <v>1581</v>
      </c>
      <c r="G514" s="35" t="s">
        <v>3066</v>
      </c>
      <c r="H514" s="36"/>
      <c r="I514" s="37">
        <v>6378574</v>
      </c>
      <c r="J514" s="38">
        <v>0.21</v>
      </c>
      <c r="L514" s="40">
        <v>9261689.4479999989</v>
      </c>
    </row>
    <row r="515" spans="1:12" s="9" customFormat="1" ht="99.95" customHeight="1" x14ac:dyDescent="0.25">
      <c r="A515" s="83" t="s">
        <v>1582</v>
      </c>
      <c r="B515" s="81"/>
      <c r="C515" s="33" t="s">
        <v>1570</v>
      </c>
      <c r="D515" s="33" t="s">
        <v>1489</v>
      </c>
      <c r="E515" s="86" t="s">
        <v>1583</v>
      </c>
      <c r="F515" s="85" t="s">
        <v>1584</v>
      </c>
      <c r="G515" s="35" t="s">
        <v>3066</v>
      </c>
      <c r="H515" s="36"/>
      <c r="I515" s="37">
        <v>9085170</v>
      </c>
      <c r="J515" s="38">
        <v>0.21</v>
      </c>
      <c r="K515" s="39" t="str">
        <f>IF(H514=0,"",(+H514*I514))</f>
        <v/>
      </c>
      <c r="L515" s="40">
        <v>13191666.839999998</v>
      </c>
    </row>
    <row r="516" spans="1:12" s="9" customFormat="1" ht="99.95" customHeight="1" x14ac:dyDescent="0.25">
      <c r="A516" s="83" t="s">
        <v>1585</v>
      </c>
      <c r="B516" s="81"/>
      <c r="C516" s="33" t="s">
        <v>1524</v>
      </c>
      <c r="D516" s="33" t="s">
        <v>1489</v>
      </c>
      <c r="E516" s="84" t="s">
        <v>1586</v>
      </c>
      <c r="F516" s="85" t="s">
        <v>1587</v>
      </c>
      <c r="G516" s="35" t="s">
        <v>3066</v>
      </c>
      <c r="H516" s="36"/>
      <c r="I516" s="37">
        <v>4027545</v>
      </c>
      <c r="J516" s="38">
        <v>0.21</v>
      </c>
      <c r="K516" s="39" t="str">
        <f>IF(H516=0,"",(+H516*I516))</f>
        <v/>
      </c>
      <c r="L516" s="40">
        <v>5847995.3399999999</v>
      </c>
    </row>
    <row r="517" spans="1:12" s="9" customFormat="1" ht="99.95" customHeight="1" x14ac:dyDescent="0.25">
      <c r="A517" s="83" t="s">
        <v>1588</v>
      </c>
      <c r="B517" s="81"/>
      <c r="C517" s="33" t="s">
        <v>1524</v>
      </c>
      <c r="D517" s="33" t="s">
        <v>1489</v>
      </c>
      <c r="E517" s="84" t="s">
        <v>1589</v>
      </c>
      <c r="F517" s="85" t="s">
        <v>1590</v>
      </c>
      <c r="G517" s="35" t="s">
        <v>3066</v>
      </c>
      <c r="H517" s="36"/>
      <c r="I517" s="37">
        <v>6130677</v>
      </c>
      <c r="J517" s="38">
        <v>0.21</v>
      </c>
      <c r="K517" s="39" t="str">
        <f>IF(H517=0,"",(+H517*I517))</f>
        <v/>
      </c>
      <c r="L517" s="40">
        <v>8901743.0039999988</v>
      </c>
    </row>
    <row r="518" spans="1:12" s="9" customFormat="1" ht="99.95" customHeight="1" x14ac:dyDescent="0.25">
      <c r="A518" s="83" t="s">
        <v>1591</v>
      </c>
      <c r="B518" s="81"/>
      <c r="C518" s="33" t="s">
        <v>1524</v>
      </c>
      <c r="D518" s="33" t="s">
        <v>1489</v>
      </c>
      <c r="E518" s="84" t="s">
        <v>1592</v>
      </c>
      <c r="F518" s="85" t="s">
        <v>1593</v>
      </c>
      <c r="G518" s="35" t="s">
        <v>3066</v>
      </c>
      <c r="H518" s="36"/>
      <c r="I518" s="37">
        <v>8858759</v>
      </c>
      <c r="J518" s="38">
        <v>0.21</v>
      </c>
      <c r="K518" s="39" t="str">
        <f>IF(H518=0,"",(+H518*I518))</f>
        <v/>
      </c>
      <c r="L518" s="40">
        <v>12862918.068</v>
      </c>
    </row>
    <row r="519" spans="1:12" s="9" customFormat="1" ht="99.95" customHeight="1" x14ac:dyDescent="0.25">
      <c r="A519" s="83" t="s">
        <v>1594</v>
      </c>
      <c r="B519" s="81"/>
      <c r="C519" s="33" t="s">
        <v>1595</v>
      </c>
      <c r="D519" s="33" t="s">
        <v>1489</v>
      </c>
      <c r="E519" s="88" t="s">
        <v>1596</v>
      </c>
      <c r="F519" s="50" t="s">
        <v>3071</v>
      </c>
      <c r="G519" s="35" t="s">
        <v>3066</v>
      </c>
      <c r="H519" s="36"/>
      <c r="I519" s="37">
        <v>966202</v>
      </c>
      <c r="J519" s="38">
        <v>0.21</v>
      </c>
      <c r="K519" s="39" t="str">
        <f>IF(H519=0,"",(+H519*I519))</f>
        <v/>
      </c>
      <c r="L519" s="40">
        <v>1402925.3039999998</v>
      </c>
    </row>
    <row r="520" spans="1:12" s="9" customFormat="1" ht="99.95" customHeight="1" x14ac:dyDescent="0.25">
      <c r="A520" s="83" t="s">
        <v>1597</v>
      </c>
      <c r="B520" s="81"/>
      <c r="C520" s="33" t="s">
        <v>1595</v>
      </c>
      <c r="D520" s="33" t="s">
        <v>1489</v>
      </c>
      <c r="E520" s="88" t="s">
        <v>1598</v>
      </c>
      <c r="F520" s="85" t="s">
        <v>3072</v>
      </c>
      <c r="G520" s="35" t="s">
        <v>3066</v>
      </c>
      <c r="H520" s="36"/>
      <c r="I520" s="37">
        <v>185435</v>
      </c>
      <c r="J520" s="38">
        <v>0.21</v>
      </c>
      <c r="K520" s="39" t="str">
        <f>IF(H520=0,"",(+H520*I520))</f>
        <v/>
      </c>
      <c r="L520" s="40">
        <v>269251.62</v>
      </c>
    </row>
    <row r="521" spans="1:12" s="9" customFormat="1" ht="99.95" customHeight="1" x14ac:dyDescent="0.25">
      <c r="A521" s="83" t="s">
        <v>1599</v>
      </c>
      <c r="B521" s="81"/>
      <c r="C521" s="33" t="s">
        <v>1595</v>
      </c>
      <c r="D521" s="33" t="s">
        <v>1489</v>
      </c>
      <c r="E521" s="88" t="s">
        <v>1600</v>
      </c>
      <c r="F521" s="50" t="s">
        <v>3073</v>
      </c>
      <c r="G521" s="35" t="s">
        <v>3066</v>
      </c>
      <c r="H521" s="36"/>
      <c r="I521" s="37">
        <v>233045</v>
      </c>
      <c r="J521" s="38">
        <v>0.21</v>
      </c>
      <c r="K521" s="39" t="str">
        <f>IF(H521=0,"",(+H521*I521))</f>
        <v/>
      </c>
      <c r="L521" s="40">
        <v>338381.34</v>
      </c>
    </row>
    <row r="522" spans="1:12" s="9" customFormat="1" ht="99.95" customHeight="1" x14ac:dyDescent="0.25">
      <c r="A522" s="83" t="s">
        <v>1601</v>
      </c>
      <c r="B522" s="81"/>
      <c r="C522" s="33" t="s">
        <v>24</v>
      </c>
      <c r="D522" s="33" t="s">
        <v>1489</v>
      </c>
      <c r="E522" s="88" t="s">
        <v>1602</v>
      </c>
      <c r="F522" s="50" t="s">
        <v>3074</v>
      </c>
      <c r="G522" s="35" t="s">
        <v>3066</v>
      </c>
      <c r="H522" s="36"/>
      <c r="I522" s="37">
        <v>154224</v>
      </c>
      <c r="J522" s="38">
        <v>0.21</v>
      </c>
      <c r="K522" s="39" t="str">
        <f>IF(H522=0,"",(+H522*I522))</f>
        <v/>
      </c>
      <c r="L522" s="40">
        <v>223933.24799999999</v>
      </c>
    </row>
    <row r="523" spans="1:12" s="9" customFormat="1" ht="99.95" customHeight="1" x14ac:dyDescent="0.25">
      <c r="A523" s="83" t="s">
        <v>1603</v>
      </c>
      <c r="B523" s="81"/>
      <c r="C523" s="33" t="s">
        <v>24</v>
      </c>
      <c r="D523" s="33" t="s">
        <v>1489</v>
      </c>
      <c r="E523" s="88" t="s">
        <v>1604</v>
      </c>
      <c r="F523" s="50" t="s">
        <v>3075</v>
      </c>
      <c r="G523" s="35" t="s">
        <v>3066</v>
      </c>
      <c r="H523" s="36"/>
      <c r="I523" s="37">
        <v>143441</v>
      </c>
      <c r="J523" s="38">
        <v>0.21</v>
      </c>
      <c r="K523" s="39" t="str">
        <f>IF(H523=0,"",(+H523*I523))</f>
        <v/>
      </c>
      <c r="L523" s="40">
        <v>208276.33199999997</v>
      </c>
    </row>
    <row r="524" spans="1:12" s="9" customFormat="1" ht="99.95" customHeight="1" x14ac:dyDescent="0.25">
      <c r="A524" s="83" t="s">
        <v>1605</v>
      </c>
      <c r="B524" s="81"/>
      <c r="C524" s="33" t="s">
        <v>24</v>
      </c>
      <c r="D524" s="33" t="s">
        <v>1489</v>
      </c>
      <c r="E524" s="88"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1"/>
      <c r="C525" s="33" t="s">
        <v>1507</v>
      </c>
      <c r="D525" s="33" t="s">
        <v>1489</v>
      </c>
      <c r="E525" s="88"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1"/>
      <c r="C526" s="33" t="s">
        <v>1507</v>
      </c>
      <c r="D526" s="33" t="s">
        <v>1489</v>
      </c>
      <c r="E526" s="88"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1"/>
      <c r="C527" s="33" t="s">
        <v>1507</v>
      </c>
      <c r="D527" s="33" t="s">
        <v>1489</v>
      </c>
      <c r="E527" s="88"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1"/>
      <c r="C528" s="33" t="s">
        <v>1507</v>
      </c>
      <c r="D528" s="33" t="s">
        <v>1489</v>
      </c>
      <c r="E528" s="88"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1"/>
      <c r="C529" s="33" t="s">
        <v>1621</v>
      </c>
      <c r="D529" s="33" t="s">
        <v>1489</v>
      </c>
      <c r="E529" s="88" t="s">
        <v>1622</v>
      </c>
      <c r="F529" s="50" t="s">
        <v>1623</v>
      </c>
      <c r="G529" s="35" t="s">
        <v>3067</v>
      </c>
      <c r="H529" s="36"/>
      <c r="I529" s="37">
        <v>579553</v>
      </c>
      <c r="J529" s="38">
        <v>0.21</v>
      </c>
      <c r="K529" s="39" t="str">
        <f>IF(H529=0,"",(+H529*I529))</f>
        <v/>
      </c>
      <c r="L529" s="40">
        <v>841510.95600000001</v>
      </c>
    </row>
    <row r="530" spans="1:19" s="9" customFormat="1" ht="99.95" customHeight="1" x14ac:dyDescent="0.25">
      <c r="A530" s="83" t="s">
        <v>1624</v>
      </c>
      <c r="B530" s="81"/>
      <c r="C530" s="33" t="s">
        <v>24</v>
      </c>
      <c r="D530" s="33" t="s">
        <v>1489</v>
      </c>
      <c r="E530" s="88" t="s">
        <v>1625</v>
      </c>
      <c r="F530" s="66" t="s">
        <v>1626</v>
      </c>
      <c r="G530" s="35" t="s">
        <v>3066</v>
      </c>
      <c r="H530" s="36"/>
      <c r="I530" s="37">
        <v>32066</v>
      </c>
      <c r="J530" s="38">
        <v>0.21</v>
      </c>
      <c r="K530" s="39" t="str">
        <f>IF(H530=0,"",(+H530*I530))</f>
        <v/>
      </c>
      <c r="L530" s="40">
        <v>52379.811000000002</v>
      </c>
    </row>
    <row r="531" spans="1:19" s="9" customFormat="1" ht="99.95" customHeight="1" x14ac:dyDescent="0.25">
      <c r="A531" s="83" t="s">
        <v>1627</v>
      </c>
      <c r="B531" s="81"/>
      <c r="C531" s="33" t="s">
        <v>24</v>
      </c>
      <c r="D531" s="33" t="s">
        <v>1489</v>
      </c>
      <c r="E531" s="88" t="s">
        <v>1628</v>
      </c>
      <c r="F531" s="66" t="s">
        <v>1629</v>
      </c>
      <c r="G531" s="35" t="s">
        <v>3066</v>
      </c>
      <c r="H531" s="36"/>
      <c r="I531" s="37">
        <v>32066</v>
      </c>
      <c r="J531" s="38">
        <v>0.21</v>
      </c>
      <c r="K531" s="39" t="str">
        <f>IF(H531=0,"",(+H531*I531))</f>
        <v/>
      </c>
      <c r="L531" s="40">
        <v>52379.811000000002</v>
      </c>
    </row>
    <row r="532" spans="1:19" s="9" customFormat="1" ht="99.95" customHeight="1" x14ac:dyDescent="0.25">
      <c r="A532" s="83" t="s">
        <v>1630</v>
      </c>
      <c r="B532" s="81"/>
      <c r="C532" s="33" t="s">
        <v>24</v>
      </c>
      <c r="D532" s="33" t="s">
        <v>1489</v>
      </c>
      <c r="E532" s="88" t="s">
        <v>1631</v>
      </c>
      <c r="F532" s="50" t="s">
        <v>1632</v>
      </c>
      <c r="G532" s="35" t="s">
        <v>3066</v>
      </c>
      <c r="H532" s="36"/>
      <c r="I532" s="37">
        <v>436994</v>
      </c>
      <c r="J532" s="38">
        <v>0.21</v>
      </c>
      <c r="K532" s="39" t="str">
        <f>IF(H532=0,"",(+H532*I532))</f>
        <v/>
      </c>
      <c r="L532" s="40">
        <v>634515.28799999994</v>
      </c>
    </row>
    <row r="533" spans="1:19" s="9" customFormat="1" ht="99.95" customHeight="1" x14ac:dyDescent="0.25">
      <c r="A533" s="83" t="s">
        <v>1633</v>
      </c>
      <c r="B533" s="32"/>
      <c r="C533" s="33" t="s">
        <v>24</v>
      </c>
      <c r="D533" s="33" t="s">
        <v>1489</v>
      </c>
      <c r="E533" s="84" t="s">
        <v>1634</v>
      </c>
      <c r="F533" s="33" t="s">
        <v>1635</v>
      </c>
      <c r="G533" s="35" t="s">
        <v>3067</v>
      </c>
      <c r="H533" s="36"/>
      <c r="I533" s="37">
        <v>323503</v>
      </c>
      <c r="J533" s="38">
        <v>0.21</v>
      </c>
      <c r="K533" s="39" t="str">
        <f>IF(H533=0,"",(+H533*I533))</f>
        <v/>
      </c>
      <c r="L533" s="40">
        <v>469726.35599999997</v>
      </c>
      <c r="Q533" s="58"/>
      <c r="R533" s="58"/>
      <c r="S533" s="58"/>
    </row>
    <row r="534" spans="1:19" s="9" customFormat="1" ht="99.95" customHeight="1" x14ac:dyDescent="0.25">
      <c r="A534" s="83" t="s">
        <v>1636</v>
      </c>
      <c r="B534" s="32"/>
      <c r="C534" s="33" t="s">
        <v>24</v>
      </c>
      <c r="D534" s="33" t="s">
        <v>1489</v>
      </c>
      <c r="E534" s="86" t="s">
        <v>1637</v>
      </c>
      <c r="F534" s="33" t="s">
        <v>1635</v>
      </c>
      <c r="G534" s="35" t="s">
        <v>3066</v>
      </c>
      <c r="H534" s="36"/>
      <c r="I534" s="37">
        <v>440372</v>
      </c>
      <c r="J534" s="38">
        <v>0.21</v>
      </c>
      <c r="K534" s="39" t="str">
        <f>IF(H534=0,"",(+H534*I534))</f>
        <v/>
      </c>
      <c r="L534" s="40">
        <v>639420.14399999997</v>
      </c>
    </row>
    <row r="535" spans="1:19" s="9" customFormat="1" ht="99.95" customHeight="1" x14ac:dyDescent="0.25">
      <c r="A535" s="83" t="s">
        <v>1638</v>
      </c>
      <c r="B535" s="32"/>
      <c r="C535" s="33" t="s">
        <v>24</v>
      </c>
      <c r="D535" s="33" t="s">
        <v>1489</v>
      </c>
      <c r="E535" s="84" t="s">
        <v>1639</v>
      </c>
      <c r="F535" s="33" t="s">
        <v>1640</v>
      </c>
      <c r="G535" s="35" t="s">
        <v>3067</v>
      </c>
      <c r="H535" s="36"/>
      <c r="I535" s="37">
        <v>970508</v>
      </c>
      <c r="J535" s="38">
        <v>0.21</v>
      </c>
      <c r="K535" s="39" t="str">
        <f>IF(H535=0,"",(+H535*I535))</f>
        <v/>
      </c>
      <c r="L535" s="40">
        <v>1409177.6159999999</v>
      </c>
    </row>
    <row r="536" spans="1:19" s="9" customFormat="1" ht="99.95" customHeight="1" x14ac:dyDescent="0.25">
      <c r="A536" s="83" t="s">
        <v>1641</v>
      </c>
      <c r="B536" s="32"/>
      <c r="C536" s="33" t="s">
        <v>24</v>
      </c>
      <c r="D536" s="33" t="s">
        <v>1489</v>
      </c>
      <c r="E536" s="84" t="s">
        <v>1642</v>
      </c>
      <c r="F536" s="33" t="s">
        <v>1643</v>
      </c>
      <c r="G536" s="35" t="s">
        <v>3066</v>
      </c>
      <c r="H536" s="36"/>
      <c r="I536" s="37">
        <v>834271</v>
      </c>
      <c r="J536" s="38">
        <v>0.21</v>
      </c>
      <c r="K536" s="39" t="str">
        <f>IF(H536=0,"",(+H536*I536))</f>
        <v/>
      </c>
      <c r="L536" s="40">
        <v>1211361.4919999999</v>
      </c>
    </row>
    <row r="537" spans="1:19" s="9" customFormat="1" ht="99.95" customHeight="1" x14ac:dyDescent="0.25">
      <c r="A537" s="83" t="s">
        <v>1644</v>
      </c>
      <c r="B537" s="32"/>
      <c r="C537" s="33" t="s">
        <v>24</v>
      </c>
      <c r="D537" s="33" t="s">
        <v>1489</v>
      </c>
      <c r="E537" s="88" t="s">
        <v>1645</v>
      </c>
      <c r="F537" s="90" t="s">
        <v>1646</v>
      </c>
      <c r="G537" s="35" t="s">
        <v>3067</v>
      </c>
      <c r="H537" s="36"/>
      <c r="I537" s="37">
        <v>2076520</v>
      </c>
      <c r="J537" s="38">
        <v>0.21</v>
      </c>
      <c r="K537" s="39" t="str">
        <f>IF(H537=0,"",(+H537*I537))</f>
        <v/>
      </c>
      <c r="L537" s="40">
        <v>3015107.0399999996</v>
      </c>
    </row>
    <row r="538" spans="1:19" s="9" customFormat="1" ht="99.95" customHeight="1" x14ac:dyDescent="0.25">
      <c r="A538" s="83" t="s">
        <v>1647</v>
      </c>
      <c r="B538" s="32"/>
      <c r="C538" s="33" t="s">
        <v>24</v>
      </c>
      <c r="D538" s="33" t="s">
        <v>1489</v>
      </c>
      <c r="E538" s="88" t="s">
        <v>1648</v>
      </c>
      <c r="F538" s="90" t="s">
        <v>1649</v>
      </c>
      <c r="G538" s="35" t="s">
        <v>3066</v>
      </c>
      <c r="H538" s="36"/>
      <c r="I538" s="37">
        <v>2597665</v>
      </c>
      <c r="J538" s="38">
        <v>0.21</v>
      </c>
      <c r="K538" s="39" t="str">
        <f>IF(H538=0,"",(+H538*I538))</f>
        <v/>
      </c>
      <c r="L538" s="40">
        <v>3771809.5799999996</v>
      </c>
    </row>
    <row r="539" spans="1:19" s="9" customFormat="1" ht="99.95" customHeight="1" x14ac:dyDescent="0.25">
      <c r="A539" s="83" t="s">
        <v>1650</v>
      </c>
      <c r="B539" s="32"/>
      <c r="C539" s="33" t="s">
        <v>24</v>
      </c>
      <c r="D539" s="33" t="s">
        <v>1489</v>
      </c>
      <c r="E539" s="84" t="s">
        <v>1651</v>
      </c>
      <c r="F539" s="33" t="s">
        <v>1652</v>
      </c>
      <c r="G539" s="35" t="s">
        <v>3067</v>
      </c>
      <c r="H539" s="36"/>
      <c r="I539" s="37">
        <v>171030</v>
      </c>
      <c r="J539" s="38">
        <v>0.21</v>
      </c>
      <c r="K539" s="39" t="str">
        <f>IF(H539=0,"",(+H539*I539))</f>
        <v/>
      </c>
      <c r="L539" s="40">
        <v>248335.55999999997</v>
      </c>
    </row>
    <row r="540" spans="1:19" s="9" customFormat="1" ht="99.95" customHeight="1" x14ac:dyDescent="0.25">
      <c r="A540" s="83" t="s">
        <v>1653</v>
      </c>
      <c r="B540" s="32"/>
      <c r="C540" s="33" t="s">
        <v>24</v>
      </c>
      <c r="D540" s="33" t="s">
        <v>1489</v>
      </c>
      <c r="E540" s="84" t="s">
        <v>1654</v>
      </c>
      <c r="F540" s="33" t="s">
        <v>1655</v>
      </c>
      <c r="G540" s="35" t="s">
        <v>3066</v>
      </c>
      <c r="H540" s="36"/>
      <c r="I540" s="37">
        <v>323462</v>
      </c>
      <c r="J540" s="38">
        <v>0.21</v>
      </c>
      <c r="K540" s="39" t="str">
        <f>IF(H540=0,"",(+H540*I540))</f>
        <v/>
      </c>
      <c r="L540" s="40">
        <v>469666.82399999996</v>
      </c>
    </row>
    <row r="541" spans="1:19" s="9" customFormat="1" ht="99.95" customHeight="1" x14ac:dyDescent="0.25">
      <c r="A541" s="83" t="s">
        <v>1656</v>
      </c>
      <c r="B541" s="32"/>
      <c r="C541" s="33" t="s">
        <v>24</v>
      </c>
      <c r="D541" s="33" t="s">
        <v>1489</v>
      </c>
      <c r="E541" s="84" t="s">
        <v>1657</v>
      </c>
      <c r="F541" s="33" t="s">
        <v>1658</v>
      </c>
      <c r="G541" s="35" t="s">
        <v>3067</v>
      </c>
      <c r="H541" s="36"/>
      <c r="I541" s="37">
        <v>354877</v>
      </c>
      <c r="J541" s="38">
        <v>0.21</v>
      </c>
      <c r="K541" s="39" t="str">
        <f>IF(H541=0,"",(+H541*I541))</f>
        <v/>
      </c>
      <c r="L541" s="40">
        <v>515281.40399999998</v>
      </c>
    </row>
    <row r="542" spans="1:19" s="9" customFormat="1" ht="99.95" customHeight="1" x14ac:dyDescent="0.25">
      <c r="A542" s="83" t="s">
        <v>1659</v>
      </c>
      <c r="B542" s="32"/>
      <c r="C542" s="33" t="s">
        <v>24</v>
      </c>
      <c r="D542" s="33" t="s">
        <v>1489</v>
      </c>
      <c r="E542" s="84" t="s">
        <v>1660</v>
      </c>
      <c r="F542" s="33" t="s">
        <v>1661</v>
      </c>
      <c r="G542" s="35" t="s">
        <v>3067</v>
      </c>
      <c r="H542" s="36"/>
      <c r="I542" s="37">
        <v>1697311</v>
      </c>
      <c r="J542" s="38">
        <v>0.21</v>
      </c>
      <c r="K542" s="39" t="str">
        <f>IF(H542=0,"",(+H542*I542))</f>
        <v/>
      </c>
      <c r="L542" s="40">
        <v>2464495.5720000002</v>
      </c>
    </row>
    <row r="543" spans="1:19" s="9" customFormat="1" ht="99.95" customHeight="1" x14ac:dyDescent="0.25">
      <c r="A543" s="83" t="s">
        <v>1662</v>
      </c>
      <c r="B543" s="32"/>
      <c r="C543" s="33" t="s">
        <v>24</v>
      </c>
      <c r="D543" s="33" t="s">
        <v>1489</v>
      </c>
      <c r="E543" s="84" t="s">
        <v>1663</v>
      </c>
      <c r="F543" s="33" t="s">
        <v>1664</v>
      </c>
      <c r="G543" s="35" t="s">
        <v>2626</v>
      </c>
      <c r="H543" s="36"/>
      <c r="I543" s="37">
        <v>2022197</v>
      </c>
      <c r="J543" s="38">
        <v>0.21</v>
      </c>
      <c r="K543" s="39" t="str">
        <f>IF(H543=0,"",(+H543*I543))</f>
        <v/>
      </c>
      <c r="L543" s="40">
        <v>2936230.0440000002</v>
      </c>
    </row>
    <row r="544" spans="1:19" s="9" customFormat="1" ht="99.95" customHeight="1" x14ac:dyDescent="0.25">
      <c r="A544" s="91" t="s">
        <v>1665</v>
      </c>
      <c r="B544" s="72"/>
      <c r="C544" s="59" t="s">
        <v>284</v>
      </c>
      <c r="D544" s="33" t="s">
        <v>1666</v>
      </c>
      <c r="E544" s="33" t="s">
        <v>1667</v>
      </c>
      <c r="F544" s="85" t="s">
        <v>1668</v>
      </c>
      <c r="G544" s="35" t="s">
        <v>3066</v>
      </c>
      <c r="H544" s="36"/>
      <c r="I544" s="37">
        <v>355651</v>
      </c>
      <c r="J544" s="38">
        <v>0.21</v>
      </c>
      <c r="K544" s="39" t="str">
        <f>IF(H544=0,"",(+H544*I544))</f>
        <v/>
      </c>
      <c r="L544" s="40">
        <v>516405.25199999992</v>
      </c>
    </row>
    <row r="545" spans="1:12" s="9" customFormat="1" ht="99.95" customHeight="1" x14ac:dyDescent="0.25">
      <c r="A545" s="91" t="s">
        <v>1669</v>
      </c>
      <c r="B545" s="72"/>
      <c r="C545" s="33" t="s">
        <v>1670</v>
      </c>
      <c r="D545" s="33" t="s">
        <v>1666</v>
      </c>
      <c r="E545" s="33" t="s">
        <v>1671</v>
      </c>
      <c r="F545" s="92" t="s">
        <v>1672</v>
      </c>
      <c r="G545" s="35" t="s">
        <v>3066</v>
      </c>
      <c r="H545" s="36"/>
      <c r="I545" s="37">
        <v>756398</v>
      </c>
      <c r="J545" s="38">
        <v>0.21</v>
      </c>
      <c r="K545" s="39" t="str">
        <f>IF(H545=0,"",(+H545*I545))</f>
        <v/>
      </c>
      <c r="L545" s="40">
        <v>1098289.8959999999</v>
      </c>
    </row>
    <row r="546" spans="1:12" s="9" customFormat="1" ht="99.95" customHeight="1" x14ac:dyDescent="0.25">
      <c r="A546" s="91" t="s">
        <v>1673</v>
      </c>
      <c r="B546" s="32"/>
      <c r="C546" s="33" t="s">
        <v>1670</v>
      </c>
      <c r="D546" s="33" t="s">
        <v>1666</v>
      </c>
      <c r="E546" s="82" t="s">
        <v>1674</v>
      </c>
      <c r="F546" s="89" t="s">
        <v>1675</v>
      </c>
      <c r="G546" s="35" t="s">
        <v>3066</v>
      </c>
      <c r="H546" s="36"/>
      <c r="I546" s="37">
        <v>756398</v>
      </c>
      <c r="J546" s="38">
        <v>0.21</v>
      </c>
      <c r="K546" s="39" t="str">
        <f>IF(H546=0,"",(+H546*I546))</f>
        <v/>
      </c>
      <c r="L546" s="40">
        <v>1098289.8959999999</v>
      </c>
    </row>
    <row r="547" spans="1:12" s="9" customFormat="1" ht="99.95" customHeight="1" x14ac:dyDescent="0.25">
      <c r="A547" s="93" t="s">
        <v>1676</v>
      </c>
      <c r="B547" s="32"/>
      <c r="C547" s="33" t="s">
        <v>1621</v>
      </c>
      <c r="D547" s="33" t="s">
        <v>1666</v>
      </c>
      <c r="E547" s="82" t="s">
        <v>1677</v>
      </c>
      <c r="F547" s="94" t="s">
        <v>1678</v>
      </c>
      <c r="G547" s="35" t="s">
        <v>3066</v>
      </c>
      <c r="H547" s="36"/>
      <c r="I547" s="37">
        <v>35544</v>
      </c>
      <c r="J547" s="38">
        <v>0.21</v>
      </c>
      <c r="K547" s="39" t="str">
        <f>IF(H547=0,"",(+H547*I547))</f>
        <v/>
      </c>
      <c r="L547" s="40">
        <v>55910.712</v>
      </c>
    </row>
    <row r="548" spans="1:12" s="9" customFormat="1" ht="99.95" customHeight="1" x14ac:dyDescent="0.25">
      <c r="A548" s="93" t="s">
        <v>1679</v>
      </c>
      <c r="B548" s="32"/>
      <c r="C548" s="33" t="s">
        <v>1621</v>
      </c>
      <c r="D548" s="33" t="s">
        <v>1666</v>
      </c>
      <c r="E548" s="82" t="s">
        <v>1680</v>
      </c>
      <c r="F548" s="94" t="s">
        <v>1681</v>
      </c>
      <c r="G548" s="35" t="s">
        <v>3066</v>
      </c>
      <c r="H548" s="36"/>
      <c r="I548" s="37">
        <v>47400</v>
      </c>
      <c r="J548" s="38">
        <v>0.21</v>
      </c>
      <c r="K548" s="39" t="str">
        <f>IF(H548=0,"",(+H548*I548))</f>
        <v/>
      </c>
      <c r="L548" s="40">
        <v>74560.2</v>
      </c>
    </row>
    <row r="549" spans="1:12" s="9" customFormat="1" ht="99.95" customHeight="1" x14ac:dyDescent="0.2">
      <c r="A549" s="95" t="s">
        <v>1682</v>
      </c>
      <c r="B549" s="53"/>
      <c r="C549" s="33" t="s">
        <v>1670</v>
      </c>
      <c r="D549" s="33" t="s">
        <v>1666</v>
      </c>
      <c r="E549" s="33" t="s">
        <v>1683</v>
      </c>
      <c r="F549" s="96" t="s">
        <v>1684</v>
      </c>
      <c r="G549" s="35" t="s">
        <v>3066</v>
      </c>
      <c r="H549" s="36"/>
      <c r="I549" s="37">
        <v>474231</v>
      </c>
      <c r="J549" s="38">
        <v>0.21</v>
      </c>
      <c r="K549" s="39" t="str">
        <f>IF(H549=0,"",(+H549*I549))</f>
        <v/>
      </c>
      <c r="L549" s="40">
        <v>688583.41200000001</v>
      </c>
    </row>
    <row r="550" spans="1:12" s="9" customFormat="1" ht="99.95" customHeight="1" x14ac:dyDescent="0.25">
      <c r="A550" s="95" t="s">
        <v>1685</v>
      </c>
      <c r="B550" s="97"/>
      <c r="C550" s="33" t="s">
        <v>1670</v>
      </c>
      <c r="D550" s="33" t="s">
        <v>1666</v>
      </c>
      <c r="E550" s="33" t="s">
        <v>1686</v>
      </c>
      <c r="F550" s="96" t="s">
        <v>1687</v>
      </c>
      <c r="G550" s="35" t="s">
        <v>3066</v>
      </c>
      <c r="H550" s="36"/>
      <c r="I550" s="37">
        <v>640188</v>
      </c>
      <c r="J550" s="38">
        <v>0.21</v>
      </c>
      <c r="K550" s="39" t="str">
        <f>IF(H550=0,"",(+H550*I550))</f>
        <v/>
      </c>
      <c r="L550" s="40">
        <v>929552.97599999991</v>
      </c>
    </row>
    <row r="551" spans="1:12" s="9" customFormat="1" ht="99.95" customHeight="1" x14ac:dyDescent="0.25">
      <c r="A551" s="95" t="s">
        <v>1688</v>
      </c>
      <c r="B551" s="97"/>
      <c r="C551" s="33" t="s">
        <v>1670</v>
      </c>
      <c r="D551" s="33" t="s">
        <v>1666</v>
      </c>
      <c r="E551" s="33" t="s">
        <v>1689</v>
      </c>
      <c r="F551" s="96" t="s">
        <v>1690</v>
      </c>
      <c r="G551" s="35" t="s">
        <v>3066</v>
      </c>
      <c r="H551" s="36"/>
      <c r="I551" s="37">
        <v>806169</v>
      </c>
      <c r="J551" s="38">
        <v>0.21</v>
      </c>
      <c r="K551" s="39" t="str">
        <f>IF(H551=0,"",(+H551*I551))</f>
        <v/>
      </c>
      <c r="L551" s="40">
        <v>1170557.388</v>
      </c>
    </row>
    <row r="552" spans="1:12" s="9" customFormat="1" ht="99.95" customHeight="1" x14ac:dyDescent="0.25">
      <c r="A552" s="95" t="s">
        <v>1691</v>
      </c>
      <c r="B552" s="97"/>
      <c r="C552" s="33" t="s">
        <v>1670</v>
      </c>
      <c r="D552" s="33" t="s">
        <v>1666</v>
      </c>
      <c r="E552" s="33" t="s">
        <v>1692</v>
      </c>
      <c r="F552" s="96" t="s">
        <v>1693</v>
      </c>
      <c r="G552" s="35" t="s">
        <v>2626</v>
      </c>
      <c r="H552" s="36"/>
      <c r="I552" s="37">
        <v>1019573</v>
      </c>
      <c r="J552" s="38">
        <v>0.21</v>
      </c>
      <c r="K552" s="39" t="str">
        <f>IF(H552=0,"",(+H552*I552))</f>
        <v/>
      </c>
      <c r="L552" s="40">
        <v>1480419.996</v>
      </c>
    </row>
    <row r="553" spans="1:12" s="9" customFormat="1" ht="99.95" customHeight="1" x14ac:dyDescent="0.25">
      <c r="A553" s="98" t="s">
        <v>1694</v>
      </c>
      <c r="B553" s="99"/>
      <c r="C553" s="33" t="s">
        <v>1695</v>
      </c>
      <c r="D553" s="100" t="s">
        <v>1666</v>
      </c>
      <c r="E553" s="101" t="s">
        <v>1696</v>
      </c>
      <c r="F553" s="102" t="s">
        <v>1697</v>
      </c>
      <c r="G553" s="35" t="s">
        <v>3066</v>
      </c>
      <c r="H553" s="36"/>
      <c r="I553" s="37">
        <v>1280400</v>
      </c>
      <c r="J553" s="38">
        <v>0.21</v>
      </c>
      <c r="K553" s="39"/>
      <c r="L553" s="40">
        <v>1859140.8</v>
      </c>
    </row>
    <row r="554" spans="1:12" s="9" customFormat="1" ht="99.95" customHeight="1" x14ac:dyDescent="0.25">
      <c r="A554" s="98" t="s">
        <v>1698</v>
      </c>
      <c r="B554" s="99"/>
      <c r="C554" s="33" t="s">
        <v>1695</v>
      </c>
      <c r="D554" s="100" t="s">
        <v>1666</v>
      </c>
      <c r="E554" s="101" t="s">
        <v>1699</v>
      </c>
      <c r="F554" s="102" t="s">
        <v>1700</v>
      </c>
      <c r="G554" s="35" t="s">
        <v>3066</v>
      </c>
      <c r="H554" s="36"/>
      <c r="I554" s="37">
        <v>1778342</v>
      </c>
      <c r="J554" s="38">
        <v>0.21</v>
      </c>
      <c r="K554" s="39"/>
      <c r="L554" s="40">
        <v>2582152.5839999998</v>
      </c>
    </row>
    <row r="555" spans="1:12" s="9" customFormat="1" ht="99.95" customHeight="1" x14ac:dyDescent="0.25">
      <c r="A555" s="98" t="s">
        <v>1701</v>
      </c>
      <c r="B555" s="99"/>
      <c r="C555" s="33" t="s">
        <v>1695</v>
      </c>
      <c r="D555" s="100" t="s">
        <v>1666</v>
      </c>
      <c r="E555" s="101" t="s">
        <v>1702</v>
      </c>
      <c r="F555" s="102" t="s">
        <v>1703</v>
      </c>
      <c r="G555" s="35" t="s">
        <v>3066</v>
      </c>
      <c r="H555" s="36"/>
      <c r="I555" s="37">
        <v>2086592</v>
      </c>
      <c r="J555" s="38">
        <v>0.21</v>
      </c>
      <c r="K555" s="39"/>
      <c r="L555" s="40">
        <v>3029731.5839999998</v>
      </c>
    </row>
    <row r="556" spans="1:12" s="9" customFormat="1" ht="99.95" customHeight="1" x14ac:dyDescent="0.25">
      <c r="A556" s="98" t="s">
        <v>1704</v>
      </c>
      <c r="B556" s="99"/>
      <c r="C556" s="33" t="s">
        <v>1695</v>
      </c>
      <c r="D556" s="100" t="s">
        <v>1666</v>
      </c>
      <c r="E556" s="101" t="s">
        <v>1705</v>
      </c>
      <c r="F556" s="102" t="s">
        <v>1706</v>
      </c>
      <c r="G556" s="35" t="s">
        <v>3066</v>
      </c>
      <c r="H556" s="36"/>
      <c r="I556" s="37">
        <v>4030938</v>
      </c>
      <c r="J556" s="38">
        <v>0.21</v>
      </c>
      <c r="K556" s="39"/>
      <c r="L556" s="40">
        <v>5852921.9759999989</v>
      </c>
    </row>
    <row r="557" spans="1:12" s="9" customFormat="1" ht="99.95" customHeight="1" x14ac:dyDescent="0.25">
      <c r="A557" s="98" t="s">
        <v>1707</v>
      </c>
      <c r="B557" s="99"/>
      <c r="C557" s="33" t="s">
        <v>1695</v>
      </c>
      <c r="D557" s="100" t="s">
        <v>1666</v>
      </c>
      <c r="E557" s="101" t="s">
        <v>1708</v>
      </c>
      <c r="F557" s="102" t="s">
        <v>1709</v>
      </c>
      <c r="G557" s="35" t="s">
        <v>3066</v>
      </c>
      <c r="H557" s="36"/>
      <c r="I557" s="37">
        <v>4030938</v>
      </c>
      <c r="J557" s="38">
        <v>0.21</v>
      </c>
      <c r="K557" s="39"/>
      <c r="L557" s="40">
        <v>5852921.9759999989</v>
      </c>
    </row>
    <row r="558" spans="1:12" s="9" customFormat="1" ht="99.95" customHeight="1" x14ac:dyDescent="0.25">
      <c r="A558" s="98" t="s">
        <v>1710</v>
      </c>
      <c r="B558" s="99"/>
      <c r="C558" s="33" t="s">
        <v>1695</v>
      </c>
      <c r="D558" s="100" t="s">
        <v>1666</v>
      </c>
      <c r="E558" s="101" t="s">
        <v>1711</v>
      </c>
      <c r="F558" s="102" t="s">
        <v>1712</v>
      </c>
      <c r="G558" s="35" t="s">
        <v>3066</v>
      </c>
      <c r="H558" s="36"/>
      <c r="I558" s="37">
        <v>3556707</v>
      </c>
      <c r="J558" s="38">
        <v>0.21</v>
      </c>
      <c r="K558" s="39"/>
      <c r="L558" s="40">
        <v>5164338.5639999993</v>
      </c>
    </row>
    <row r="559" spans="1:12" s="9" customFormat="1" ht="99.95" customHeight="1" x14ac:dyDescent="0.25">
      <c r="A559" s="103" t="s">
        <v>1713</v>
      </c>
      <c r="B559" s="97"/>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3" t="s">
        <v>1717</v>
      </c>
      <c r="B560" s="97"/>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3" t="s">
        <v>1720</v>
      </c>
      <c r="B561" s="97"/>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4"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5" customFormat="1" ht="99.95" customHeight="1" x14ac:dyDescent="0.2">
      <c r="A563" s="104"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5"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5" customFormat="1" ht="99.95" customHeight="1" x14ac:dyDescent="0.2">
      <c r="A565" s="104"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5" customFormat="1" ht="99.95" customHeight="1" x14ac:dyDescent="0.2">
      <c r="A566" s="104"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1"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1"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1"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1"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1" t="s">
        <v>1750</v>
      </c>
      <c r="B571" s="32"/>
      <c r="C571" s="33" t="s">
        <v>1751</v>
      </c>
      <c r="D571" s="33" t="s">
        <v>1740</v>
      </c>
      <c r="E571" s="33" t="s">
        <v>3076</v>
      </c>
      <c r="F571" s="106" t="s">
        <v>1752</v>
      </c>
      <c r="G571" s="35" t="s">
        <v>2626</v>
      </c>
      <c r="H571" s="36"/>
      <c r="I571" s="37">
        <v>263413</v>
      </c>
      <c r="J571" s="38">
        <v>0.105</v>
      </c>
      <c r="K571" s="39" t="str">
        <f>IF(H571=0,"",(+H571*I571))</f>
        <v/>
      </c>
      <c r="L571" s="40">
        <v>349285.63799999998</v>
      </c>
    </row>
    <row r="572" spans="1:12" ht="84.95" customHeight="1" x14ac:dyDescent="0.25">
      <c r="A572" s="71"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1" t="s">
        <v>1755</v>
      </c>
      <c r="B573" s="32"/>
      <c r="C573" s="33" t="s">
        <v>1751</v>
      </c>
      <c r="D573" s="33" t="s">
        <v>1740</v>
      </c>
      <c r="E573" s="33" t="s">
        <v>3078</v>
      </c>
      <c r="F573" s="33" t="s">
        <v>1754</v>
      </c>
      <c r="G573" s="35" t="s">
        <v>3066</v>
      </c>
      <c r="H573" s="36"/>
      <c r="I573" s="37">
        <v>640190</v>
      </c>
      <c r="J573" s="38">
        <v>0.105</v>
      </c>
      <c r="K573" s="39" t="str">
        <f>IF(H573=0,"",(+H573*I573))</f>
        <v/>
      </c>
      <c r="L573" s="40">
        <v>848891.94</v>
      </c>
    </row>
    <row r="574" spans="1:12" ht="84.95" customHeight="1" x14ac:dyDescent="0.25">
      <c r="A574" s="71"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1"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4"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1" t="s">
        <v>1762</v>
      </c>
      <c r="B577" s="32"/>
      <c r="C577" s="33" t="s">
        <v>1751</v>
      </c>
      <c r="D577" s="33" t="s">
        <v>1740</v>
      </c>
      <c r="E577" s="33" t="s">
        <v>3082</v>
      </c>
      <c r="F577" s="73" t="s">
        <v>1759</v>
      </c>
      <c r="G577" s="35" t="s">
        <v>2626</v>
      </c>
      <c r="H577" s="36"/>
      <c r="I577" s="37">
        <v>782459</v>
      </c>
      <c r="J577" s="38">
        <v>0.105</v>
      </c>
      <c r="K577" s="39" t="str">
        <f>IF(H577=0,"",(+H577*I577))</f>
        <v/>
      </c>
      <c r="L577" s="40">
        <v>1037540.6339999998</v>
      </c>
    </row>
    <row r="578" spans="1:12" ht="84.95" customHeight="1" x14ac:dyDescent="0.25">
      <c r="A578" s="71"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1"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1" t="s">
        <v>1767</v>
      </c>
      <c r="B580" s="32"/>
      <c r="C580" s="33" t="s">
        <v>1751</v>
      </c>
      <c r="D580" s="33" t="s">
        <v>1740</v>
      </c>
      <c r="E580" s="33" t="s">
        <v>1768</v>
      </c>
      <c r="F580" s="70" t="s">
        <v>1769</v>
      </c>
      <c r="G580" s="35" t="s">
        <v>2626</v>
      </c>
      <c r="H580" s="36"/>
      <c r="I580" s="37">
        <v>711302</v>
      </c>
      <c r="J580" s="38">
        <v>0.105</v>
      </c>
      <c r="K580" s="39" t="str">
        <f>IF(H580=0,"",(+H580*I580))</f>
        <v/>
      </c>
      <c r="L580" s="40">
        <v>943186.45199999993</v>
      </c>
    </row>
    <row r="581" spans="1:12" ht="84.95" customHeight="1" x14ac:dyDescent="0.25">
      <c r="A581" s="71"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1"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1"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1"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1" t="s">
        <v>1778</v>
      </c>
      <c r="B585" s="72"/>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1" t="s">
        <v>1780</v>
      </c>
      <c r="B586" s="72"/>
      <c r="C586" s="33" t="s">
        <v>1751</v>
      </c>
      <c r="D586" s="33" t="s">
        <v>1740</v>
      </c>
      <c r="E586" s="33" t="s">
        <v>3090</v>
      </c>
      <c r="F586" s="33" t="s">
        <v>1781</v>
      </c>
      <c r="G586" s="35" t="s">
        <v>3066</v>
      </c>
      <c r="H586" s="36"/>
      <c r="I586" s="37">
        <v>1707187</v>
      </c>
      <c r="J586" s="38">
        <v>0.105</v>
      </c>
      <c r="K586" s="39" t="str">
        <f>IF(H586=0,"",(+H586*I586))</f>
        <v/>
      </c>
      <c r="L586" s="40">
        <v>2263729.9619999998</v>
      </c>
    </row>
    <row r="587" spans="1:12" ht="84.95" customHeight="1" x14ac:dyDescent="0.25">
      <c r="A587" s="71" t="s">
        <v>1782</v>
      </c>
      <c r="B587" s="72"/>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1" t="s">
        <v>1785</v>
      </c>
      <c r="B588" s="72"/>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1" t="s">
        <v>1787</v>
      </c>
      <c r="B589" s="72"/>
      <c r="C589" s="33" t="s">
        <v>1783</v>
      </c>
      <c r="D589" s="33" t="s">
        <v>1740</v>
      </c>
      <c r="E589" s="33" t="s">
        <v>3093</v>
      </c>
      <c r="F589" s="107" t="s">
        <v>1788</v>
      </c>
      <c r="G589" s="35" t="s">
        <v>3066</v>
      </c>
      <c r="H589" s="36"/>
      <c r="I589" s="37">
        <v>2560802</v>
      </c>
      <c r="J589" s="38">
        <v>0.105</v>
      </c>
      <c r="K589" s="39" t="str">
        <f>IF(H589=0,"",(+H589*I589))</f>
        <v/>
      </c>
      <c r="L589" s="40">
        <v>3395623.452</v>
      </c>
    </row>
    <row r="590" spans="1:12" ht="84.95" customHeight="1" x14ac:dyDescent="0.25">
      <c r="A590" s="71" t="s">
        <v>1789</v>
      </c>
      <c r="B590" s="72"/>
      <c r="C590" s="33" t="s">
        <v>1783</v>
      </c>
      <c r="D590" s="33" t="s">
        <v>1740</v>
      </c>
      <c r="E590" s="33" t="s">
        <v>1790</v>
      </c>
      <c r="F590" s="73" t="s">
        <v>1791</v>
      </c>
      <c r="G590" s="35" t="s">
        <v>3066</v>
      </c>
      <c r="H590" s="36"/>
      <c r="I590" s="37">
        <v>2062882</v>
      </c>
      <c r="J590" s="38">
        <v>0.105</v>
      </c>
      <c r="K590" s="39" t="str">
        <f>IF(H590=0,"",(+H590*I590))</f>
        <v/>
      </c>
      <c r="L590" s="40">
        <v>2735381.5319999997</v>
      </c>
    </row>
    <row r="591" spans="1:12" ht="84.95" customHeight="1" x14ac:dyDescent="0.25">
      <c r="A591" s="71" t="s">
        <v>1792</v>
      </c>
      <c r="B591" s="72"/>
      <c r="C591" s="33" t="s">
        <v>1783</v>
      </c>
      <c r="D591" s="33" t="s">
        <v>1740</v>
      </c>
      <c r="E591" s="108" t="s">
        <v>1793</v>
      </c>
      <c r="F591" s="33" t="s">
        <v>1794</v>
      </c>
      <c r="G591" s="35" t="s">
        <v>3066</v>
      </c>
      <c r="H591" s="36"/>
      <c r="I591" s="37">
        <v>1369981</v>
      </c>
      <c r="J591" s="38">
        <v>0.105</v>
      </c>
      <c r="K591" s="39" t="str">
        <f>IF(H591=0,"",(+H591*I591))</f>
        <v/>
      </c>
      <c r="L591" s="40">
        <v>1816594.8059999999</v>
      </c>
    </row>
    <row r="592" spans="1:12" ht="84.95" customHeight="1" x14ac:dyDescent="0.25">
      <c r="A592" s="71" t="s">
        <v>1795</v>
      </c>
      <c r="B592" s="72"/>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1" t="s">
        <v>1798</v>
      </c>
      <c r="B593" s="72"/>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1" t="s">
        <v>1801</v>
      </c>
      <c r="B594" s="72"/>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2"/>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2"/>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1" t="s">
        <v>1811</v>
      </c>
      <c r="B597" s="72"/>
      <c r="C597" s="33" t="s">
        <v>1783</v>
      </c>
      <c r="D597" s="33" t="s">
        <v>1740</v>
      </c>
      <c r="E597" s="33" t="s">
        <v>1812</v>
      </c>
      <c r="F597" s="73" t="s">
        <v>1813</v>
      </c>
      <c r="G597" s="35" t="s">
        <v>3066</v>
      </c>
      <c r="H597" s="36"/>
      <c r="I597" s="37">
        <v>1232977</v>
      </c>
      <c r="J597" s="38">
        <v>0.105</v>
      </c>
      <c r="K597" s="39" t="str">
        <f>IF(H597=0,"",(+H597*I597))</f>
        <v/>
      </c>
      <c r="L597" s="40">
        <v>1634927.5019999999</v>
      </c>
    </row>
    <row r="598" spans="1:12" ht="84.95" customHeight="1" x14ac:dyDescent="0.25">
      <c r="A598" s="71" t="s">
        <v>1814</v>
      </c>
      <c r="B598" s="72"/>
      <c r="C598" s="33" t="s">
        <v>1783</v>
      </c>
      <c r="D598" s="33" t="s">
        <v>1740</v>
      </c>
      <c r="E598" s="33" t="s">
        <v>1815</v>
      </c>
      <c r="F598" s="73" t="s">
        <v>1816</v>
      </c>
      <c r="G598" s="35" t="s">
        <v>2626</v>
      </c>
      <c r="H598" s="36"/>
      <c r="I598" s="37">
        <v>1538595</v>
      </c>
      <c r="J598" s="38">
        <v>0.105</v>
      </c>
      <c r="K598" s="39" t="str">
        <f>IF(H598=0,"",(+H598*I598))</f>
        <v/>
      </c>
      <c r="L598" s="40">
        <v>2040176.9699999997</v>
      </c>
    </row>
    <row r="599" spans="1:12" ht="84.95" customHeight="1" x14ac:dyDescent="0.25">
      <c r="A599" s="71" t="s">
        <v>1817</v>
      </c>
      <c r="B599" s="72"/>
      <c r="C599" s="33" t="s">
        <v>1818</v>
      </c>
      <c r="D599" s="33" t="s">
        <v>1819</v>
      </c>
      <c r="E599" s="33" t="s">
        <v>1820</v>
      </c>
      <c r="F599" s="94" t="s">
        <v>1821</v>
      </c>
      <c r="G599" s="35" t="s">
        <v>3067</v>
      </c>
      <c r="H599" s="36"/>
      <c r="I599" s="37">
        <v>4215345</v>
      </c>
      <c r="J599" s="38">
        <v>0.105</v>
      </c>
      <c r="K599" s="39" t="str">
        <f>IF(H599=0,"",(+H599*I599))</f>
        <v/>
      </c>
      <c r="L599" s="40">
        <v>5589547.4699999997</v>
      </c>
    </row>
    <row r="600" spans="1:12" ht="84.95" customHeight="1" x14ac:dyDescent="0.25">
      <c r="A600" s="71" t="s">
        <v>1822</v>
      </c>
      <c r="B600" s="72"/>
      <c r="C600" s="33" t="s">
        <v>1818</v>
      </c>
      <c r="D600" s="33" t="s">
        <v>1819</v>
      </c>
      <c r="E600" s="33" t="s">
        <v>1823</v>
      </c>
      <c r="F600" s="109" t="s">
        <v>1824</v>
      </c>
      <c r="G600" s="35" t="s">
        <v>3067</v>
      </c>
      <c r="H600" s="36"/>
      <c r="I600" s="37">
        <v>4215345</v>
      </c>
      <c r="J600" s="38">
        <v>0.105</v>
      </c>
      <c r="K600" s="39" t="str">
        <f>IF(H600=0,"",(+H600*I600))</f>
        <v/>
      </c>
      <c r="L600" s="40">
        <v>5589547.4699999997</v>
      </c>
    </row>
    <row r="601" spans="1:12" ht="84.95" customHeight="1" x14ac:dyDescent="0.25">
      <c r="A601" s="71" t="s">
        <v>1825</v>
      </c>
      <c r="B601" s="72"/>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1" t="s">
        <v>1828</v>
      </c>
      <c r="B602" s="32"/>
      <c r="C602" s="33" t="s">
        <v>1818</v>
      </c>
      <c r="D602" s="33" t="s">
        <v>1819</v>
      </c>
      <c r="E602" s="110" t="s">
        <v>1829</v>
      </c>
      <c r="F602" s="73" t="s">
        <v>1830</v>
      </c>
      <c r="G602" s="35" t="s">
        <v>2626</v>
      </c>
      <c r="H602" s="36"/>
      <c r="I602" s="37">
        <v>8641498</v>
      </c>
      <c r="J602" s="38">
        <v>0.105</v>
      </c>
      <c r="K602" s="39"/>
      <c r="L602" s="40">
        <v>11458626.347999999</v>
      </c>
    </row>
    <row r="603" spans="1:12" ht="84.95" customHeight="1" x14ac:dyDescent="0.25">
      <c r="A603" s="71" t="s">
        <v>1831</v>
      </c>
      <c r="B603"/>
      <c r="C603" s="33" t="s">
        <v>1818</v>
      </c>
      <c r="D603" s="33" t="s">
        <v>1819</v>
      </c>
      <c r="E603" s="110" t="s">
        <v>1832</v>
      </c>
      <c r="F603" s="33" t="s">
        <v>1833</v>
      </c>
      <c r="G603" s="35" t="s">
        <v>2626</v>
      </c>
      <c r="H603" s="36"/>
      <c r="I603" s="37">
        <v>7376902</v>
      </c>
      <c r="J603" s="38">
        <v>0.21</v>
      </c>
      <c r="K603" s="39"/>
      <c r="L603" s="40">
        <v>10711261.704</v>
      </c>
    </row>
    <row r="604" spans="1:12" ht="84.95" customHeight="1" x14ac:dyDescent="0.25">
      <c r="A604" s="71" t="s">
        <v>1834</v>
      </c>
      <c r="B604" s="32"/>
      <c r="C604" s="33" t="s">
        <v>1818</v>
      </c>
      <c r="D604" s="33" t="s">
        <v>1819</v>
      </c>
      <c r="E604" s="110" t="s">
        <v>1835</v>
      </c>
      <c r="F604" s="33" t="s">
        <v>1836</v>
      </c>
      <c r="G604" s="35" t="s">
        <v>3067</v>
      </c>
      <c r="H604" s="36"/>
      <c r="I604" s="37">
        <v>6163074</v>
      </c>
      <c r="J604" s="38">
        <v>0.105</v>
      </c>
      <c r="K604" s="39"/>
      <c r="L604" s="40">
        <v>8172236.1239999989</v>
      </c>
    </row>
    <row r="605" spans="1:12" ht="84.95" customHeight="1" x14ac:dyDescent="0.25">
      <c r="A605" s="71" t="s">
        <v>1837</v>
      </c>
      <c r="B605"/>
      <c r="C605" s="33" t="s">
        <v>1818</v>
      </c>
      <c r="D605" s="33" t="s">
        <v>1819</v>
      </c>
      <c r="E605" s="110" t="s">
        <v>1838</v>
      </c>
      <c r="F605" s="33" t="s">
        <v>1839</v>
      </c>
      <c r="G605" s="35" t="s">
        <v>3066</v>
      </c>
      <c r="H605" s="36"/>
      <c r="I605" s="37">
        <v>1475364</v>
      </c>
      <c r="J605" s="38">
        <v>0.105</v>
      </c>
      <c r="K605" s="39"/>
      <c r="L605" s="40">
        <v>1956332.6639999999</v>
      </c>
    </row>
    <row r="606" spans="1:12" ht="84.95" customHeight="1" x14ac:dyDescent="0.25">
      <c r="A606" s="71" t="s">
        <v>1840</v>
      </c>
      <c r="B606" s="32"/>
      <c r="C606" s="33" t="s">
        <v>1818</v>
      </c>
      <c r="D606" s="33" t="s">
        <v>1819</v>
      </c>
      <c r="E606" s="110" t="s">
        <v>1841</v>
      </c>
      <c r="F606" s="33" t="s">
        <v>1842</v>
      </c>
      <c r="G606" s="35" t="s">
        <v>3067</v>
      </c>
      <c r="H606" s="36"/>
      <c r="I606" s="37">
        <v>2739979</v>
      </c>
      <c r="J606" s="38">
        <v>0.105</v>
      </c>
      <c r="K606" s="39"/>
      <c r="L606" s="40">
        <v>3633212.1539999996</v>
      </c>
    </row>
    <row r="607" spans="1:12" ht="84.95" customHeight="1" x14ac:dyDescent="0.25">
      <c r="A607" s="71" t="s">
        <v>1843</v>
      </c>
      <c r="B607" s="32"/>
      <c r="C607" s="33" t="s">
        <v>1818</v>
      </c>
      <c r="D607" s="33" t="s">
        <v>1819</v>
      </c>
      <c r="E607" s="110" t="s">
        <v>1844</v>
      </c>
      <c r="F607" s="33" t="s">
        <v>1845</v>
      </c>
      <c r="G607" s="35" t="s">
        <v>2626</v>
      </c>
      <c r="H607" s="36"/>
      <c r="I607" s="37">
        <v>1975344</v>
      </c>
      <c r="J607" s="38">
        <v>0.105</v>
      </c>
      <c r="K607" s="39"/>
      <c r="L607" s="40">
        <v>2619306.1439999999</v>
      </c>
    </row>
    <row r="608" spans="1:12" ht="84.95" customHeight="1" x14ac:dyDescent="0.25">
      <c r="A608" s="71" t="s">
        <v>1846</v>
      </c>
      <c r="B608" s="32"/>
      <c r="C608" s="33" t="s">
        <v>1818</v>
      </c>
      <c r="D608" s="33" t="s">
        <v>1819</v>
      </c>
      <c r="E608" s="110" t="s">
        <v>1847</v>
      </c>
      <c r="F608" s="33" t="s">
        <v>1848</v>
      </c>
      <c r="G608" s="35" t="s">
        <v>2626</v>
      </c>
      <c r="H608" s="36"/>
      <c r="I608" s="37">
        <v>4314152</v>
      </c>
      <c r="J608" s="38">
        <v>0.105</v>
      </c>
      <c r="K608" s="39"/>
      <c r="L608" s="40">
        <v>5720565.5520000001</v>
      </c>
    </row>
    <row r="609" spans="1:12" ht="84.95" customHeight="1" x14ac:dyDescent="0.25">
      <c r="A609" s="71" t="s">
        <v>1849</v>
      </c>
      <c r="B609" s="32"/>
      <c r="C609" s="33" t="s">
        <v>1818</v>
      </c>
      <c r="D609" s="33" t="s">
        <v>1819</v>
      </c>
      <c r="E609" s="110" t="s">
        <v>1850</v>
      </c>
      <c r="F609" s="33" t="s">
        <v>1851</v>
      </c>
      <c r="G609" s="35" t="s">
        <v>2626</v>
      </c>
      <c r="H609" s="36"/>
      <c r="I609" s="37">
        <v>4266744</v>
      </c>
      <c r="J609" s="38">
        <v>0.105</v>
      </c>
      <c r="K609" s="39"/>
      <c r="L609" s="40">
        <v>5657702.5439999998</v>
      </c>
    </row>
    <row r="610" spans="1:12" ht="84.95" customHeight="1" x14ac:dyDescent="0.25">
      <c r="A610" s="71" t="s">
        <v>1852</v>
      </c>
      <c r="B610" s="32"/>
      <c r="C610" s="33" t="s">
        <v>1818</v>
      </c>
      <c r="D610" s="33" t="s">
        <v>1819</v>
      </c>
      <c r="E610" s="110" t="s">
        <v>1853</v>
      </c>
      <c r="F610" s="33" t="s">
        <v>1854</v>
      </c>
      <c r="G610" s="35" t="s">
        <v>2626</v>
      </c>
      <c r="H610" s="36"/>
      <c r="I610" s="37">
        <v>7190253</v>
      </c>
      <c r="J610" s="38">
        <v>0.105</v>
      </c>
      <c r="K610" s="39"/>
      <c r="L610" s="40">
        <v>9534275.4779999983</v>
      </c>
    </row>
    <row r="611" spans="1:12" ht="84.95" customHeight="1" x14ac:dyDescent="0.2">
      <c r="A611" s="71" t="s">
        <v>1855</v>
      </c>
      <c r="B611" s="111"/>
      <c r="C611" s="33" t="s">
        <v>1818</v>
      </c>
      <c r="D611" s="33" t="s">
        <v>1819</v>
      </c>
      <c r="E611" s="96" t="s">
        <v>1856</v>
      </c>
      <c r="F611" s="33" t="s">
        <v>1857</v>
      </c>
      <c r="G611" s="35" t="s">
        <v>2626</v>
      </c>
      <c r="H611" s="36"/>
      <c r="I611" s="37">
        <v>2402730</v>
      </c>
      <c r="J611" s="38">
        <v>0.21</v>
      </c>
      <c r="K611" s="39"/>
      <c r="L611" s="40">
        <v>3488763.9599999995</v>
      </c>
    </row>
    <row r="612" spans="1:12" ht="84.95" customHeight="1" x14ac:dyDescent="0.25">
      <c r="A612" s="71" t="s">
        <v>1858</v>
      </c>
      <c r="B612"/>
      <c r="C612" s="33" t="s">
        <v>1751</v>
      </c>
      <c r="D612" s="33" t="s">
        <v>1819</v>
      </c>
      <c r="E612" s="112" t="s">
        <v>1859</v>
      </c>
      <c r="F612" s="33" t="s">
        <v>1860</v>
      </c>
      <c r="G612" s="35" t="s">
        <v>2626</v>
      </c>
      <c r="H612" s="36"/>
      <c r="I612" s="37">
        <v>5602629</v>
      </c>
      <c r="J612" s="38">
        <v>0.105</v>
      </c>
      <c r="K612" s="39"/>
      <c r="L612" s="40">
        <v>7429086.0539999995</v>
      </c>
    </row>
    <row r="613" spans="1:12" ht="84.95" customHeight="1" x14ac:dyDescent="0.25">
      <c r="A613" s="71" t="s">
        <v>1861</v>
      </c>
      <c r="B613" s="32"/>
      <c r="C613" s="33" t="s">
        <v>1751</v>
      </c>
      <c r="D613" s="33" t="s">
        <v>1819</v>
      </c>
      <c r="E613" s="112" t="s">
        <v>1862</v>
      </c>
      <c r="F613" s="33" t="s">
        <v>1863</v>
      </c>
      <c r="G613" s="35" t="s">
        <v>2626</v>
      </c>
      <c r="H613" s="36"/>
      <c r="I613" s="37">
        <v>5479960</v>
      </c>
      <c r="J613" s="38">
        <v>0.21</v>
      </c>
      <c r="K613" s="39"/>
      <c r="L613" s="40">
        <v>7956901.919999999</v>
      </c>
    </row>
    <row r="614" spans="1:12" s="105"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5"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5" customFormat="1" ht="99.95" customHeight="1" x14ac:dyDescent="0.2">
      <c r="A616" s="36" t="s">
        <v>1872</v>
      </c>
      <c r="B616" s="53"/>
      <c r="C616" s="33" t="s">
        <v>1865</v>
      </c>
      <c r="D616" s="33" t="s">
        <v>1866</v>
      </c>
      <c r="E616" s="33" t="s">
        <v>1873</v>
      </c>
      <c r="F616" s="112" t="s">
        <v>1874</v>
      </c>
      <c r="G616" s="35" t="s">
        <v>3066</v>
      </c>
      <c r="H616" s="36"/>
      <c r="I616" s="37">
        <v>5592753</v>
      </c>
      <c r="J616" s="38">
        <v>0.105</v>
      </c>
      <c r="K616" s="39" t="str">
        <f>IF(H616=0,"",(+H616*I616))</f>
        <v/>
      </c>
      <c r="L616" s="40">
        <v>7415990.4779999992</v>
      </c>
    </row>
    <row r="617" spans="1:12" s="105" customFormat="1" ht="99.95" customHeight="1" x14ac:dyDescent="0.2">
      <c r="A617" s="104" t="s">
        <v>1875</v>
      </c>
      <c r="B617" s="53"/>
      <c r="C617" s="33" t="s">
        <v>1865</v>
      </c>
      <c r="D617" s="33" t="s">
        <v>1866</v>
      </c>
      <c r="E617" s="69" t="s">
        <v>1876</v>
      </c>
      <c r="F617" s="112" t="s">
        <v>1877</v>
      </c>
      <c r="G617" s="35" t="s">
        <v>3066</v>
      </c>
      <c r="H617" s="36"/>
      <c r="I617" s="37">
        <v>2252093</v>
      </c>
      <c r="J617" s="38">
        <v>0.105</v>
      </c>
      <c r="K617" s="39" t="str">
        <f>IF(H617=0,"",(+H617*I617))</f>
        <v/>
      </c>
      <c r="L617" s="40">
        <v>2986275.318</v>
      </c>
    </row>
    <row r="618" spans="1:12" s="105" customFormat="1" ht="99.95" customHeight="1" x14ac:dyDescent="0.2">
      <c r="A618" s="36" t="s">
        <v>1878</v>
      </c>
      <c r="B618" s="53"/>
      <c r="C618" s="33" t="s">
        <v>1865</v>
      </c>
      <c r="D618" s="33" t="s">
        <v>1866</v>
      </c>
      <c r="E618" s="33" t="s">
        <v>1879</v>
      </c>
      <c r="F618" s="112" t="s">
        <v>1880</v>
      </c>
      <c r="G618" s="35" t="s">
        <v>3066</v>
      </c>
      <c r="H618" s="36"/>
      <c r="I618" s="37">
        <v>1617002</v>
      </c>
      <c r="J618" s="38">
        <v>0.105</v>
      </c>
      <c r="K618" s="39" t="str">
        <f>IF(H618=0,"",(+H618*I618))</f>
        <v/>
      </c>
      <c r="L618" s="40">
        <v>2144144.6519999998</v>
      </c>
    </row>
    <row r="619" spans="1:12" s="105" customFormat="1" ht="99.95" customHeight="1" x14ac:dyDescent="0.2">
      <c r="A619" s="36" t="s">
        <v>1881</v>
      </c>
      <c r="B619" s="53"/>
      <c r="C619" s="33" t="s">
        <v>1865</v>
      </c>
      <c r="D619" s="33" t="s">
        <v>1866</v>
      </c>
      <c r="E619" s="33" t="s">
        <v>1882</v>
      </c>
      <c r="F619" s="112" t="s">
        <v>1883</v>
      </c>
      <c r="G619" s="35" t="s">
        <v>2626</v>
      </c>
      <c r="H619" s="36"/>
      <c r="I619" s="37">
        <v>989842</v>
      </c>
      <c r="J619" s="38">
        <v>0.105</v>
      </c>
      <c r="K619" s="39" t="str">
        <f>IF(H619=0,"",(+H619*I619))</f>
        <v/>
      </c>
      <c r="L619" s="40">
        <v>1312530.4919999999</v>
      </c>
    </row>
    <row r="620" spans="1:12" s="105" customFormat="1" ht="99.95" customHeight="1" x14ac:dyDescent="0.25">
      <c r="A620" s="36" t="s">
        <v>1884</v>
      </c>
      <c r="B620" s="32"/>
      <c r="C620" s="33" t="s">
        <v>1865</v>
      </c>
      <c r="D620" s="33" t="s">
        <v>1866</v>
      </c>
      <c r="E620" s="33" t="s">
        <v>1885</v>
      </c>
      <c r="F620" s="113" t="s">
        <v>1886</v>
      </c>
      <c r="G620" s="35" t="s">
        <v>3066</v>
      </c>
      <c r="H620" s="36"/>
      <c r="I620" s="37">
        <v>640903</v>
      </c>
      <c r="J620" s="38">
        <v>0.105</v>
      </c>
      <c r="K620" s="39" t="str">
        <f>IF(H620=0,"",(+H620*I620))</f>
        <v/>
      </c>
      <c r="L620" s="40">
        <v>849837.37799999991</v>
      </c>
    </row>
    <row r="621" spans="1:12" s="105" customFormat="1" ht="99.95" customHeight="1" x14ac:dyDescent="0.25">
      <c r="A621" s="36" t="s">
        <v>1887</v>
      </c>
      <c r="B621" s="32"/>
      <c r="C621" s="33" t="s">
        <v>1865</v>
      </c>
      <c r="D621" s="33" t="s">
        <v>1866</v>
      </c>
      <c r="E621" s="33" t="s">
        <v>1888</v>
      </c>
      <c r="F621" s="113" t="s">
        <v>1889</v>
      </c>
      <c r="G621" s="35" t="s">
        <v>3067</v>
      </c>
      <c r="H621" s="36"/>
      <c r="I621" s="37">
        <v>786091</v>
      </c>
      <c r="J621" s="38">
        <v>0.105</v>
      </c>
      <c r="K621" s="39" t="str">
        <f>IF(H621=0,"",(+H621*I621))</f>
        <v/>
      </c>
      <c r="L621" s="40">
        <v>1042356.6659999999</v>
      </c>
    </row>
    <row r="622" spans="1:12" s="105" customFormat="1" ht="99.95" customHeight="1" x14ac:dyDescent="0.25">
      <c r="A622" s="36" t="s">
        <v>1890</v>
      </c>
      <c r="B622" s="32"/>
      <c r="C622" s="33" t="s">
        <v>1481</v>
      </c>
      <c r="D622" s="33" t="s">
        <v>1866</v>
      </c>
      <c r="E622" s="33" t="s">
        <v>1891</v>
      </c>
      <c r="F622" s="59" t="s">
        <v>1892</v>
      </c>
      <c r="G622" s="35" t="s">
        <v>3066</v>
      </c>
      <c r="H622" s="36"/>
      <c r="I622" s="37">
        <v>1719444</v>
      </c>
      <c r="J622" s="38">
        <v>0.105</v>
      </c>
      <c r="K622" s="39" t="str">
        <f>IF(H622=0,"",(+H622*I622))</f>
        <v/>
      </c>
      <c r="L622" s="40">
        <v>2279982.7439999999</v>
      </c>
    </row>
    <row r="623" spans="1:12" s="105" customFormat="1" ht="99.95" customHeight="1" x14ac:dyDescent="0.2">
      <c r="A623" s="36" t="s">
        <v>1893</v>
      </c>
      <c r="B623" s="53"/>
      <c r="C623" s="33" t="s">
        <v>1481</v>
      </c>
      <c r="D623" s="33" t="s">
        <v>1866</v>
      </c>
      <c r="E623" s="33" t="s">
        <v>1894</v>
      </c>
      <c r="F623" s="114" t="s">
        <v>1895</v>
      </c>
      <c r="G623" s="35" t="s">
        <v>3066</v>
      </c>
      <c r="H623" s="36"/>
      <c r="I623" s="37">
        <v>3109098</v>
      </c>
      <c r="J623" s="38">
        <v>0.105</v>
      </c>
      <c r="K623" s="39" t="str">
        <f>IF(H623=0,"",(+H623*I623))</f>
        <v/>
      </c>
      <c r="L623" s="40">
        <v>4122663.9479999999</v>
      </c>
    </row>
    <row r="624" spans="1:12" s="105" customFormat="1" ht="99.95" customHeight="1" x14ac:dyDescent="0.25">
      <c r="A624" s="36" t="s">
        <v>1896</v>
      </c>
      <c r="B624" s="32"/>
      <c r="C624" s="33" t="s">
        <v>156</v>
      </c>
      <c r="D624" s="33" t="s">
        <v>1866</v>
      </c>
      <c r="E624" s="33" t="s">
        <v>1897</v>
      </c>
      <c r="F624" s="112" t="s">
        <v>1898</v>
      </c>
      <c r="G624" s="35" t="s">
        <v>3067</v>
      </c>
      <c r="H624" s="36"/>
      <c r="I624" s="37">
        <v>682385</v>
      </c>
      <c r="J624" s="38">
        <v>0.105</v>
      </c>
      <c r="K624" s="39" t="str">
        <f>IF(H624=0,"",(+H624*I624))</f>
        <v/>
      </c>
      <c r="L624" s="40">
        <v>904842.50999999989</v>
      </c>
    </row>
    <row r="625" spans="1:12" s="105" customFormat="1" ht="99.95" customHeight="1" x14ac:dyDescent="0.25">
      <c r="A625" s="36" t="s">
        <v>1899</v>
      </c>
      <c r="B625" s="32"/>
      <c r="C625" s="33" t="s">
        <v>156</v>
      </c>
      <c r="D625" s="33" t="s">
        <v>1866</v>
      </c>
      <c r="E625" s="33" t="s">
        <v>1900</v>
      </c>
      <c r="F625" s="112" t="s">
        <v>1901</v>
      </c>
      <c r="G625" s="35" t="s">
        <v>2626</v>
      </c>
      <c r="H625" s="36"/>
      <c r="I625" s="37">
        <v>765351</v>
      </c>
      <c r="J625" s="38">
        <v>0.105</v>
      </c>
      <c r="K625" s="39" t="str">
        <f>IF(H625=0,"",(+H625*I625))</f>
        <v/>
      </c>
      <c r="L625" s="40">
        <v>1014855.426</v>
      </c>
    </row>
    <row r="626" spans="1:12" s="105" customFormat="1" ht="99.95" customHeight="1" x14ac:dyDescent="0.25">
      <c r="A626" s="36" t="s">
        <v>1902</v>
      </c>
      <c r="B626" s="32"/>
      <c r="C626" s="33" t="s">
        <v>1903</v>
      </c>
      <c r="D626" s="33" t="s">
        <v>1866</v>
      </c>
      <c r="E626" s="33" t="s">
        <v>1904</v>
      </c>
      <c r="F626" s="112" t="s">
        <v>1905</v>
      </c>
      <c r="G626" s="35" t="s">
        <v>3066</v>
      </c>
      <c r="H626" s="36"/>
      <c r="I626" s="37">
        <v>5598036</v>
      </c>
      <c r="J626" s="38">
        <v>0.21</v>
      </c>
      <c r="K626" s="39" t="str">
        <f>IF(H626=0,"",(+H626*I626))</f>
        <v/>
      </c>
      <c r="L626" s="40">
        <v>8128348.2719999989</v>
      </c>
    </row>
    <row r="627" spans="1:12" s="105" customFormat="1" ht="99.95" customHeight="1" x14ac:dyDescent="0.25">
      <c r="A627" s="36" t="s">
        <v>1906</v>
      </c>
      <c r="B627" s="32"/>
      <c r="C627" s="33" t="s">
        <v>1907</v>
      </c>
      <c r="D627" s="33" t="s">
        <v>1805</v>
      </c>
      <c r="E627" s="33" t="s">
        <v>1908</v>
      </c>
      <c r="F627" s="112" t="s">
        <v>1909</v>
      </c>
      <c r="G627" s="35" t="s">
        <v>3066</v>
      </c>
      <c r="H627" s="36"/>
      <c r="I627" s="37">
        <v>48848</v>
      </c>
      <c r="J627" s="38">
        <v>0.21</v>
      </c>
      <c r="K627" s="39" t="str">
        <f>IF(H627=0,"",(+H627*I627))</f>
        <v/>
      </c>
      <c r="L627" s="40">
        <v>70927.296000000002</v>
      </c>
    </row>
    <row r="628" spans="1:12" s="105" customFormat="1" ht="99.95" customHeight="1" x14ac:dyDescent="0.2">
      <c r="A628" s="104" t="s">
        <v>1910</v>
      </c>
      <c r="B628" s="72"/>
      <c r="C628" s="33" t="s">
        <v>1481</v>
      </c>
      <c r="D628" s="33" t="s">
        <v>1805</v>
      </c>
      <c r="E628" s="33" t="s">
        <v>1911</v>
      </c>
      <c r="F628" s="33" t="s">
        <v>1912</v>
      </c>
      <c r="G628" s="35" t="s">
        <v>3066</v>
      </c>
      <c r="H628" s="36"/>
      <c r="I628" s="37">
        <v>4146156</v>
      </c>
      <c r="J628" s="38">
        <v>0.105</v>
      </c>
      <c r="K628" s="39" t="str">
        <f>IF(H628=0,"",(+H628*I628))</f>
        <v/>
      </c>
      <c r="L628" s="40">
        <v>5497802.8559999997</v>
      </c>
    </row>
    <row r="629" spans="1:12" s="105" customFormat="1" ht="99.95" customHeight="1" x14ac:dyDescent="0.2">
      <c r="A629" s="36" t="s">
        <v>1913</v>
      </c>
      <c r="B629" s="9"/>
      <c r="C629" s="33" t="s">
        <v>1914</v>
      </c>
      <c r="D629" s="33" t="s">
        <v>1805</v>
      </c>
      <c r="E629" s="33" t="s">
        <v>1915</v>
      </c>
      <c r="F629" s="115" t="s">
        <v>1916</v>
      </c>
      <c r="G629" s="35" t="s">
        <v>3067</v>
      </c>
      <c r="H629" s="36"/>
      <c r="I629" s="37">
        <v>1843890</v>
      </c>
      <c r="J629" s="38">
        <v>0.105</v>
      </c>
      <c r="K629" s="39" t="str">
        <f>IF(H629=0,"",(+H629*I681))</f>
        <v/>
      </c>
      <c r="L629" s="40">
        <v>115533.05399999999</v>
      </c>
    </row>
    <row r="630" spans="1:12" s="105" customFormat="1" ht="99.95" customHeight="1" x14ac:dyDescent="0.2">
      <c r="A630" s="36" t="s">
        <v>1917</v>
      </c>
      <c r="B630" s="72"/>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4" t="s">
        <v>1920</v>
      </c>
      <c r="B631" s="72"/>
      <c r="C631" s="33" t="s">
        <v>1921</v>
      </c>
      <c r="D631" s="33" t="s">
        <v>1805</v>
      </c>
      <c r="E631" s="88" t="s">
        <v>1922</v>
      </c>
      <c r="F631" s="33" t="s">
        <v>1923</v>
      </c>
      <c r="G631" s="35" t="s">
        <v>2626</v>
      </c>
      <c r="H631" s="36"/>
      <c r="I631" s="37">
        <v>119563</v>
      </c>
      <c r="J631" s="38">
        <v>0.105</v>
      </c>
      <c r="K631" s="39" t="str">
        <f>IF(H631=0,"",(+H631*I631))</f>
        <v/>
      </c>
      <c r="L631" s="40">
        <v>158540.53799999997</v>
      </c>
    </row>
    <row r="632" spans="1:12" s="9" customFormat="1" ht="99.95" customHeight="1" x14ac:dyDescent="0.2">
      <c r="A632" s="104" t="s">
        <v>1924</v>
      </c>
      <c r="B632" s="53"/>
      <c r="C632" s="33" t="s">
        <v>1921</v>
      </c>
      <c r="D632" s="33" t="s">
        <v>1805</v>
      </c>
      <c r="E632" s="33" t="s">
        <v>1925</v>
      </c>
      <c r="F632" s="112" t="s">
        <v>1926</v>
      </c>
      <c r="G632" s="35" t="s">
        <v>2626</v>
      </c>
      <c r="H632" s="36"/>
      <c r="I632" s="37">
        <v>137493</v>
      </c>
      <c r="J632" s="38">
        <v>0.105</v>
      </c>
      <c r="K632" s="39" t="str">
        <f>IF(H632=0,"",(+H632*I632))</f>
        <v/>
      </c>
      <c r="L632" s="40">
        <v>182315.71799999996</v>
      </c>
    </row>
    <row r="633" spans="1:12" s="9" customFormat="1" ht="99.95" customHeight="1" x14ac:dyDescent="0.25">
      <c r="A633" s="104" t="s">
        <v>1927</v>
      </c>
      <c r="B633" s="72"/>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4" t="s">
        <v>1930</v>
      </c>
      <c r="B634" s="111"/>
      <c r="C634" s="33" t="s">
        <v>1921</v>
      </c>
      <c r="D634" s="33" t="s">
        <v>1805</v>
      </c>
      <c r="E634" s="69" t="s">
        <v>1931</v>
      </c>
      <c r="F634" s="115" t="s">
        <v>1932</v>
      </c>
      <c r="G634" s="35" t="s">
        <v>3067</v>
      </c>
      <c r="H634" s="36"/>
      <c r="I634" s="37">
        <v>140213</v>
      </c>
      <c r="J634" s="38">
        <v>0.105</v>
      </c>
      <c r="K634" s="39" t="str">
        <f>IF(H634=0,"",(+H634*I634))</f>
        <v/>
      </c>
      <c r="L634" s="40">
        <v>185922.43799999999</v>
      </c>
    </row>
    <row r="635" spans="1:12" s="9" customFormat="1" ht="99.95" customHeight="1" x14ac:dyDescent="0.2">
      <c r="A635" s="36" t="s">
        <v>1933</v>
      </c>
      <c r="B635" s="111"/>
      <c r="C635" s="33" t="s">
        <v>1921</v>
      </c>
      <c r="D635" s="33" t="s">
        <v>1805</v>
      </c>
      <c r="E635" s="33" t="s">
        <v>1934</v>
      </c>
      <c r="F635" s="115" t="s">
        <v>1935</v>
      </c>
      <c r="G635" s="35" t="s">
        <v>3066</v>
      </c>
      <c r="H635" s="36"/>
      <c r="I635" s="37">
        <v>356521</v>
      </c>
      <c r="J635" s="38">
        <v>0.105</v>
      </c>
      <c r="K635" s="39" t="str">
        <f>IF(H635=0,"",(+H635*I680))</f>
        <v/>
      </c>
      <c r="L635" s="40">
        <v>472746.84600000002</v>
      </c>
    </row>
    <row r="636" spans="1:12" s="9" customFormat="1" ht="99.95" customHeight="1" x14ac:dyDescent="0.2">
      <c r="A636" s="36" t="s">
        <v>1936</v>
      </c>
      <c r="B636" s="111"/>
      <c r="C636" s="33" t="s">
        <v>1937</v>
      </c>
      <c r="D636" s="74" t="s">
        <v>1938</v>
      </c>
      <c r="E636" s="33" t="s">
        <v>1939</v>
      </c>
      <c r="F636" s="115" t="s">
        <v>1940</v>
      </c>
      <c r="G636" s="35" t="s">
        <v>3067</v>
      </c>
      <c r="H636" s="36"/>
      <c r="I636" s="37">
        <v>164449</v>
      </c>
      <c r="J636" s="38">
        <v>0.21</v>
      </c>
      <c r="K636" s="39" t="str">
        <f>IF(H636=0,"",(+H636*I682))</f>
        <v/>
      </c>
      <c r="L636" s="40">
        <v>126511.30799999999</v>
      </c>
    </row>
    <row r="637" spans="1:12" s="9" customFormat="1" ht="99.95" customHeight="1" x14ac:dyDescent="0.2">
      <c r="A637" s="83" t="s">
        <v>1941</v>
      </c>
      <c r="B637" s="53"/>
      <c r="C637" s="74" t="s">
        <v>1942</v>
      </c>
      <c r="D637" s="74" t="s">
        <v>1938</v>
      </c>
      <c r="E637" s="116" t="s">
        <v>1943</v>
      </c>
      <c r="F637" s="33" t="s">
        <v>1944</v>
      </c>
      <c r="G637" s="35" t="s">
        <v>2626</v>
      </c>
      <c r="H637" s="36"/>
      <c r="I637" s="37">
        <v>31127</v>
      </c>
      <c r="J637" s="38">
        <v>0.21</v>
      </c>
      <c r="K637" s="39" t="str">
        <f>IF(H637=0,"",(+H637*I637))</f>
        <v/>
      </c>
      <c r="L637" s="40">
        <v>50845.9545</v>
      </c>
    </row>
    <row r="638" spans="1:12" s="9" customFormat="1" ht="99.95" customHeight="1" x14ac:dyDescent="0.25">
      <c r="A638" s="83" t="s">
        <v>1945</v>
      </c>
      <c r="B638" s="117"/>
      <c r="C638" s="74" t="s">
        <v>1946</v>
      </c>
      <c r="D638" s="74" t="s">
        <v>1938</v>
      </c>
      <c r="E638" s="116" t="s">
        <v>1947</v>
      </c>
      <c r="F638" s="33" t="s">
        <v>1948</v>
      </c>
      <c r="G638" s="35" t="s">
        <v>3066</v>
      </c>
      <c r="H638" s="36"/>
      <c r="I638" s="37">
        <v>85353</v>
      </c>
      <c r="J638" s="38">
        <v>0.21</v>
      </c>
      <c r="K638" s="39" t="str">
        <f>IF(H638=0,"",(+H638*I638))</f>
        <v/>
      </c>
      <c r="L638" s="40">
        <v>123932.55599999998</v>
      </c>
    </row>
    <row r="639" spans="1:12" s="9" customFormat="1" ht="99.95" customHeight="1" x14ac:dyDescent="0.25">
      <c r="A639" s="83" t="s">
        <v>1949</v>
      </c>
      <c r="B639" s="117"/>
      <c r="C639" s="74" t="s">
        <v>1950</v>
      </c>
      <c r="D639" s="74" t="s">
        <v>1938</v>
      </c>
      <c r="E639" s="116" t="s">
        <v>1951</v>
      </c>
      <c r="F639" s="33" t="s">
        <v>1952</v>
      </c>
      <c r="G639" s="35" t="s">
        <v>3066</v>
      </c>
      <c r="H639" s="36"/>
      <c r="I639" s="37">
        <v>61352</v>
      </c>
      <c r="J639" s="38">
        <v>0.21</v>
      </c>
      <c r="K639" s="39" t="str">
        <f>IF(H639=0,"",(+H639*I639))</f>
        <v/>
      </c>
      <c r="L639" s="40">
        <v>89083.103999999992</v>
      </c>
    </row>
    <row r="640" spans="1:12" s="9" customFormat="1" ht="99.95" customHeight="1" x14ac:dyDescent="0.25">
      <c r="A640" s="83" t="s">
        <v>1953</v>
      </c>
      <c r="B640" s="117"/>
      <c r="C640" s="74" t="s">
        <v>1950</v>
      </c>
      <c r="D640" s="74" t="s">
        <v>1938</v>
      </c>
      <c r="E640" s="116" t="s">
        <v>1954</v>
      </c>
      <c r="F640" s="33" t="s">
        <v>1955</v>
      </c>
      <c r="G640" s="35" t="s">
        <v>3066</v>
      </c>
      <c r="H640" s="36"/>
      <c r="I640" s="37">
        <v>57795</v>
      </c>
      <c r="J640" s="38">
        <v>0.21</v>
      </c>
      <c r="K640" s="39" t="str">
        <f>IF(H640=0,"",(+H640*I640))</f>
        <v/>
      </c>
      <c r="L640" s="40">
        <v>83918.34</v>
      </c>
    </row>
    <row r="641" spans="1:12" s="9" customFormat="1" ht="99.95" customHeight="1" x14ac:dyDescent="0.25">
      <c r="A641" s="118" t="s">
        <v>1956</v>
      </c>
      <c r="B641" s="119"/>
      <c r="C641" s="74" t="s">
        <v>1950</v>
      </c>
      <c r="D641" s="74" t="s">
        <v>1938</v>
      </c>
      <c r="E641" s="120" t="s">
        <v>1957</v>
      </c>
      <c r="F641" s="33" t="s">
        <v>1958</v>
      </c>
      <c r="G641" s="35" t="s">
        <v>3066</v>
      </c>
      <c r="H641" s="36"/>
      <c r="I641" s="37">
        <v>97793</v>
      </c>
      <c r="J641" s="38">
        <v>0.21</v>
      </c>
      <c r="K641" s="39" t="str">
        <f>IF(H641=0,"",(+H641*I641))</f>
        <v/>
      </c>
      <c r="L641" s="40">
        <v>141995.43599999999</v>
      </c>
    </row>
    <row r="642" spans="1:12" s="9" customFormat="1" ht="99.95" customHeight="1" x14ac:dyDescent="0.25">
      <c r="A642" s="83" t="s">
        <v>1959</v>
      </c>
      <c r="B642" s="117"/>
      <c r="C642" s="74" t="s">
        <v>1960</v>
      </c>
      <c r="D642" s="74" t="s">
        <v>1938</v>
      </c>
      <c r="E642" s="116" t="s">
        <v>1961</v>
      </c>
      <c r="F642" s="33" t="s">
        <v>1962</v>
      </c>
      <c r="G642" s="35" t="s">
        <v>3066</v>
      </c>
      <c r="H642" s="36"/>
      <c r="I642" s="37">
        <v>35580</v>
      </c>
      <c r="J642" s="38">
        <v>0.21</v>
      </c>
      <c r="K642" s="39" t="str">
        <f>IF(H642=0,"",(+H642*I642))</f>
        <v/>
      </c>
      <c r="L642" s="40">
        <v>58119.93</v>
      </c>
    </row>
    <row r="643" spans="1:12" s="9" customFormat="1" ht="99.95" customHeight="1" x14ac:dyDescent="0.25">
      <c r="A643" s="83" t="s">
        <v>1963</v>
      </c>
      <c r="B643" s="117"/>
      <c r="C643" s="74" t="s">
        <v>1964</v>
      </c>
      <c r="D643" s="74" t="s">
        <v>1938</v>
      </c>
      <c r="E643" s="116" t="s">
        <v>1965</v>
      </c>
      <c r="F643" s="33" t="s">
        <v>1966</v>
      </c>
      <c r="G643" s="35" t="s">
        <v>3066</v>
      </c>
      <c r="H643" s="36"/>
      <c r="I643" s="37">
        <v>32972</v>
      </c>
      <c r="J643" s="38">
        <v>0.21</v>
      </c>
      <c r="K643" s="39" t="str">
        <f>IF(H643=0,"",(+H643*I643))</f>
        <v/>
      </c>
      <c r="L643" s="40">
        <v>53859.761999999995</v>
      </c>
    </row>
    <row r="644" spans="1:12" s="9" customFormat="1" ht="99.95" customHeight="1" x14ac:dyDescent="0.25">
      <c r="A644" s="83" t="s">
        <v>1967</v>
      </c>
      <c r="B644" s="117"/>
      <c r="C644" s="74" t="s">
        <v>1942</v>
      </c>
      <c r="D644" s="74" t="s">
        <v>1938</v>
      </c>
      <c r="E644" s="116" t="s">
        <v>1968</v>
      </c>
      <c r="F644" s="33" t="s">
        <v>1969</v>
      </c>
      <c r="G644" s="35" t="s">
        <v>3066</v>
      </c>
      <c r="H644" s="36"/>
      <c r="I644" s="37">
        <v>33858</v>
      </c>
      <c r="J644" s="38">
        <v>0.21</v>
      </c>
      <c r="K644" s="39" t="str">
        <f>IF(H644=0,"",(+H644*I644))</f>
        <v/>
      </c>
      <c r="L644" s="40">
        <v>55307.043000000005</v>
      </c>
    </row>
    <row r="645" spans="1:12" s="105" customFormat="1" ht="99.95" customHeight="1" x14ac:dyDescent="0.2">
      <c r="A645" s="83" t="s">
        <v>1970</v>
      </c>
      <c r="B645" s="117"/>
      <c r="C645" s="74" t="s">
        <v>1971</v>
      </c>
      <c r="D645" s="74" t="s">
        <v>1938</v>
      </c>
      <c r="E645" s="116" t="s">
        <v>1972</v>
      </c>
      <c r="F645" s="33" t="s">
        <v>1973</v>
      </c>
      <c r="G645" s="35" t="s">
        <v>2626</v>
      </c>
      <c r="H645" s="36"/>
      <c r="I645" s="37">
        <v>40063</v>
      </c>
      <c r="J645" s="38">
        <v>0.21</v>
      </c>
      <c r="K645" s="39" t="str">
        <f>IF(H645=0,"",(+H645*I645))</f>
        <v/>
      </c>
      <c r="L645" s="40">
        <v>65442.910499999998</v>
      </c>
    </row>
    <row r="646" spans="1:12" s="9" customFormat="1" ht="99.95" customHeight="1" x14ac:dyDescent="0.25">
      <c r="A646" s="83" t="s">
        <v>1974</v>
      </c>
      <c r="B646" s="117"/>
      <c r="C646" s="74" t="s">
        <v>1950</v>
      </c>
      <c r="D646" s="74" t="s">
        <v>1938</v>
      </c>
      <c r="E646" s="116" t="s">
        <v>1975</v>
      </c>
      <c r="F646" s="33" t="s">
        <v>1976</v>
      </c>
      <c r="G646" s="35" t="s">
        <v>3067</v>
      </c>
      <c r="H646" s="36"/>
      <c r="I646" s="37">
        <v>36463</v>
      </c>
      <c r="J646" s="38">
        <v>0.21</v>
      </c>
      <c r="K646" s="39" t="str">
        <f>IF(H646=0,"",(+H646*I646))</f>
        <v/>
      </c>
      <c r="L646" s="40">
        <v>59562.3105</v>
      </c>
    </row>
    <row r="647" spans="1:12" s="9" customFormat="1" ht="99.95" customHeight="1" x14ac:dyDescent="0.25">
      <c r="A647" s="83" t="s">
        <v>1977</v>
      </c>
      <c r="B647" s="117"/>
      <c r="C647" s="74" t="s">
        <v>1971</v>
      </c>
      <c r="D647" s="74" t="s">
        <v>1938</v>
      </c>
      <c r="E647" s="116" t="s">
        <v>1978</v>
      </c>
      <c r="F647" s="33" t="s">
        <v>1979</v>
      </c>
      <c r="G647" s="35" t="s">
        <v>3066</v>
      </c>
      <c r="H647" s="36"/>
      <c r="I647" s="37">
        <v>48904</v>
      </c>
      <c r="J647" s="38">
        <v>0.21</v>
      </c>
      <c r="K647" s="39" t="str">
        <f>IF(H647=0,"",(+H647*I647))</f>
        <v/>
      </c>
      <c r="L647" s="40">
        <v>71008.607999999993</v>
      </c>
    </row>
    <row r="648" spans="1:12" ht="99.95" customHeight="1" x14ac:dyDescent="0.25">
      <c r="A648" s="83" t="s">
        <v>1980</v>
      </c>
      <c r="B648" s="117"/>
      <c r="C648" s="74" t="s">
        <v>1971</v>
      </c>
      <c r="D648" s="74" t="s">
        <v>1938</v>
      </c>
      <c r="E648" s="116" t="s">
        <v>1981</v>
      </c>
      <c r="F648" s="33" t="s">
        <v>1982</v>
      </c>
      <c r="G648" s="35" t="s">
        <v>3066</v>
      </c>
      <c r="H648" s="36"/>
      <c r="I648" s="37">
        <v>46303</v>
      </c>
      <c r="J648" s="38">
        <v>0.21</v>
      </c>
      <c r="K648" s="39" t="str">
        <f>IF(H648=0,"",(+H648*I648))</f>
        <v/>
      </c>
      <c r="L648" s="40">
        <v>67231.955999999991</v>
      </c>
    </row>
    <row r="649" spans="1:12" s="9" customFormat="1" ht="99.95" customHeight="1" x14ac:dyDescent="0.2">
      <c r="A649" s="83" t="s">
        <v>1983</v>
      </c>
      <c r="B649" s="53"/>
      <c r="C649" s="74" t="s">
        <v>1971</v>
      </c>
      <c r="D649" s="74" t="s">
        <v>1938</v>
      </c>
      <c r="E649" s="121" t="s">
        <v>1984</v>
      </c>
      <c r="F649" s="33" t="s">
        <v>1985</v>
      </c>
      <c r="G649" s="35" t="s">
        <v>3066</v>
      </c>
      <c r="H649" s="36"/>
      <c r="I649" s="37">
        <v>69352</v>
      </c>
      <c r="J649" s="38">
        <v>0.21</v>
      </c>
      <c r="K649" s="39" t="str">
        <f>IF(H649=0,"",(+H649*I649))</f>
        <v/>
      </c>
      <c r="L649" s="40">
        <v>100699.10399999999</v>
      </c>
    </row>
    <row r="650" spans="1:12" s="9" customFormat="1" ht="99.95" customHeight="1" x14ac:dyDescent="0.25">
      <c r="A650" s="83" t="s">
        <v>1986</v>
      </c>
      <c r="B650" s="117"/>
      <c r="C650" s="74" t="s">
        <v>1987</v>
      </c>
      <c r="D650" s="74" t="s">
        <v>1938</v>
      </c>
      <c r="E650" s="121" t="s">
        <v>1988</v>
      </c>
      <c r="F650" s="33" t="s">
        <v>1989</v>
      </c>
      <c r="G650" s="35" t="s">
        <v>3066</v>
      </c>
      <c r="H650" s="36"/>
      <c r="I650" s="37">
        <v>41797</v>
      </c>
      <c r="J650" s="38">
        <v>0.21</v>
      </c>
      <c r="K650" s="39" t="str">
        <f>IF(H650=0,"",(+H650*I650))</f>
        <v/>
      </c>
      <c r="L650" s="40">
        <v>68275.3995</v>
      </c>
    </row>
    <row r="651" spans="1:12" s="9" customFormat="1" ht="99.95" customHeight="1" x14ac:dyDescent="0.2">
      <c r="A651" s="83" t="s">
        <v>1990</v>
      </c>
      <c r="B651" s="53"/>
      <c r="C651" s="74" t="s">
        <v>1991</v>
      </c>
      <c r="D651" s="74" t="s">
        <v>1938</v>
      </c>
      <c r="E651" s="116" t="s">
        <v>1992</v>
      </c>
      <c r="F651" s="33" t="s">
        <v>1993</v>
      </c>
      <c r="G651" s="35" t="s">
        <v>3066</v>
      </c>
      <c r="H651" s="36"/>
      <c r="I651" s="37">
        <v>115576</v>
      </c>
      <c r="J651" s="38">
        <v>0.21</v>
      </c>
      <c r="K651" s="39" t="str">
        <f>IF(H651=0,"",(+H651*I651))</f>
        <v/>
      </c>
      <c r="L651" s="40">
        <v>167816.35199999998</v>
      </c>
    </row>
    <row r="652" spans="1:12" s="9" customFormat="1" ht="99.95" customHeight="1" x14ac:dyDescent="0.2">
      <c r="A652" s="83" t="s">
        <v>1994</v>
      </c>
      <c r="B652" s="53"/>
      <c r="C652" s="74" t="s">
        <v>1991</v>
      </c>
      <c r="D652" s="74" t="s">
        <v>1938</v>
      </c>
      <c r="E652" s="116" t="s">
        <v>1995</v>
      </c>
      <c r="F652" s="33" t="s">
        <v>1996</v>
      </c>
      <c r="G652" s="35" t="s">
        <v>3066</v>
      </c>
      <c r="H652" s="36"/>
      <c r="I652" s="37">
        <v>111128</v>
      </c>
      <c r="J652" s="38">
        <v>0.21</v>
      </c>
      <c r="K652" s="39" t="str">
        <f>IF(H652=0,"",(+H652*I652))</f>
        <v/>
      </c>
      <c r="L652" s="40">
        <v>161357.856</v>
      </c>
    </row>
    <row r="653" spans="1:12" s="9" customFormat="1" ht="99.95" customHeight="1" x14ac:dyDescent="0.2">
      <c r="A653" s="83" t="s">
        <v>1997</v>
      </c>
      <c r="B653" s="53"/>
      <c r="C653" s="74" t="s">
        <v>1998</v>
      </c>
      <c r="D653" s="74" t="s">
        <v>1938</v>
      </c>
      <c r="E653" s="116" t="s">
        <v>1999</v>
      </c>
      <c r="F653" s="33" t="s">
        <v>2000</v>
      </c>
      <c r="G653" s="35" t="s">
        <v>2626</v>
      </c>
      <c r="H653" s="36"/>
      <c r="I653" s="37">
        <v>91576</v>
      </c>
      <c r="J653" s="38">
        <v>0.21</v>
      </c>
      <c r="K653" s="39" t="str">
        <f>IF(H653=0,"",(+H653*I653))</f>
        <v/>
      </c>
      <c r="L653" s="40">
        <v>132968.35199999998</v>
      </c>
    </row>
    <row r="654" spans="1:12" s="9" customFormat="1" ht="99.95" customHeight="1" x14ac:dyDescent="0.2">
      <c r="A654" s="83" t="s">
        <v>2001</v>
      </c>
      <c r="B654" s="53"/>
      <c r="C654" s="74" t="s">
        <v>2002</v>
      </c>
      <c r="D654" s="74" t="s">
        <v>1938</v>
      </c>
      <c r="E654" s="116" t="s">
        <v>2003</v>
      </c>
      <c r="F654" s="122" t="s">
        <v>2004</v>
      </c>
      <c r="G654" s="35" t="s">
        <v>3066</v>
      </c>
      <c r="H654" s="36"/>
      <c r="I654" s="37">
        <v>87114</v>
      </c>
      <c r="J654" s="38">
        <v>0.21</v>
      </c>
      <c r="K654" s="39" t="str">
        <f>IF(H654=0,"",(+H654*I654))</f>
        <v/>
      </c>
      <c r="L654" s="40">
        <v>126489.52799999999</v>
      </c>
    </row>
    <row r="655" spans="1:12" s="9" customFormat="1" ht="99.95" customHeight="1" x14ac:dyDescent="0.2">
      <c r="A655" s="83" t="s">
        <v>2005</v>
      </c>
      <c r="B655" s="53"/>
      <c r="C655" s="74" t="s">
        <v>2002</v>
      </c>
      <c r="D655" s="74" t="s">
        <v>1938</v>
      </c>
      <c r="E655" s="116" t="s">
        <v>2006</v>
      </c>
      <c r="F655" s="122" t="s">
        <v>2007</v>
      </c>
      <c r="G655" s="35" t="s">
        <v>3066</v>
      </c>
      <c r="H655" s="36"/>
      <c r="I655" s="37">
        <v>148449</v>
      </c>
      <c r="J655" s="38">
        <v>0.21</v>
      </c>
      <c r="K655" s="39" t="str">
        <f>IF(H655=0,"",(+H655*I655))</f>
        <v/>
      </c>
      <c r="L655" s="40">
        <v>215547.948</v>
      </c>
    </row>
    <row r="656" spans="1:12" s="9" customFormat="1" ht="99.95" customHeight="1" x14ac:dyDescent="0.25">
      <c r="A656" s="83" t="s">
        <v>2008</v>
      </c>
      <c r="B656" s="117"/>
      <c r="C656" s="74" t="s">
        <v>2002</v>
      </c>
      <c r="D656" s="74" t="s">
        <v>1938</v>
      </c>
      <c r="E656" s="121" t="s">
        <v>2009</v>
      </c>
      <c r="F656" s="33" t="s">
        <v>2010</v>
      </c>
      <c r="G656" s="35" t="s">
        <v>2626</v>
      </c>
      <c r="H656" s="36"/>
      <c r="I656" s="37">
        <v>25791</v>
      </c>
      <c r="J656" s="38">
        <v>0.21</v>
      </c>
      <c r="K656" s="39" t="str">
        <f>IF(H656=0,"",(+H656*I656))</f>
        <v/>
      </c>
      <c r="L656" s="40">
        <v>42129.5985</v>
      </c>
    </row>
    <row r="657" spans="1:12" s="9" customFormat="1" ht="99.95" customHeight="1" x14ac:dyDescent="0.25">
      <c r="A657" s="118" t="s">
        <v>2011</v>
      </c>
      <c r="B657" s="119"/>
      <c r="C657" s="74" t="s">
        <v>2002</v>
      </c>
      <c r="D657" s="74" t="s">
        <v>1938</v>
      </c>
      <c r="E657" s="120"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19"/>
      <c r="C658" s="74" t="s">
        <v>2002</v>
      </c>
      <c r="D658" s="74" t="s">
        <v>1938</v>
      </c>
      <c r="E658" s="123" t="s">
        <v>2015</v>
      </c>
      <c r="F658" s="50" t="s">
        <v>2016</v>
      </c>
      <c r="G658" s="35" t="s">
        <v>2626</v>
      </c>
      <c r="H658" s="36"/>
      <c r="I658" s="37">
        <v>25780</v>
      </c>
      <c r="J658" s="38">
        <v>0.21</v>
      </c>
      <c r="K658" s="39" t="str">
        <f>IF(H658=0,"",(+H658*I658))</f>
        <v/>
      </c>
      <c r="L658" s="40">
        <v>42111.630000000005</v>
      </c>
    </row>
    <row r="659" spans="1:12" s="9" customFormat="1" ht="99.95" customHeight="1" x14ac:dyDescent="0.25">
      <c r="A659" s="118" t="s">
        <v>2017</v>
      </c>
      <c r="B659" s="119"/>
      <c r="C659" s="74" t="s">
        <v>2002</v>
      </c>
      <c r="D659" s="74" t="s">
        <v>1938</v>
      </c>
      <c r="E659" s="120" t="s">
        <v>2018</v>
      </c>
      <c r="F659" s="33" t="s">
        <v>2019</v>
      </c>
      <c r="G659" s="35" t="s">
        <v>2626</v>
      </c>
      <c r="H659" s="36"/>
      <c r="I659" s="37">
        <v>30237</v>
      </c>
      <c r="J659" s="38">
        <v>0.21</v>
      </c>
      <c r="K659" s="39" t="str">
        <f>IF(H659=0,"",(+H659*I659))</f>
        <v/>
      </c>
      <c r="L659" s="40">
        <v>49392.139499999997</v>
      </c>
    </row>
    <row r="660" spans="1:12" s="9" customFormat="1" ht="99.95" customHeight="1" x14ac:dyDescent="0.25">
      <c r="A660" s="118" t="s">
        <v>2020</v>
      </c>
      <c r="B660" s="119"/>
      <c r="C660" s="119" t="s">
        <v>2021</v>
      </c>
      <c r="D660" s="74" t="s">
        <v>1938</v>
      </c>
      <c r="E660" s="120" t="s">
        <v>2022</v>
      </c>
      <c r="F660" s="33" t="s">
        <v>2023</v>
      </c>
      <c r="G660" s="35" t="s">
        <v>3066</v>
      </c>
      <c r="H660" s="36"/>
      <c r="I660" s="37">
        <v>10675</v>
      </c>
      <c r="J660" s="38">
        <v>0.21</v>
      </c>
      <c r="K660" s="39" t="str">
        <f>IF(H660=0,"",(+H660*I660))</f>
        <v/>
      </c>
      <c r="L660" s="40">
        <v>17437.612500000003</v>
      </c>
    </row>
    <row r="661" spans="1:12" s="9" customFormat="1" ht="99.95" customHeight="1" x14ac:dyDescent="0.25">
      <c r="A661" s="83" t="s">
        <v>2024</v>
      </c>
      <c r="B661" s="117"/>
      <c r="C661" s="74" t="s">
        <v>2002</v>
      </c>
      <c r="D661" s="74" t="s">
        <v>1938</v>
      </c>
      <c r="E661" s="121" t="s">
        <v>2025</v>
      </c>
      <c r="F661" s="33" t="s">
        <v>2026</v>
      </c>
      <c r="G661" s="35" t="s">
        <v>3066</v>
      </c>
      <c r="H661" s="36"/>
      <c r="I661" s="37">
        <v>31192</v>
      </c>
      <c r="J661" s="38">
        <v>0.21</v>
      </c>
      <c r="K661" s="39" t="str">
        <f>IF(H661=0,"",(+H661*I661))</f>
        <v/>
      </c>
      <c r="L661" s="40">
        <v>50952.132000000005</v>
      </c>
    </row>
    <row r="662" spans="1:12" s="9" customFormat="1" ht="99.95" customHeight="1" x14ac:dyDescent="0.25">
      <c r="A662" s="83" t="s">
        <v>2027</v>
      </c>
      <c r="B662" s="117"/>
      <c r="C662" s="74" t="s">
        <v>2002</v>
      </c>
      <c r="D662" s="74" t="s">
        <v>1938</v>
      </c>
      <c r="E662" s="121" t="s">
        <v>2028</v>
      </c>
      <c r="F662" s="33" t="s">
        <v>2029</v>
      </c>
      <c r="G662" s="35" t="s">
        <v>3066</v>
      </c>
      <c r="H662" s="36"/>
      <c r="I662" s="37">
        <v>32905</v>
      </c>
      <c r="J662" s="38">
        <v>0.21</v>
      </c>
      <c r="K662" s="39" t="str">
        <f>IF(H662=0,"",(+H662*I662))</f>
        <v/>
      </c>
      <c r="L662" s="40">
        <v>53750.317499999997</v>
      </c>
    </row>
    <row r="663" spans="1:12" s="9" customFormat="1" ht="99.95" customHeight="1" x14ac:dyDescent="0.25">
      <c r="A663" s="83" t="s">
        <v>2030</v>
      </c>
      <c r="B663" s="32"/>
      <c r="C663" s="74" t="s">
        <v>2002</v>
      </c>
      <c r="D663" s="74" t="s">
        <v>1938</v>
      </c>
      <c r="E663" s="121" t="s">
        <v>2031</v>
      </c>
      <c r="F663" s="33" t="s">
        <v>2032</v>
      </c>
      <c r="G663" s="35" t="s">
        <v>2626</v>
      </c>
      <c r="H663" s="36"/>
      <c r="I663" s="37">
        <v>41797</v>
      </c>
      <c r="J663" s="38">
        <v>0.21</v>
      </c>
      <c r="K663" s="39" t="str">
        <f>IF(H663=0,"",(+H663*I663))</f>
        <v/>
      </c>
      <c r="L663" s="40">
        <v>68275.3995</v>
      </c>
    </row>
    <row r="664" spans="1:12" s="9" customFormat="1" ht="99.95" customHeight="1" x14ac:dyDescent="0.25">
      <c r="A664" s="83" t="s">
        <v>2033</v>
      </c>
      <c r="B664" s="117"/>
      <c r="C664" s="74" t="s">
        <v>2002</v>
      </c>
      <c r="D664" s="74" t="s">
        <v>1938</v>
      </c>
      <c r="E664" s="121" t="s">
        <v>2034</v>
      </c>
      <c r="F664" s="33" t="s">
        <v>2035</v>
      </c>
      <c r="G664" s="35" t="s">
        <v>3066</v>
      </c>
      <c r="H664" s="36"/>
      <c r="I664" s="37">
        <v>41797</v>
      </c>
      <c r="J664" s="38">
        <v>0.21</v>
      </c>
      <c r="K664" s="39" t="str">
        <f>IF(H664=0,"",(+H664*I664))</f>
        <v/>
      </c>
      <c r="L664" s="40">
        <v>68275.3995</v>
      </c>
    </row>
    <row r="665" spans="1:12" s="9" customFormat="1" ht="99.95" customHeight="1" x14ac:dyDescent="0.25">
      <c r="A665" s="83" t="s">
        <v>2036</v>
      </c>
      <c r="B665" s="117"/>
      <c r="C665" s="74" t="s">
        <v>2002</v>
      </c>
      <c r="D665" s="74" t="s">
        <v>1938</v>
      </c>
      <c r="E665" s="121" t="s">
        <v>2037</v>
      </c>
      <c r="F665" s="33" t="s">
        <v>2038</v>
      </c>
      <c r="G665" s="35" t="s">
        <v>2626</v>
      </c>
      <c r="H665" s="36"/>
      <c r="I665" s="37">
        <v>60528</v>
      </c>
      <c r="J665" s="38">
        <v>0.21</v>
      </c>
      <c r="K665" s="39" t="str">
        <f>IF(H665=0,"",(+H665*I665))</f>
        <v/>
      </c>
      <c r="L665" s="40">
        <v>87886.656000000003</v>
      </c>
    </row>
    <row r="666" spans="1:12" s="9" customFormat="1" ht="99.95" customHeight="1" x14ac:dyDescent="0.25">
      <c r="A666" s="83" t="s">
        <v>2039</v>
      </c>
      <c r="B666" s="117"/>
      <c r="C666" s="74" t="s">
        <v>2002</v>
      </c>
      <c r="D666" s="74" t="s">
        <v>1938</v>
      </c>
      <c r="E666" s="124" t="s">
        <v>2040</v>
      </c>
      <c r="F666" s="33" t="s">
        <v>2041</v>
      </c>
      <c r="G666" s="35" t="s">
        <v>2626</v>
      </c>
      <c r="H666" s="36"/>
      <c r="I666" s="37">
        <v>68465</v>
      </c>
      <c r="J666" s="38">
        <v>0.21</v>
      </c>
      <c r="K666" s="39" t="str">
        <f>IF(H666=0,"",(+H666*I666))</f>
        <v/>
      </c>
      <c r="L666" s="40">
        <v>99411.18</v>
      </c>
    </row>
    <row r="667" spans="1:12" s="9" customFormat="1" ht="99.95" customHeight="1" x14ac:dyDescent="0.25">
      <c r="A667" s="118" t="s">
        <v>2042</v>
      </c>
      <c r="B667" s="119"/>
      <c r="C667" s="74" t="s">
        <v>2002</v>
      </c>
      <c r="D667" s="74" t="s">
        <v>1938</v>
      </c>
      <c r="E667" s="120" t="s">
        <v>2043</v>
      </c>
      <c r="F667" s="33" t="s">
        <v>2044</v>
      </c>
      <c r="G667" s="35" t="s">
        <v>2626</v>
      </c>
      <c r="H667" s="36"/>
      <c r="I667" s="37">
        <v>65789</v>
      </c>
      <c r="J667" s="38">
        <v>0.21</v>
      </c>
      <c r="K667" s="39" t="str">
        <f>IF(H667=0,"",(+H667*I667))</f>
        <v/>
      </c>
      <c r="L667" s="40">
        <v>95525.627999999997</v>
      </c>
    </row>
    <row r="668" spans="1:12" s="9" customFormat="1" ht="99.95" customHeight="1" x14ac:dyDescent="0.25">
      <c r="A668" s="118" t="s">
        <v>2045</v>
      </c>
      <c r="B668" s="119"/>
      <c r="C668" s="74" t="s">
        <v>2002</v>
      </c>
      <c r="D668" s="74" t="s">
        <v>1938</v>
      </c>
      <c r="E668" s="120" t="s">
        <v>2046</v>
      </c>
      <c r="F668" s="33" t="s">
        <v>2047</v>
      </c>
      <c r="G668" s="35" t="s">
        <v>3066</v>
      </c>
      <c r="H668" s="36"/>
      <c r="I668" s="37">
        <v>132454</v>
      </c>
      <c r="J668" s="38">
        <v>0.21</v>
      </c>
      <c r="K668" s="39" t="str">
        <f>IF(H668=0,"",(+H668*I668))</f>
        <v/>
      </c>
      <c r="L668" s="40">
        <v>192323.20799999998</v>
      </c>
    </row>
    <row r="669" spans="1:12" s="9" customFormat="1" ht="99.95" customHeight="1" x14ac:dyDescent="0.25">
      <c r="A669" s="118" t="s">
        <v>2048</v>
      </c>
      <c r="B669" s="119"/>
      <c r="C669" s="74" t="s">
        <v>2002</v>
      </c>
      <c r="D669" s="74" t="s">
        <v>1938</v>
      </c>
      <c r="E669" s="120" t="s">
        <v>2049</v>
      </c>
      <c r="F669" s="33" t="s">
        <v>2050</v>
      </c>
      <c r="G669" s="35" t="s">
        <v>2626</v>
      </c>
      <c r="H669" s="36"/>
      <c r="I669" s="37">
        <v>158231</v>
      </c>
      <c r="J669" s="38">
        <v>0.21</v>
      </c>
      <c r="K669" s="39" t="str">
        <f>IF(H669=0,"",(+H669*I669))</f>
        <v/>
      </c>
      <c r="L669" s="40">
        <v>229751.41199999998</v>
      </c>
    </row>
    <row r="670" spans="1:12" s="9" customFormat="1" ht="99.95" customHeight="1" x14ac:dyDescent="0.25">
      <c r="A670" s="83" t="s">
        <v>2051</v>
      </c>
      <c r="B670" s="117"/>
      <c r="C670" s="74" t="s">
        <v>2052</v>
      </c>
      <c r="D670" s="74" t="s">
        <v>1938</v>
      </c>
      <c r="E670" s="125" t="s">
        <v>2053</v>
      </c>
      <c r="F670" s="33" t="s">
        <v>2054</v>
      </c>
      <c r="G670" s="35" t="s">
        <v>2626</v>
      </c>
      <c r="H670" s="36"/>
      <c r="I670" s="37">
        <v>65795</v>
      </c>
      <c r="J670" s="38">
        <v>0.21</v>
      </c>
      <c r="K670" s="39" t="str">
        <f>IF(H670=0,"",(+H670*I670))</f>
        <v/>
      </c>
      <c r="L670" s="40">
        <v>95534.34</v>
      </c>
    </row>
    <row r="671" spans="1:12" s="9" customFormat="1" ht="99.95" customHeight="1" x14ac:dyDescent="0.25">
      <c r="A671" s="83" t="s">
        <v>2055</v>
      </c>
      <c r="B671" s="117"/>
      <c r="C671" s="74" t="s">
        <v>2052</v>
      </c>
      <c r="D671" s="74" t="s">
        <v>1938</v>
      </c>
      <c r="E671" s="121" t="s">
        <v>2056</v>
      </c>
      <c r="F671" s="33" t="s">
        <v>2057</v>
      </c>
      <c r="G671" s="35" t="s">
        <v>3067</v>
      </c>
      <c r="H671" s="36"/>
      <c r="I671" s="37">
        <v>87129</v>
      </c>
      <c r="J671" s="38">
        <v>0.21</v>
      </c>
      <c r="K671" s="39" t="str">
        <f>IF(H671=0,"",(+H671*I671))</f>
        <v/>
      </c>
      <c r="L671" s="40">
        <v>126511.30799999999</v>
      </c>
    </row>
    <row r="672" spans="1:12" s="9" customFormat="1" ht="99.95" customHeight="1" x14ac:dyDescent="0.25">
      <c r="A672" s="83" t="s">
        <v>2058</v>
      </c>
      <c r="B672" s="117"/>
      <c r="C672" s="74" t="s">
        <v>2052</v>
      </c>
      <c r="D672" s="74" t="s">
        <v>1938</v>
      </c>
      <c r="E672" s="121" t="s">
        <v>2059</v>
      </c>
      <c r="F672" s="33" t="s">
        <v>2060</v>
      </c>
      <c r="G672" s="35" t="s">
        <v>2626</v>
      </c>
      <c r="H672" s="36"/>
      <c r="I672" s="37">
        <v>87197</v>
      </c>
      <c r="J672" s="38">
        <v>0.21</v>
      </c>
      <c r="K672" s="39" t="str">
        <f>IF(H672=0,"",(+H672*I672))</f>
        <v/>
      </c>
      <c r="L672" s="40">
        <v>126610.04399999999</v>
      </c>
    </row>
    <row r="673" spans="1:12" s="9" customFormat="1" ht="99.95" customHeight="1" x14ac:dyDescent="0.25">
      <c r="A673" s="83" t="s">
        <v>2061</v>
      </c>
      <c r="B673" s="117"/>
      <c r="C673" s="74" t="s">
        <v>2052</v>
      </c>
      <c r="D673" s="74" t="s">
        <v>1938</v>
      </c>
      <c r="E673" s="121" t="s">
        <v>2062</v>
      </c>
      <c r="F673" s="33" t="s">
        <v>2063</v>
      </c>
      <c r="G673" s="35" t="s">
        <v>2626</v>
      </c>
      <c r="H673" s="36"/>
      <c r="I673" s="37">
        <v>152110</v>
      </c>
      <c r="J673" s="38">
        <v>0.21</v>
      </c>
      <c r="K673" s="39" t="str">
        <f>IF(H673=0,"",(+H673*I673))</f>
        <v/>
      </c>
      <c r="L673" s="40">
        <v>220863.72</v>
      </c>
    </row>
    <row r="674" spans="1:12" s="9" customFormat="1" ht="99.95" customHeight="1" x14ac:dyDescent="0.25">
      <c r="A674" s="83" t="s">
        <v>2064</v>
      </c>
      <c r="B674" s="117"/>
      <c r="C674" s="74" t="s">
        <v>2052</v>
      </c>
      <c r="D674" s="74" t="s">
        <v>1938</v>
      </c>
      <c r="E674" s="121" t="s">
        <v>2065</v>
      </c>
      <c r="F674" s="33" t="s">
        <v>2066</v>
      </c>
      <c r="G674" s="35" t="s">
        <v>3067</v>
      </c>
      <c r="H674" s="36"/>
      <c r="I674" s="37">
        <v>183217</v>
      </c>
      <c r="J674" s="38">
        <v>0.21</v>
      </c>
      <c r="K674" s="39" t="str">
        <f>IF(H674=0,"",(+H674*I674))</f>
        <v/>
      </c>
      <c r="L674" s="40">
        <v>266031.08399999997</v>
      </c>
    </row>
    <row r="675" spans="1:12" s="9" customFormat="1" ht="99.95" customHeight="1" x14ac:dyDescent="0.25">
      <c r="A675" s="83" t="s">
        <v>2067</v>
      </c>
      <c r="B675" s="117"/>
      <c r="C675" s="74" t="s">
        <v>2052</v>
      </c>
      <c r="D675" s="74" t="s">
        <v>1938</v>
      </c>
      <c r="E675" s="121" t="s">
        <v>2068</v>
      </c>
      <c r="F675" s="33" t="s">
        <v>2069</v>
      </c>
      <c r="G675" s="35" t="s">
        <v>2626</v>
      </c>
      <c r="H675" s="36"/>
      <c r="I675" s="37">
        <v>254338</v>
      </c>
      <c r="J675" s="38">
        <v>0.21</v>
      </c>
      <c r="K675" s="39" t="str">
        <f>IF(H675=0,"",(+H675*I675))</f>
        <v/>
      </c>
      <c r="L675" s="40">
        <v>369298.77599999995</v>
      </c>
    </row>
    <row r="676" spans="1:12" s="9" customFormat="1" ht="99.95" customHeight="1" x14ac:dyDescent="0.25">
      <c r="A676" s="118" t="s">
        <v>2070</v>
      </c>
      <c r="B676" s="119"/>
      <c r="C676" s="119" t="s">
        <v>2071</v>
      </c>
      <c r="D676" s="74" t="s">
        <v>1938</v>
      </c>
      <c r="E676" s="120" t="s">
        <v>2072</v>
      </c>
      <c r="F676" s="33" t="s">
        <v>2073</v>
      </c>
      <c r="G676" s="35" t="s">
        <v>3066</v>
      </c>
      <c r="H676" s="36"/>
      <c r="I676" s="37">
        <v>188456</v>
      </c>
      <c r="J676" s="38">
        <v>0.21</v>
      </c>
      <c r="K676" s="39" t="str">
        <f>IF(H676=0,"",(+H676*I676))</f>
        <v/>
      </c>
      <c r="L676" s="40">
        <v>273638.11199999996</v>
      </c>
    </row>
    <row r="677" spans="1:12" s="9" customFormat="1" ht="99.95" customHeight="1" x14ac:dyDescent="0.25">
      <c r="A677" s="118" t="s">
        <v>2074</v>
      </c>
      <c r="B677" s="119"/>
      <c r="C677" s="74" t="s">
        <v>2075</v>
      </c>
      <c r="D677" s="74" t="s">
        <v>1938</v>
      </c>
      <c r="E677" s="120" t="s">
        <v>2076</v>
      </c>
      <c r="F677" s="33" t="s">
        <v>2077</v>
      </c>
      <c r="G677" s="35" t="s">
        <v>3066</v>
      </c>
      <c r="H677" s="36"/>
      <c r="I677" s="37">
        <v>48891</v>
      </c>
      <c r="J677" s="38">
        <v>0.21</v>
      </c>
      <c r="K677" s="39" t="str">
        <f>IF(H677=0,"",(+H677*I677))</f>
        <v/>
      </c>
      <c r="L677" s="40">
        <v>79863.448500000013</v>
      </c>
    </row>
    <row r="678" spans="1:12" s="9" customFormat="1" ht="99.95" customHeight="1" x14ac:dyDescent="0.25">
      <c r="A678" s="83" t="s">
        <v>2078</v>
      </c>
      <c r="B678" s="117"/>
      <c r="C678" s="74" t="s">
        <v>2075</v>
      </c>
      <c r="D678" s="74" t="s">
        <v>1938</v>
      </c>
      <c r="E678" s="121" t="s">
        <v>2079</v>
      </c>
      <c r="F678" s="33" t="s">
        <v>2080</v>
      </c>
      <c r="G678" s="35" t="s">
        <v>2626</v>
      </c>
      <c r="H678" s="36"/>
      <c r="I678" s="37">
        <v>38294</v>
      </c>
      <c r="J678" s="38">
        <v>0.21</v>
      </c>
      <c r="K678" s="39" t="str">
        <f>IF(H678=0,"",(+H678*I678))</f>
        <v/>
      </c>
      <c r="L678" s="40">
        <v>62553.249000000003</v>
      </c>
    </row>
    <row r="679" spans="1:12" s="9" customFormat="1" ht="99.95" customHeight="1" x14ac:dyDescent="0.25">
      <c r="A679" s="118" t="s">
        <v>2081</v>
      </c>
      <c r="B679" s="32"/>
      <c r="C679" s="74" t="s">
        <v>2075</v>
      </c>
      <c r="D679" s="74" t="s">
        <v>1938</v>
      </c>
      <c r="E679" s="121"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1"/>
      <c r="C680" s="33" t="s">
        <v>2075</v>
      </c>
      <c r="D680" s="33" t="s">
        <v>1938</v>
      </c>
      <c r="E680" s="33" t="s">
        <v>2082</v>
      </c>
      <c r="F680" s="115" t="s">
        <v>2085</v>
      </c>
      <c r="G680" s="35" t="s">
        <v>2626</v>
      </c>
      <c r="H680" s="36"/>
      <c r="I680" s="37">
        <v>43564</v>
      </c>
      <c r="J680" s="38">
        <v>0.21</v>
      </c>
      <c r="K680" s="39" t="str">
        <f>IF(H680=0,"",(+H680*I637))</f>
        <v/>
      </c>
      <c r="L680" s="40">
        <v>71161.793999999994</v>
      </c>
    </row>
    <row r="681" spans="1:12" s="9" customFormat="1" ht="99.95" customHeight="1" x14ac:dyDescent="0.25">
      <c r="A681" s="83" t="s">
        <v>2086</v>
      </c>
      <c r="B681" s="117"/>
      <c r="C681" s="74" t="s">
        <v>2075</v>
      </c>
      <c r="D681" s="74" t="s">
        <v>1938</v>
      </c>
      <c r="E681" s="121" t="s">
        <v>2087</v>
      </c>
      <c r="F681" s="33" t="s">
        <v>2088</v>
      </c>
      <c r="G681" s="35" t="s">
        <v>2626</v>
      </c>
      <c r="H681" s="36"/>
      <c r="I681" s="37">
        <v>87129</v>
      </c>
      <c r="J681" s="38">
        <v>0.21</v>
      </c>
      <c r="K681" s="39" t="str">
        <f>IF(H681=0,"",(+H681*I681))</f>
        <v/>
      </c>
      <c r="L681" s="40">
        <v>126511.30799999999</v>
      </c>
    </row>
    <row r="682" spans="1:12" s="9" customFormat="1" ht="99.95" customHeight="1" x14ac:dyDescent="0.25">
      <c r="A682" s="83" t="s">
        <v>2089</v>
      </c>
      <c r="B682" s="117"/>
      <c r="C682" s="74" t="s">
        <v>2075</v>
      </c>
      <c r="D682" s="74" t="s">
        <v>1938</v>
      </c>
      <c r="E682" s="121" t="s">
        <v>2090</v>
      </c>
      <c r="F682" s="33" t="s">
        <v>2091</v>
      </c>
      <c r="G682" s="35" t="s">
        <v>2626</v>
      </c>
      <c r="H682" s="36"/>
      <c r="I682" s="37">
        <v>47197</v>
      </c>
      <c r="J682" s="38">
        <v>0.21</v>
      </c>
      <c r="K682" s="39" t="str">
        <f>IF(H682=0,"",(+H682*I682))</f>
        <v/>
      </c>
      <c r="L682" s="40">
        <v>68530.043999999994</v>
      </c>
    </row>
    <row r="683" spans="1:12" s="9" customFormat="1" ht="99.95" customHeight="1" x14ac:dyDescent="0.25">
      <c r="A683" s="83" t="s">
        <v>2092</v>
      </c>
      <c r="B683" s="32"/>
      <c r="C683" s="74" t="s">
        <v>2075</v>
      </c>
      <c r="D683" s="74" t="s">
        <v>1938</v>
      </c>
      <c r="E683" s="121" t="s">
        <v>2093</v>
      </c>
      <c r="F683" s="33" t="s">
        <v>2094</v>
      </c>
      <c r="G683" s="35" t="s">
        <v>2626</v>
      </c>
      <c r="H683" s="36"/>
      <c r="I683" s="37">
        <v>49780</v>
      </c>
      <c r="J683" s="38">
        <v>0.21</v>
      </c>
      <c r="K683" s="39" t="str">
        <f>IF(H683=0,"",(+H683*I683))</f>
        <v/>
      </c>
      <c r="L683" s="40">
        <v>72280.56</v>
      </c>
    </row>
    <row r="684" spans="1:12" s="9" customFormat="1" ht="99.95" customHeight="1" x14ac:dyDescent="0.25">
      <c r="A684" s="83" t="s">
        <v>2095</v>
      </c>
      <c r="B684" s="117"/>
      <c r="C684" s="74" t="s">
        <v>2075</v>
      </c>
      <c r="D684" s="74" t="s">
        <v>1938</v>
      </c>
      <c r="E684" s="121" t="s">
        <v>2096</v>
      </c>
      <c r="F684" s="33" t="s">
        <v>2097</v>
      </c>
      <c r="G684" s="35" t="s">
        <v>2626</v>
      </c>
      <c r="H684" s="36"/>
      <c r="I684" s="37">
        <v>106688</v>
      </c>
      <c r="J684" s="38">
        <v>0.21</v>
      </c>
      <c r="K684" s="39" t="str">
        <f>IF(H684=0,"",(+H684*I684))</f>
        <v/>
      </c>
      <c r="L684" s="40">
        <v>154910.976</v>
      </c>
    </row>
    <row r="685" spans="1:12" s="9" customFormat="1" ht="99.95" customHeight="1" x14ac:dyDescent="0.25">
      <c r="A685" s="83" t="s">
        <v>2098</v>
      </c>
      <c r="B685" s="117"/>
      <c r="C685" s="74" t="s">
        <v>2075</v>
      </c>
      <c r="D685" s="74" t="s">
        <v>1938</v>
      </c>
      <c r="E685" s="121" t="s">
        <v>2099</v>
      </c>
      <c r="F685" s="33" t="s">
        <v>2100</v>
      </c>
      <c r="G685" s="35" t="s">
        <v>3066</v>
      </c>
      <c r="H685" s="36"/>
      <c r="I685" s="37">
        <v>71132</v>
      </c>
      <c r="J685" s="38">
        <v>0.21</v>
      </c>
      <c r="K685" s="39" t="str">
        <f>IF(H685=0,"",(+H685*I685))</f>
        <v/>
      </c>
      <c r="L685" s="40">
        <v>103283.664</v>
      </c>
    </row>
    <row r="686" spans="1:12" s="9" customFormat="1" ht="99.95" customHeight="1" x14ac:dyDescent="0.25">
      <c r="A686" s="118" t="s">
        <v>2101</v>
      </c>
      <c r="B686" s="119"/>
      <c r="C686" s="74" t="s">
        <v>2075</v>
      </c>
      <c r="D686" s="74" t="s">
        <v>1938</v>
      </c>
      <c r="E686" s="120" t="s">
        <v>2102</v>
      </c>
      <c r="F686" s="33" t="s">
        <v>2103</v>
      </c>
      <c r="G686" s="35" t="s">
        <v>3066</v>
      </c>
      <c r="H686" s="36"/>
      <c r="I686" s="37">
        <v>48011</v>
      </c>
      <c r="J686" s="38">
        <v>0.21</v>
      </c>
      <c r="K686" s="39" t="str">
        <f>IF(H686=0,"",(+H686*I686))</f>
        <v/>
      </c>
      <c r="L686" s="40">
        <v>75521.303</v>
      </c>
    </row>
    <row r="687" spans="1:12" ht="99.95" customHeight="1" x14ac:dyDescent="0.25">
      <c r="A687" s="118" t="s">
        <v>2104</v>
      </c>
      <c r="B687" s="119"/>
      <c r="C687" s="74" t="s">
        <v>2075</v>
      </c>
      <c r="D687" s="74" t="s">
        <v>1938</v>
      </c>
      <c r="E687" s="120" t="s">
        <v>2105</v>
      </c>
      <c r="F687" s="33" t="s">
        <v>2106</v>
      </c>
      <c r="G687" s="35" t="s">
        <v>3066</v>
      </c>
      <c r="H687" s="36"/>
      <c r="I687" s="37">
        <v>83564</v>
      </c>
      <c r="J687" s="38">
        <v>0.21</v>
      </c>
      <c r="K687" s="39" t="str">
        <f>IF(H687=0,"",(+H687*I687))</f>
        <v/>
      </c>
      <c r="L687" s="40">
        <v>121334.928</v>
      </c>
    </row>
    <row r="688" spans="1:12" ht="99.95" customHeight="1" x14ac:dyDescent="0.25">
      <c r="A688" s="118" t="s">
        <v>2107</v>
      </c>
      <c r="B688" s="119"/>
      <c r="C688" s="74" t="s">
        <v>2075</v>
      </c>
      <c r="D688" s="74" t="s">
        <v>1938</v>
      </c>
      <c r="E688" s="120" t="s">
        <v>2108</v>
      </c>
      <c r="F688" s="33" t="s">
        <v>2109</v>
      </c>
      <c r="G688" s="35" t="s">
        <v>3066</v>
      </c>
      <c r="H688" s="36"/>
      <c r="I688" s="37">
        <v>68456</v>
      </c>
      <c r="J688" s="38">
        <v>0.21</v>
      </c>
      <c r="K688" s="39" t="str">
        <f>IF(H688=0,"",(+H688*I688))</f>
        <v/>
      </c>
      <c r="L688" s="40">
        <v>99398.111999999994</v>
      </c>
    </row>
    <row r="689" spans="1:12" s="9" customFormat="1" ht="99.95" customHeight="1" x14ac:dyDescent="0.25">
      <c r="A689" s="118" t="s">
        <v>2110</v>
      </c>
      <c r="B689" s="119"/>
      <c r="C689" s="119" t="s">
        <v>2111</v>
      </c>
      <c r="D689" s="74" t="s">
        <v>1938</v>
      </c>
      <c r="E689" s="120" t="s">
        <v>2112</v>
      </c>
      <c r="F689" s="33" t="s">
        <v>2113</v>
      </c>
      <c r="G689" s="35" t="s">
        <v>3066</v>
      </c>
      <c r="H689" s="36"/>
      <c r="I689" s="37">
        <v>82685</v>
      </c>
      <c r="J689" s="38">
        <v>0.21</v>
      </c>
      <c r="K689" s="39" t="str">
        <f>IF(H689=0,"",(+H689*I689))</f>
        <v/>
      </c>
      <c r="L689" s="40">
        <v>120058.61999999998</v>
      </c>
    </row>
    <row r="690" spans="1:12" s="9" customFormat="1" ht="99.95" customHeight="1" x14ac:dyDescent="0.25">
      <c r="A690" s="118" t="s">
        <v>2114</v>
      </c>
      <c r="B690" s="32"/>
      <c r="C690" s="74" t="s">
        <v>2115</v>
      </c>
      <c r="D690" s="74" t="s">
        <v>1938</v>
      </c>
      <c r="E690" s="120" t="s">
        <v>2116</v>
      </c>
      <c r="F690" s="33" t="s">
        <v>2117</v>
      </c>
      <c r="G690" s="35" t="s">
        <v>3066</v>
      </c>
      <c r="H690" s="36"/>
      <c r="I690" s="37">
        <v>42668</v>
      </c>
      <c r="J690" s="38">
        <v>0.21</v>
      </c>
      <c r="K690" s="39" t="str">
        <f>IF(H690=0,"",(+H690*I690))</f>
        <v/>
      </c>
      <c r="L690" s="40">
        <v>67116.763999999996</v>
      </c>
    </row>
    <row r="691" spans="1:12" s="9" customFormat="1" ht="99.95" customHeight="1" x14ac:dyDescent="0.25">
      <c r="A691" s="83" t="s">
        <v>2118</v>
      </c>
      <c r="B691" s="117"/>
      <c r="C691" s="74" t="s">
        <v>2115</v>
      </c>
      <c r="D691" s="74" t="s">
        <v>1938</v>
      </c>
      <c r="E691" s="121" t="s">
        <v>2119</v>
      </c>
      <c r="F691" s="33" t="s">
        <v>2120</v>
      </c>
      <c r="G691" s="35" t="s">
        <v>3066</v>
      </c>
      <c r="H691" s="36"/>
      <c r="I691" s="37">
        <v>41797</v>
      </c>
      <c r="J691" s="38">
        <v>0.21</v>
      </c>
      <c r="K691" s="39" t="str">
        <f>IF(H691=0,"",(+H691*I691))</f>
        <v/>
      </c>
      <c r="L691" s="40">
        <v>68275.3995</v>
      </c>
    </row>
    <row r="692" spans="1:12" s="9" customFormat="1" ht="99.95" customHeight="1" x14ac:dyDescent="0.25">
      <c r="A692" s="83" t="s">
        <v>2121</v>
      </c>
      <c r="B692" s="117"/>
      <c r="C692" s="74" t="s">
        <v>2115</v>
      </c>
      <c r="D692" s="74" t="s">
        <v>1938</v>
      </c>
      <c r="E692" s="121" t="s">
        <v>2122</v>
      </c>
      <c r="F692" s="33" t="s">
        <v>2123</v>
      </c>
      <c r="G692" s="35" t="s">
        <v>2626</v>
      </c>
      <c r="H692" s="36"/>
      <c r="I692" s="37">
        <v>62238</v>
      </c>
      <c r="J692" s="38">
        <v>0.21</v>
      </c>
      <c r="K692" s="39" t="str">
        <f>IF(H692=0,"",(+H692*I692))</f>
        <v/>
      </c>
      <c r="L692" s="40">
        <v>90369.575999999986</v>
      </c>
    </row>
    <row r="693" spans="1:12" ht="99.95" customHeight="1" x14ac:dyDescent="0.25">
      <c r="A693" s="83" t="s">
        <v>2124</v>
      </c>
      <c r="B693" s="117"/>
      <c r="C693" s="74" t="s">
        <v>2115</v>
      </c>
      <c r="D693" s="74" t="s">
        <v>1938</v>
      </c>
      <c r="E693" s="126" t="s">
        <v>2125</v>
      </c>
      <c r="F693" s="85" t="s">
        <v>2126</v>
      </c>
      <c r="G693" s="35" t="s">
        <v>2626</v>
      </c>
      <c r="H693" s="36"/>
      <c r="I693" s="37">
        <v>58669</v>
      </c>
      <c r="J693" s="38">
        <v>0.21</v>
      </c>
      <c r="K693" s="39" t="str">
        <f>IF(H693=0,"",(+H693*I693))</f>
        <v/>
      </c>
      <c r="L693" s="40">
        <v>85187.387999999992</v>
      </c>
    </row>
    <row r="694" spans="1:12" ht="99.95" customHeight="1" x14ac:dyDescent="0.25">
      <c r="A694" s="49" t="s">
        <v>2127</v>
      </c>
      <c r="B694" s="117"/>
      <c r="C694" s="74" t="s">
        <v>2115</v>
      </c>
      <c r="D694" s="74" t="s">
        <v>1938</v>
      </c>
      <c r="E694" s="126" t="s">
        <v>2128</v>
      </c>
      <c r="F694" s="50" t="s">
        <v>2129</v>
      </c>
      <c r="G694" s="35" t="s">
        <v>3066</v>
      </c>
      <c r="H694" s="36"/>
      <c r="I694" s="37">
        <v>80003</v>
      </c>
      <c r="J694" s="38">
        <v>0.21</v>
      </c>
      <c r="K694" s="39" t="str">
        <f>IF(H694=0,"",(+H694*I694))</f>
        <v/>
      </c>
      <c r="L694" s="40">
        <v>116164.35599999999</v>
      </c>
    </row>
    <row r="695" spans="1:12" ht="99.95" customHeight="1" x14ac:dyDescent="0.25">
      <c r="A695" s="83" t="s">
        <v>2130</v>
      </c>
      <c r="B695" s="117"/>
      <c r="C695" s="74" t="s">
        <v>2115</v>
      </c>
      <c r="D695" s="74" t="s">
        <v>1938</v>
      </c>
      <c r="E695" s="121" t="s">
        <v>2131</v>
      </c>
      <c r="F695" s="33" t="s">
        <v>2132</v>
      </c>
      <c r="G695" s="35" t="s">
        <v>3066</v>
      </c>
      <c r="H695" s="36"/>
      <c r="I695" s="37">
        <v>71132</v>
      </c>
      <c r="J695" s="38">
        <v>0.21</v>
      </c>
      <c r="K695" s="39" t="str">
        <f>IF(H695=0,"",(+H695*I695))</f>
        <v/>
      </c>
      <c r="L695" s="40">
        <v>103283.664</v>
      </c>
    </row>
    <row r="696" spans="1:12" ht="99.95" customHeight="1" x14ac:dyDescent="0.25">
      <c r="A696" s="83" t="s">
        <v>2133</v>
      </c>
      <c r="B696" s="117"/>
      <c r="C696" s="74" t="s">
        <v>2115</v>
      </c>
      <c r="D696" s="74" t="s">
        <v>1938</v>
      </c>
      <c r="E696" s="121" t="s">
        <v>2134</v>
      </c>
      <c r="F696" s="33" t="s">
        <v>2135</v>
      </c>
      <c r="G696" s="35" t="s">
        <v>2626</v>
      </c>
      <c r="H696" s="36"/>
      <c r="I696" s="37">
        <v>59627</v>
      </c>
      <c r="J696" s="38">
        <v>0.21</v>
      </c>
      <c r="K696" s="39" t="str">
        <f>IF(H696=0,"",(+H696*I696))</f>
        <v/>
      </c>
      <c r="L696" s="40">
        <v>86578.403999999995</v>
      </c>
    </row>
    <row r="697" spans="1:12" ht="99.95" customHeight="1" x14ac:dyDescent="0.25">
      <c r="A697" s="83" t="s">
        <v>2136</v>
      </c>
      <c r="B697" s="117"/>
      <c r="C697" s="74" t="s">
        <v>2115</v>
      </c>
      <c r="D697" s="74" t="s">
        <v>1938</v>
      </c>
      <c r="E697" s="121" t="s">
        <v>2137</v>
      </c>
      <c r="F697" s="33" t="s">
        <v>2138</v>
      </c>
      <c r="G697" s="35" t="s">
        <v>3066</v>
      </c>
      <c r="H697" s="36"/>
      <c r="I697" s="37">
        <v>112994</v>
      </c>
      <c r="J697" s="38">
        <v>0.21</v>
      </c>
      <c r="K697" s="39" t="str">
        <f>IF(H697=0,"",(+H697*I697))</f>
        <v/>
      </c>
      <c r="L697" s="40">
        <v>164067.28799999997</v>
      </c>
    </row>
    <row r="698" spans="1:12" ht="99.95" customHeight="1" x14ac:dyDescent="0.25">
      <c r="A698" s="83" t="s">
        <v>2139</v>
      </c>
      <c r="B698" s="117"/>
      <c r="C698" s="74" t="s">
        <v>2115</v>
      </c>
      <c r="D698" s="74" t="s">
        <v>1938</v>
      </c>
      <c r="E698" s="121" t="s">
        <v>2140</v>
      </c>
      <c r="F698" s="33" t="s">
        <v>2141</v>
      </c>
      <c r="G698" s="35" t="s">
        <v>3066</v>
      </c>
      <c r="H698" s="36"/>
      <c r="I698" s="37">
        <v>27567</v>
      </c>
      <c r="J698" s="38">
        <v>0.21</v>
      </c>
      <c r="K698" s="39" t="str">
        <f>IF(H698=0,"",(+H698*I698))</f>
        <v/>
      </c>
      <c r="L698" s="40">
        <v>45030.694500000005</v>
      </c>
    </row>
    <row r="699" spans="1:12" ht="99.95" customHeight="1" x14ac:dyDescent="0.25">
      <c r="A699" s="83" t="s">
        <v>2142</v>
      </c>
      <c r="B699" s="32"/>
      <c r="C699" s="74" t="s">
        <v>2143</v>
      </c>
      <c r="D699" s="74" t="s">
        <v>1938</v>
      </c>
      <c r="E699" s="121" t="s">
        <v>2144</v>
      </c>
      <c r="F699" s="33" t="s">
        <v>2145</v>
      </c>
      <c r="G699" s="35" t="s">
        <v>3066</v>
      </c>
      <c r="H699" s="36"/>
      <c r="I699" s="37">
        <v>27557</v>
      </c>
      <c r="J699" s="38">
        <v>0.21</v>
      </c>
      <c r="K699" s="39" t="str">
        <f>IF(H699=0,"",(+H699*I699))</f>
        <v/>
      </c>
      <c r="L699" s="40">
        <v>45014.359500000006</v>
      </c>
    </row>
    <row r="700" spans="1:12" ht="99.95" customHeight="1" x14ac:dyDescent="0.25">
      <c r="A700" s="83" t="s">
        <v>2146</v>
      </c>
      <c r="B700" s="32"/>
      <c r="C700" s="74" t="s">
        <v>2143</v>
      </c>
      <c r="D700" s="74" t="s">
        <v>1938</v>
      </c>
      <c r="E700" s="121" t="s">
        <v>2147</v>
      </c>
      <c r="F700" s="33" t="s">
        <v>2148</v>
      </c>
      <c r="G700" s="35" t="s">
        <v>3066</v>
      </c>
      <c r="H700" s="36"/>
      <c r="I700" s="37">
        <v>27557</v>
      </c>
      <c r="J700" s="38">
        <v>0.21</v>
      </c>
      <c r="K700" s="39" t="str">
        <f>IF(H700=0,"",(+H700*I700))</f>
        <v/>
      </c>
      <c r="L700" s="40">
        <v>45014.359500000006</v>
      </c>
    </row>
    <row r="701" spans="1:12" ht="99.95" customHeight="1" x14ac:dyDescent="0.25">
      <c r="A701" s="83" t="s">
        <v>2149</v>
      </c>
      <c r="B701" s="117"/>
      <c r="C701" s="74" t="s">
        <v>2143</v>
      </c>
      <c r="D701" s="74" t="s">
        <v>1938</v>
      </c>
      <c r="E701" s="121" t="s">
        <v>2150</v>
      </c>
      <c r="F701" s="33" t="s">
        <v>2151</v>
      </c>
      <c r="G701" s="35" t="s">
        <v>3066</v>
      </c>
      <c r="H701" s="36"/>
      <c r="I701" s="37">
        <v>24614</v>
      </c>
      <c r="J701" s="38">
        <v>0.21</v>
      </c>
      <c r="K701" s="39" t="str">
        <f>IF(H701=0,"",(+H701*I701))</f>
        <v/>
      </c>
      <c r="L701" s="40">
        <v>40206.968999999997</v>
      </c>
    </row>
    <row r="702" spans="1:12" ht="99.95" customHeight="1" x14ac:dyDescent="0.25">
      <c r="A702" s="83" t="s">
        <v>2152</v>
      </c>
      <c r="B702" s="117"/>
      <c r="C702" s="74" t="s">
        <v>2143</v>
      </c>
      <c r="D702" s="74" t="s">
        <v>1938</v>
      </c>
      <c r="E702" s="121" t="s">
        <v>2153</v>
      </c>
      <c r="F702" s="33" t="s">
        <v>2154</v>
      </c>
      <c r="G702" s="35" t="s">
        <v>3066</v>
      </c>
      <c r="H702" s="36"/>
      <c r="I702" s="37">
        <v>39127</v>
      </c>
      <c r="J702" s="38">
        <v>0.21</v>
      </c>
      <c r="K702" s="39" t="str">
        <f>IF(H702=0,"",(+H702*I702))</f>
        <v/>
      </c>
      <c r="L702" s="40">
        <v>63913.9545</v>
      </c>
    </row>
    <row r="703" spans="1:12" ht="99.95" customHeight="1" x14ac:dyDescent="0.25">
      <c r="A703" s="83" t="s">
        <v>2155</v>
      </c>
      <c r="B703" s="117"/>
      <c r="C703" s="74" t="s">
        <v>2143</v>
      </c>
      <c r="D703" s="74" t="s">
        <v>1938</v>
      </c>
      <c r="E703" s="121" t="s">
        <v>2156</v>
      </c>
      <c r="F703" s="33" t="s">
        <v>2157</v>
      </c>
      <c r="G703" s="35" t="s">
        <v>3066</v>
      </c>
      <c r="H703" s="36"/>
      <c r="I703" s="37">
        <v>46238</v>
      </c>
      <c r="J703" s="38">
        <v>0.21</v>
      </c>
      <c r="K703" s="39" t="str">
        <f>IF(H703=0,"",(+H703*I703))</f>
        <v/>
      </c>
      <c r="L703" s="40">
        <v>67137.575999999986</v>
      </c>
    </row>
    <row r="704" spans="1:12" ht="99.95" customHeight="1" x14ac:dyDescent="0.25">
      <c r="A704" s="83" t="s">
        <v>2158</v>
      </c>
      <c r="B704" s="117"/>
      <c r="C704" s="74" t="s">
        <v>2143</v>
      </c>
      <c r="D704" s="74" t="s">
        <v>1938</v>
      </c>
      <c r="E704" s="121" t="s">
        <v>2159</v>
      </c>
      <c r="F704" s="33" t="s">
        <v>2160</v>
      </c>
      <c r="G704" s="35" t="s">
        <v>3066</v>
      </c>
      <c r="H704" s="36"/>
      <c r="I704" s="37">
        <v>56909</v>
      </c>
      <c r="J704" s="38">
        <v>0.21</v>
      </c>
      <c r="K704" s="39" t="str">
        <f>IF(H704=0,"",(+H704*I704))</f>
        <v/>
      </c>
      <c r="L704" s="40">
        <v>82631.868000000002</v>
      </c>
    </row>
    <row r="705" spans="1:12" ht="99.95" customHeight="1" x14ac:dyDescent="0.25">
      <c r="A705" s="83" t="s">
        <v>2161</v>
      </c>
      <c r="B705" s="117"/>
      <c r="C705" s="74" t="s">
        <v>2143</v>
      </c>
      <c r="D705" s="74" t="s">
        <v>1938</v>
      </c>
      <c r="E705" s="121"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7"/>
      <c r="C706" s="74" t="s">
        <v>2165</v>
      </c>
      <c r="D706" s="74" t="s">
        <v>1938</v>
      </c>
      <c r="E706" s="121" t="s">
        <v>2166</v>
      </c>
      <c r="F706" s="122" t="s">
        <v>2167</v>
      </c>
      <c r="G706" s="35" t="s">
        <v>3066</v>
      </c>
      <c r="H706" s="36"/>
      <c r="I706" s="37">
        <v>328008</v>
      </c>
      <c r="J706" s="38">
        <v>0.21</v>
      </c>
      <c r="K706" s="39" t="str">
        <f>IF(H706=0,"",(+H706*I706))</f>
        <v/>
      </c>
      <c r="L706" s="40">
        <v>476267.61599999998</v>
      </c>
    </row>
    <row r="707" spans="1:12" ht="84.95" customHeight="1" x14ac:dyDescent="0.25">
      <c r="A707" s="83" t="s">
        <v>2168</v>
      </c>
      <c r="B707" s="117"/>
      <c r="C707" s="74" t="s">
        <v>2165</v>
      </c>
      <c r="D707" s="74" t="s">
        <v>1938</v>
      </c>
      <c r="E707" s="121" t="s">
        <v>2169</v>
      </c>
      <c r="F707" s="33" t="s">
        <v>2170</v>
      </c>
      <c r="G707" s="35" t="s">
        <v>2626</v>
      </c>
      <c r="H707" s="36"/>
      <c r="I707" s="37">
        <v>160912</v>
      </c>
      <c r="J707" s="38">
        <v>0.21</v>
      </c>
      <c r="K707" s="39" t="str">
        <f>IF(H707=0,"",(+H707*I707))</f>
        <v/>
      </c>
      <c r="L707" s="40">
        <v>233644.22399999999</v>
      </c>
    </row>
    <row r="708" spans="1:12" ht="84.95" customHeight="1" x14ac:dyDescent="0.25">
      <c r="A708" s="83" t="s">
        <v>2171</v>
      </c>
      <c r="B708" s="32"/>
      <c r="C708" s="74" t="s">
        <v>2165</v>
      </c>
      <c r="D708" s="74" t="s">
        <v>1938</v>
      </c>
      <c r="E708" s="121" t="s">
        <v>2172</v>
      </c>
      <c r="F708" s="33" t="s">
        <v>2173</v>
      </c>
      <c r="G708" s="35" t="s">
        <v>2626</v>
      </c>
      <c r="H708" s="36"/>
      <c r="I708" s="37">
        <v>66669</v>
      </c>
      <c r="J708" s="38">
        <v>0.21</v>
      </c>
      <c r="K708" s="39" t="str">
        <f>IF(H708=0,"",(+H708*I708))</f>
        <v/>
      </c>
      <c r="L708" s="40">
        <v>96803.387999999992</v>
      </c>
    </row>
    <row r="709" spans="1:12" ht="84.95" customHeight="1" x14ac:dyDescent="0.25">
      <c r="A709" s="83" t="s">
        <v>2174</v>
      </c>
      <c r="B709" s="117"/>
      <c r="C709" s="74" t="s">
        <v>2175</v>
      </c>
      <c r="D709" s="74" t="s">
        <v>1938</v>
      </c>
      <c r="E709" s="127" t="s">
        <v>2176</v>
      </c>
      <c r="F709" s="33" t="s">
        <v>2177</v>
      </c>
      <c r="G709" s="35" t="s">
        <v>3067</v>
      </c>
      <c r="H709" s="36"/>
      <c r="I709" s="37">
        <v>446241</v>
      </c>
      <c r="J709" s="38">
        <v>0.21</v>
      </c>
      <c r="K709" s="39" t="str">
        <f>IF(H709=0,"",(+H709*I709))</f>
        <v/>
      </c>
      <c r="L709" s="40">
        <v>647941.93199999991</v>
      </c>
    </row>
    <row r="710" spans="1:12" ht="84.95" customHeight="1" x14ac:dyDescent="0.25">
      <c r="A710" s="83" t="s">
        <v>2178</v>
      </c>
      <c r="B710" s="117"/>
      <c r="C710" s="74" t="s">
        <v>2165</v>
      </c>
      <c r="D710" s="74" t="s">
        <v>1938</v>
      </c>
      <c r="E710" s="121" t="s">
        <v>2179</v>
      </c>
      <c r="F710" s="33" t="s">
        <v>2180</v>
      </c>
      <c r="G710" s="35" t="s">
        <v>3067</v>
      </c>
      <c r="H710" s="36"/>
      <c r="I710" s="37">
        <v>129797</v>
      </c>
      <c r="J710" s="38">
        <v>0.21</v>
      </c>
      <c r="K710" s="39" t="str">
        <f>IF(H710=0,"",(+H710*I710))</f>
        <v/>
      </c>
      <c r="L710" s="40">
        <v>188465.24399999998</v>
      </c>
    </row>
    <row r="711" spans="1:12" ht="84.95" customHeight="1" x14ac:dyDescent="0.25">
      <c r="A711" s="83" t="s">
        <v>2181</v>
      </c>
      <c r="B711" s="117"/>
      <c r="C711" s="74" t="s">
        <v>2165</v>
      </c>
      <c r="D711" s="74" t="s">
        <v>1938</v>
      </c>
      <c r="E711" s="121" t="s">
        <v>2182</v>
      </c>
      <c r="F711" s="33" t="s">
        <v>2183</v>
      </c>
      <c r="G711" s="35" t="s">
        <v>3066</v>
      </c>
      <c r="H711" s="36"/>
      <c r="I711" s="37">
        <v>149356</v>
      </c>
      <c r="J711" s="38">
        <v>0.21</v>
      </c>
      <c r="K711" s="39" t="str">
        <f>IF(H711=0,"",(+H711*I711))</f>
        <v/>
      </c>
      <c r="L711" s="40">
        <v>216864.91199999998</v>
      </c>
    </row>
    <row r="712" spans="1:12" ht="84.95" customHeight="1" x14ac:dyDescent="0.25">
      <c r="A712" s="83" t="s">
        <v>2184</v>
      </c>
      <c r="B712" s="117"/>
      <c r="C712" s="74" t="s">
        <v>2185</v>
      </c>
      <c r="D712" s="74" t="s">
        <v>1938</v>
      </c>
      <c r="E712" s="121" t="s">
        <v>2186</v>
      </c>
      <c r="F712" s="33" t="s">
        <v>2187</v>
      </c>
      <c r="G712" s="35" t="s">
        <v>3066</v>
      </c>
      <c r="H712" s="36"/>
      <c r="I712" s="37">
        <v>64017</v>
      </c>
      <c r="J712" s="38">
        <v>0.21</v>
      </c>
      <c r="K712" s="39" t="str">
        <f>IF(H712=0,"",(+H712*I712))</f>
        <v/>
      </c>
      <c r="L712" s="40">
        <v>92952.683999999994</v>
      </c>
    </row>
    <row r="713" spans="1:12" ht="84.95" customHeight="1" x14ac:dyDescent="0.25">
      <c r="A713" s="71" t="s">
        <v>2188</v>
      </c>
      <c r="B713" s="32"/>
      <c r="C713" s="33" t="s">
        <v>2189</v>
      </c>
      <c r="D713" s="33" t="s">
        <v>2190</v>
      </c>
      <c r="E713" s="33" t="s">
        <v>2191</v>
      </c>
      <c r="F713" s="96" t="s">
        <v>2192</v>
      </c>
      <c r="G713" s="35" t="s">
        <v>3066</v>
      </c>
      <c r="H713" s="36"/>
      <c r="I713" s="37">
        <v>684465</v>
      </c>
      <c r="J713" s="38">
        <v>0.21</v>
      </c>
      <c r="K713" s="39" t="str">
        <f>IF(H713=0,"",(+H713*I713))</f>
        <v/>
      </c>
      <c r="L713" s="40">
        <v>993843.17999999993</v>
      </c>
    </row>
    <row r="714" spans="1:12" ht="84.95" customHeight="1" x14ac:dyDescent="0.25">
      <c r="A714" s="71" t="s">
        <v>2193</v>
      </c>
      <c r="B714" s="32"/>
      <c r="C714" s="33" t="s">
        <v>2189</v>
      </c>
      <c r="D714" s="33" t="s">
        <v>2190</v>
      </c>
      <c r="E714" s="33" t="s">
        <v>2194</v>
      </c>
      <c r="F714" s="96" t="s">
        <v>2195</v>
      </c>
      <c r="G714" s="35" t="s">
        <v>3066</v>
      </c>
      <c r="H714" s="36"/>
      <c r="I714" s="37">
        <v>951138</v>
      </c>
      <c r="J714" s="38">
        <v>0.21</v>
      </c>
      <c r="K714" s="39" t="str">
        <f>IF(H714=0,"",(+H714*I714))</f>
        <v/>
      </c>
      <c r="L714" s="40">
        <v>1381052.3759999999</v>
      </c>
    </row>
    <row r="715" spans="1:12" ht="84.95" customHeight="1" x14ac:dyDescent="0.25">
      <c r="A715" s="71" t="s">
        <v>2196</v>
      </c>
      <c r="B715" s="72"/>
      <c r="C715" s="33" t="s">
        <v>2189</v>
      </c>
      <c r="D715" s="33" t="s">
        <v>2190</v>
      </c>
      <c r="E715" s="33" t="s">
        <v>2197</v>
      </c>
      <c r="F715" s="33" t="s">
        <v>2198</v>
      </c>
      <c r="G715" s="35" t="s">
        <v>2626</v>
      </c>
      <c r="H715" s="36"/>
      <c r="I715" s="37">
        <v>7137937</v>
      </c>
      <c r="J715" s="38">
        <v>0.105</v>
      </c>
      <c r="K715" s="39" t="str">
        <f>IF(H715=0,"",(+H715*I715))</f>
        <v/>
      </c>
      <c r="L715" s="40">
        <v>9464904.4619999994</v>
      </c>
    </row>
    <row r="716" spans="1:12" ht="84.95" customHeight="1" x14ac:dyDescent="0.25">
      <c r="A716" s="71" t="s">
        <v>2199</v>
      </c>
      <c r="B716" s="72"/>
      <c r="C716" s="33" t="s">
        <v>2189</v>
      </c>
      <c r="D716" s="33" t="s">
        <v>2190</v>
      </c>
      <c r="E716" s="33" t="s">
        <v>2200</v>
      </c>
      <c r="F716" s="96" t="s">
        <v>2201</v>
      </c>
      <c r="G716" s="35" t="s">
        <v>3066</v>
      </c>
      <c r="H716" s="36"/>
      <c r="I716" s="37">
        <v>4444545</v>
      </c>
      <c r="J716" s="38">
        <v>0.105</v>
      </c>
      <c r="K716" s="39" t="str">
        <f>IF(H716=0,"",(+H716*I716))</f>
        <v/>
      </c>
      <c r="L716" s="40">
        <v>5893466.669999999</v>
      </c>
    </row>
    <row r="717" spans="1:12" ht="84.95" customHeight="1" x14ac:dyDescent="0.25">
      <c r="A717" s="71" t="s">
        <v>2202</v>
      </c>
      <c r="B717" s="32"/>
      <c r="C717" s="33" t="s">
        <v>2189</v>
      </c>
      <c r="D717" s="33" t="s">
        <v>2190</v>
      </c>
      <c r="E717" s="33" t="s">
        <v>2203</v>
      </c>
      <c r="F717" s="96" t="s">
        <v>2204</v>
      </c>
      <c r="G717" s="35" t="s">
        <v>3066</v>
      </c>
      <c r="H717" s="36"/>
      <c r="I717" s="37">
        <v>2711166</v>
      </c>
      <c r="J717" s="38">
        <v>0.105</v>
      </c>
      <c r="K717" s="39" t="str">
        <f>IF(H717=0,"",(+H717*I717))</f>
        <v/>
      </c>
      <c r="L717" s="40">
        <v>3595006.1159999999</v>
      </c>
    </row>
    <row r="718" spans="1:12" ht="84.95" customHeight="1" x14ac:dyDescent="0.25">
      <c r="A718" s="71" t="s">
        <v>2205</v>
      </c>
      <c r="B718" s="32"/>
      <c r="C718" s="33" t="s">
        <v>2189</v>
      </c>
      <c r="D718" s="33" t="s">
        <v>2190</v>
      </c>
      <c r="E718" s="33" t="s">
        <v>2206</v>
      </c>
      <c r="F718" s="33" t="s">
        <v>2207</v>
      </c>
      <c r="G718" s="35" t="s">
        <v>3067</v>
      </c>
      <c r="H718" s="36"/>
      <c r="I718" s="37">
        <v>4355655</v>
      </c>
      <c r="J718" s="38">
        <v>0.105</v>
      </c>
      <c r="K718" s="39" t="str">
        <f>IF(H718=0,"",(+H718*I718))</f>
        <v/>
      </c>
      <c r="L718" s="40">
        <v>5775598.5300000003</v>
      </c>
    </row>
    <row r="719" spans="1:12" ht="84.95" customHeight="1" x14ac:dyDescent="0.25">
      <c r="A719" s="71" t="s">
        <v>2208</v>
      </c>
      <c r="B719" s="32"/>
      <c r="C719" s="33" t="s">
        <v>2189</v>
      </c>
      <c r="D719" s="33" t="s">
        <v>2190</v>
      </c>
      <c r="E719" s="33" t="s">
        <v>2209</v>
      </c>
      <c r="F719" s="33" t="s">
        <v>2210</v>
      </c>
      <c r="G719" s="35" t="s">
        <v>2626</v>
      </c>
      <c r="H719" s="36"/>
      <c r="I719" s="37">
        <v>6755705</v>
      </c>
      <c r="J719" s="38">
        <v>0.105</v>
      </c>
      <c r="K719" s="39" t="str">
        <f>IF(H719=0,"",(+H719*I719))</f>
        <v/>
      </c>
      <c r="L719" s="40">
        <v>8958064.8299999982</v>
      </c>
    </row>
    <row r="720" spans="1:12" ht="84.95" customHeight="1" x14ac:dyDescent="0.25">
      <c r="A720" s="71" t="s">
        <v>2211</v>
      </c>
      <c r="B720" s="72"/>
      <c r="C720" s="33" t="s">
        <v>2189</v>
      </c>
      <c r="D720" s="33" t="s">
        <v>2190</v>
      </c>
      <c r="E720" s="33" t="s">
        <v>2212</v>
      </c>
      <c r="F720" s="33" t="s">
        <v>3094</v>
      </c>
      <c r="G720" s="35" t="s">
        <v>3067</v>
      </c>
      <c r="H720" s="36"/>
      <c r="I720" s="37">
        <v>14306981</v>
      </c>
      <c r="J720" s="38">
        <v>0.105</v>
      </c>
      <c r="K720" s="39" t="str">
        <f>IF(H720=0,"",(+H720*I720))</f>
        <v/>
      </c>
      <c r="L720" s="40">
        <v>18971056.805999998</v>
      </c>
    </row>
    <row r="721" spans="1:12" ht="84.95" customHeight="1" x14ac:dyDescent="0.25">
      <c r="A721" s="71" t="s">
        <v>2213</v>
      </c>
      <c r="B721" s="72"/>
      <c r="C721" s="33" t="s">
        <v>2189</v>
      </c>
      <c r="D721" s="33" t="s">
        <v>2190</v>
      </c>
      <c r="E721" s="33" t="s">
        <v>2214</v>
      </c>
      <c r="F721" s="33" t="s">
        <v>2215</v>
      </c>
      <c r="G721" s="35" t="s">
        <v>3067</v>
      </c>
      <c r="H721" s="36"/>
      <c r="I721" s="37">
        <v>5364566</v>
      </c>
      <c r="J721" s="38">
        <v>0.105</v>
      </c>
      <c r="K721" s="39" t="str">
        <f>IF(H721=0,"",(+H721*I721))</f>
        <v/>
      </c>
      <c r="L721" s="40">
        <v>7113414.5159999998</v>
      </c>
    </row>
    <row r="722" spans="1:12" ht="84.95" customHeight="1" x14ac:dyDescent="0.25">
      <c r="A722" s="71" t="s">
        <v>2216</v>
      </c>
      <c r="B722" s="72"/>
      <c r="C722" s="33" t="s">
        <v>2189</v>
      </c>
      <c r="D722" s="33" t="s">
        <v>2190</v>
      </c>
      <c r="E722" s="33" t="s">
        <v>2217</v>
      </c>
      <c r="F722" s="33" t="s">
        <v>2218</v>
      </c>
      <c r="G722" s="35" t="s">
        <v>2626</v>
      </c>
      <c r="H722" s="36"/>
      <c r="I722" s="37">
        <v>11555809</v>
      </c>
      <c r="J722" s="38">
        <v>0.105</v>
      </c>
      <c r="K722" s="39" t="str">
        <f>IF(H722=0,"",(+H722*I722))</f>
        <v/>
      </c>
      <c r="L722" s="40">
        <v>15323002.733999999</v>
      </c>
    </row>
    <row r="723" spans="1:12" ht="84.95" customHeight="1" x14ac:dyDescent="0.25">
      <c r="A723" s="71" t="s">
        <v>2219</v>
      </c>
      <c r="B723" s="72"/>
      <c r="C723" s="33" t="s">
        <v>2189</v>
      </c>
      <c r="D723" s="33" t="s">
        <v>2190</v>
      </c>
      <c r="E723" s="33" t="s">
        <v>2220</v>
      </c>
      <c r="F723" s="33" t="s">
        <v>2221</v>
      </c>
      <c r="G723" s="35" t="s">
        <v>2626</v>
      </c>
      <c r="H723" s="36"/>
      <c r="I723" s="37">
        <v>2697840</v>
      </c>
      <c r="J723" s="38">
        <v>0.105</v>
      </c>
      <c r="K723" s="39" t="str">
        <f>IF(H723=0,"",(+H723*I723))</f>
        <v/>
      </c>
      <c r="L723" s="40">
        <v>3577335.8399999994</v>
      </c>
    </row>
    <row r="724" spans="1:12" ht="84.95" customHeight="1" x14ac:dyDescent="0.25">
      <c r="A724" s="71" t="s">
        <v>2222</v>
      </c>
      <c r="B724" s="72"/>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1" t="s">
        <v>2226</v>
      </c>
      <c r="B725" s="72"/>
      <c r="C725" s="33" t="s">
        <v>1447</v>
      </c>
      <c r="D725" s="33" t="s">
        <v>2223</v>
      </c>
      <c r="E725" s="88" t="s">
        <v>2227</v>
      </c>
      <c r="F725" s="33" t="s">
        <v>2228</v>
      </c>
      <c r="G725" s="35" t="s">
        <v>2626</v>
      </c>
      <c r="H725" s="36"/>
      <c r="I725" s="37">
        <v>233085</v>
      </c>
      <c r="J725" s="38">
        <v>0.21</v>
      </c>
      <c r="K725" s="39" t="str">
        <f>IF(H725=0,"",(+H725*I725))</f>
        <v/>
      </c>
      <c r="L725" s="40">
        <v>366642.70499999996</v>
      </c>
    </row>
    <row r="726" spans="1:12" ht="84.95" customHeight="1" x14ac:dyDescent="0.25">
      <c r="A726" s="71" t="s">
        <v>2229</v>
      </c>
      <c r="B726" s="72"/>
      <c r="C726" s="33" t="s">
        <v>1447</v>
      </c>
      <c r="D726" s="33" t="s">
        <v>2223</v>
      </c>
      <c r="E726" s="88" t="s">
        <v>2230</v>
      </c>
      <c r="F726" s="33" t="s">
        <v>2231</v>
      </c>
      <c r="G726" s="35" t="s">
        <v>3066</v>
      </c>
      <c r="H726" s="36"/>
      <c r="I726" s="37">
        <v>262745</v>
      </c>
      <c r="J726" s="38">
        <v>0.21</v>
      </c>
      <c r="K726" s="39" t="str">
        <f>IF(H726=0,"",(+H726*I726))</f>
        <v/>
      </c>
      <c r="L726" s="40">
        <v>413297.88500000001</v>
      </c>
    </row>
    <row r="727" spans="1:12" ht="84.95" customHeight="1" x14ac:dyDescent="0.25">
      <c r="A727" s="71" t="s">
        <v>2232</v>
      </c>
      <c r="B727" s="72"/>
      <c r="C727" s="33" t="s">
        <v>1447</v>
      </c>
      <c r="D727" s="33" t="s">
        <v>2223</v>
      </c>
      <c r="E727" s="88" t="s">
        <v>2233</v>
      </c>
      <c r="F727" s="33" t="s">
        <v>2234</v>
      </c>
      <c r="G727" s="35" t="s">
        <v>3066</v>
      </c>
      <c r="H727" s="36"/>
      <c r="I727" s="37">
        <v>341271</v>
      </c>
      <c r="J727" s="38">
        <v>0.21</v>
      </c>
      <c r="K727" s="39" t="str">
        <f>IF(H727=0,"",(+H727*I727))</f>
        <v/>
      </c>
      <c r="L727" s="40">
        <v>536819.28299999994</v>
      </c>
    </row>
    <row r="728" spans="1:12" ht="84.95" customHeight="1" x14ac:dyDescent="0.25">
      <c r="A728" s="71" t="s">
        <v>2235</v>
      </c>
      <c r="B728" s="72"/>
      <c r="C728" s="33" t="s">
        <v>1447</v>
      </c>
      <c r="D728" s="33" t="s">
        <v>2223</v>
      </c>
      <c r="E728" s="88" t="s">
        <v>2236</v>
      </c>
      <c r="F728" s="33" t="s">
        <v>2237</v>
      </c>
      <c r="G728" s="35" t="s">
        <v>3066</v>
      </c>
      <c r="H728" s="36"/>
      <c r="I728" s="37">
        <v>375337</v>
      </c>
      <c r="J728" s="38">
        <v>0.21</v>
      </c>
      <c r="K728" s="39" t="str">
        <f>IF(H728=0,"",(+H728*I728))</f>
        <v/>
      </c>
      <c r="L728" s="40">
        <v>590405.10100000002</v>
      </c>
    </row>
    <row r="729" spans="1:12" ht="84.95" customHeight="1" x14ac:dyDescent="0.25">
      <c r="A729" s="71" t="s">
        <v>2238</v>
      </c>
      <c r="B729" s="72"/>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1" t="s">
        <v>2241</v>
      </c>
      <c r="B730" s="72"/>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1" t="s">
        <v>2244</v>
      </c>
      <c r="B731" s="72"/>
      <c r="C731" s="33" t="s">
        <v>1447</v>
      </c>
      <c r="D731" s="33" t="s">
        <v>2223</v>
      </c>
      <c r="E731" s="88" t="s">
        <v>2245</v>
      </c>
      <c r="F731" s="33" t="s">
        <v>2246</v>
      </c>
      <c r="G731" s="35" t="s">
        <v>3066</v>
      </c>
      <c r="H731" s="36"/>
      <c r="I731" s="37">
        <v>765483</v>
      </c>
      <c r="J731" s="38">
        <v>0.21</v>
      </c>
      <c r="K731" s="39" t="str">
        <f>IF(H731=0,"",(+H731*I731))</f>
        <v/>
      </c>
      <c r="L731" s="40">
        <v>1204104.7589999998</v>
      </c>
    </row>
    <row r="732" spans="1:12" ht="84.95" customHeight="1" x14ac:dyDescent="0.25">
      <c r="A732" s="95" t="s">
        <v>2247</v>
      </c>
      <c r="B732" s="72"/>
      <c r="C732" s="33" t="s">
        <v>1447</v>
      </c>
      <c r="D732" s="33" t="s">
        <v>2223</v>
      </c>
      <c r="E732" s="59" t="s">
        <v>2248</v>
      </c>
      <c r="F732" s="33" t="s">
        <v>2249</v>
      </c>
      <c r="G732" s="35" t="s">
        <v>3066</v>
      </c>
      <c r="H732" s="36"/>
      <c r="I732" s="37">
        <v>1358058</v>
      </c>
      <c r="J732" s="38">
        <v>0.21</v>
      </c>
      <c r="K732" s="39" t="str">
        <f>IF(H732=0,"",(+H732*I732))</f>
        <v/>
      </c>
      <c r="L732" s="40">
        <v>2136225.2340000002</v>
      </c>
    </row>
    <row r="733" spans="1:12" ht="84.95" customHeight="1" x14ac:dyDescent="0.25">
      <c r="A733" s="95" t="s">
        <v>2250</v>
      </c>
      <c r="B733" s="72"/>
      <c r="C733" s="33" t="s">
        <v>1447</v>
      </c>
      <c r="D733" s="33" t="s">
        <v>2223</v>
      </c>
      <c r="E733" s="59" t="s">
        <v>2251</v>
      </c>
      <c r="F733" s="33" t="s">
        <v>2252</v>
      </c>
      <c r="G733" s="35" t="s">
        <v>3066</v>
      </c>
      <c r="H733" s="36"/>
      <c r="I733" s="37">
        <v>1407441</v>
      </c>
      <c r="J733" s="38">
        <v>0.21</v>
      </c>
      <c r="K733" s="39" t="str">
        <f>IF(H733=0,"",(+H733*I733))</f>
        <v/>
      </c>
      <c r="L733" s="40">
        <v>2213904.693</v>
      </c>
    </row>
    <row r="734" spans="1:12" ht="84.95" customHeight="1" x14ac:dyDescent="0.25">
      <c r="A734" s="95" t="s">
        <v>2253</v>
      </c>
      <c r="B734" s="72"/>
      <c r="C734" s="33" t="s">
        <v>1447</v>
      </c>
      <c r="D734" s="33" t="s">
        <v>2223</v>
      </c>
      <c r="E734" s="59" t="s">
        <v>2254</v>
      </c>
      <c r="F734" s="33" t="s">
        <v>2255</v>
      </c>
      <c r="G734" s="35" t="s">
        <v>3066</v>
      </c>
      <c r="H734" s="36"/>
      <c r="I734" s="37">
        <v>1471640</v>
      </c>
      <c r="J734" s="38">
        <v>0.21</v>
      </c>
      <c r="K734" s="39" t="str">
        <f>IF(H734=0,"",(+H734*I734))</f>
        <v/>
      </c>
      <c r="L734" s="40">
        <v>2314889.7199999997</v>
      </c>
    </row>
    <row r="735" spans="1:12" ht="84.95" customHeight="1" x14ac:dyDescent="0.25">
      <c r="A735" s="95" t="s">
        <v>2256</v>
      </c>
      <c r="B735" s="72"/>
      <c r="C735" s="33" t="s">
        <v>1447</v>
      </c>
      <c r="D735" s="33" t="s">
        <v>2223</v>
      </c>
      <c r="E735" s="59" t="s">
        <v>2257</v>
      </c>
      <c r="F735" s="33" t="s">
        <v>2258</v>
      </c>
      <c r="G735" s="35" t="s">
        <v>3066</v>
      </c>
      <c r="H735" s="36"/>
      <c r="I735" s="37">
        <v>977802</v>
      </c>
      <c r="J735" s="38">
        <v>0.21</v>
      </c>
      <c r="K735" s="39" t="str">
        <f>IF(H735=0,"",(+H735*I735))</f>
        <v/>
      </c>
      <c r="L735" s="40">
        <v>1538082.5459999999</v>
      </c>
    </row>
    <row r="736" spans="1:12" ht="84.95" customHeight="1" x14ac:dyDescent="0.25">
      <c r="A736" s="95" t="s">
        <v>2259</v>
      </c>
      <c r="B736" s="72"/>
      <c r="C736" s="59" t="s">
        <v>2260</v>
      </c>
      <c r="D736" s="33" t="s">
        <v>2223</v>
      </c>
      <c r="E736" s="59" t="s">
        <v>2261</v>
      </c>
      <c r="F736" s="33" t="s">
        <v>2262</v>
      </c>
      <c r="G736" s="35" t="s">
        <v>3066</v>
      </c>
      <c r="H736" s="36"/>
      <c r="I736" s="37">
        <v>311121</v>
      </c>
      <c r="J736" s="38">
        <v>0.21</v>
      </c>
      <c r="K736" s="39" t="str">
        <f>IF(H736=0,"",(+H736*I736))</f>
        <v/>
      </c>
      <c r="L736" s="40">
        <v>489393.33299999998</v>
      </c>
    </row>
    <row r="737" spans="1:12" ht="84.95" customHeight="1" x14ac:dyDescent="0.25">
      <c r="A737" s="71" t="s">
        <v>2263</v>
      </c>
      <c r="B737" s="72"/>
      <c r="C737" s="33" t="s">
        <v>1447</v>
      </c>
      <c r="D737" s="33" t="s">
        <v>2223</v>
      </c>
      <c r="E737" s="88" t="s">
        <v>2264</v>
      </c>
      <c r="F737" s="33" t="s">
        <v>2265</v>
      </c>
      <c r="G737" s="35" t="s">
        <v>3066</v>
      </c>
      <c r="H737" s="36"/>
      <c r="I737" s="37">
        <v>839529</v>
      </c>
      <c r="J737" s="38">
        <v>0.21</v>
      </c>
      <c r="K737" s="39" t="str">
        <f>IF(H737=0,"",(+H737*I737))</f>
        <v/>
      </c>
      <c r="L737" s="40">
        <v>1320579.1170000001</v>
      </c>
    </row>
    <row r="738" spans="1:12" ht="84.95" customHeight="1" x14ac:dyDescent="0.25">
      <c r="A738" s="71" t="s">
        <v>2266</v>
      </c>
      <c r="B738" s="72"/>
      <c r="C738" s="33" t="s">
        <v>1447</v>
      </c>
      <c r="D738" s="33" t="s">
        <v>2223</v>
      </c>
      <c r="E738" s="88" t="s">
        <v>2267</v>
      </c>
      <c r="F738" s="33" t="s">
        <v>2268</v>
      </c>
      <c r="G738" s="35" t="s">
        <v>3066</v>
      </c>
      <c r="H738" s="36"/>
      <c r="I738" s="37">
        <v>1209946</v>
      </c>
      <c r="J738" s="38">
        <v>0.21</v>
      </c>
      <c r="K738" s="39" t="str">
        <f>IF(H738=0,"",(+H738*I738))</f>
        <v/>
      </c>
      <c r="L738" s="40">
        <v>1903245.058</v>
      </c>
    </row>
    <row r="739" spans="1:12" ht="84.95" customHeight="1" x14ac:dyDescent="0.25">
      <c r="A739" s="71" t="s">
        <v>2269</v>
      </c>
      <c r="B739" s="72"/>
      <c r="C739" s="33" t="s">
        <v>1447</v>
      </c>
      <c r="D739" s="33" t="s">
        <v>2223</v>
      </c>
      <c r="E739" s="88" t="s">
        <v>2270</v>
      </c>
      <c r="F739" s="33" t="s">
        <v>2271</v>
      </c>
      <c r="G739" s="35" t="s">
        <v>3066</v>
      </c>
      <c r="H739" s="36"/>
      <c r="I739" s="37">
        <v>1516086</v>
      </c>
      <c r="J739" s="38">
        <v>0.21</v>
      </c>
      <c r="K739" s="39" t="str">
        <f>IF(H739=0,"",(+H739*I739))</f>
        <v/>
      </c>
      <c r="L739" s="40">
        <v>2384803.2779999999</v>
      </c>
    </row>
    <row r="740" spans="1:12" ht="84.95" customHeight="1" x14ac:dyDescent="0.25">
      <c r="A740" s="71" t="s">
        <v>2272</v>
      </c>
      <c r="B740" s="72"/>
      <c r="C740" s="33" t="s">
        <v>1447</v>
      </c>
      <c r="D740" s="33" t="s">
        <v>2223</v>
      </c>
      <c r="E740" s="88" t="s">
        <v>2273</v>
      </c>
      <c r="F740" s="33" t="s">
        <v>2274</v>
      </c>
      <c r="G740" s="35" t="s">
        <v>3066</v>
      </c>
      <c r="H740" s="36"/>
      <c r="I740" s="37">
        <v>2566725</v>
      </c>
      <c r="J740" s="38">
        <v>0.21</v>
      </c>
      <c r="K740" s="39" t="str">
        <f>IF(H740=0,"",(+H740*I740))</f>
        <v/>
      </c>
      <c r="L740" s="40">
        <v>4037458.4250000003</v>
      </c>
    </row>
    <row r="741" spans="1:12" ht="84.95" customHeight="1" x14ac:dyDescent="0.25">
      <c r="A741" s="71" t="s">
        <v>2275</v>
      </c>
      <c r="B741" s="72"/>
      <c r="C741" s="33" t="s">
        <v>1447</v>
      </c>
      <c r="D741" s="33" t="s">
        <v>2223</v>
      </c>
      <c r="E741" s="88" t="s">
        <v>2276</v>
      </c>
      <c r="F741" s="33" t="s">
        <v>2277</v>
      </c>
      <c r="G741" s="35" t="s">
        <v>3066</v>
      </c>
      <c r="H741" s="36"/>
      <c r="I741" s="37">
        <v>335797</v>
      </c>
      <c r="J741" s="38">
        <v>0.21</v>
      </c>
      <c r="K741" s="39" t="str">
        <f>IF(H741=0,"",(+H741*I741))</f>
        <v/>
      </c>
      <c r="L741" s="40">
        <v>528208.68099999998</v>
      </c>
    </row>
    <row r="742" spans="1:12" ht="84.95" customHeight="1" x14ac:dyDescent="0.25">
      <c r="A742" s="71" t="s">
        <v>2278</v>
      </c>
      <c r="B742" s="72"/>
      <c r="C742" s="33" t="s">
        <v>2279</v>
      </c>
      <c r="D742" s="33" t="s">
        <v>2223</v>
      </c>
      <c r="E742" s="88" t="s">
        <v>2280</v>
      </c>
      <c r="F742" s="33" t="s">
        <v>2281</v>
      </c>
      <c r="G742" s="35" t="s">
        <v>3066</v>
      </c>
      <c r="H742" s="36"/>
      <c r="I742" s="37">
        <v>1102245</v>
      </c>
      <c r="J742" s="38">
        <v>0.105</v>
      </c>
      <c r="K742" s="39" t="str">
        <f>IF(H742=0,"",(+H742*I742))</f>
        <v/>
      </c>
      <c r="L742" s="40">
        <v>1583374.9425000001</v>
      </c>
    </row>
    <row r="743" spans="1:12" ht="84.95" customHeight="1" x14ac:dyDescent="0.25">
      <c r="A743" s="95" t="s">
        <v>2282</v>
      </c>
      <c r="B743" s="72"/>
      <c r="C743" s="33" t="s">
        <v>1447</v>
      </c>
      <c r="D743" s="33" t="s">
        <v>2223</v>
      </c>
      <c r="E743" s="59" t="s">
        <v>2283</v>
      </c>
      <c r="F743" s="33" t="s">
        <v>2284</v>
      </c>
      <c r="G743" s="35" t="s">
        <v>3066</v>
      </c>
      <c r="H743" s="36"/>
      <c r="I743" s="37">
        <v>632117</v>
      </c>
      <c r="J743" s="38">
        <v>0.21</v>
      </c>
      <c r="K743" s="39" t="str">
        <f>IF(H743=0,"",(+H743*I743))</f>
        <v/>
      </c>
      <c r="L743" s="40">
        <v>994320.04099999997</v>
      </c>
    </row>
    <row r="744" spans="1:12" ht="84.95" customHeight="1" x14ac:dyDescent="0.25">
      <c r="A744" s="71" t="s">
        <v>2285</v>
      </c>
      <c r="B744" s="72"/>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1" t="s">
        <v>2288</v>
      </c>
      <c r="B745" s="72"/>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1" t="s">
        <v>2291</v>
      </c>
      <c r="B746" s="72"/>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1" t="s">
        <v>2294</v>
      </c>
      <c r="B747" s="72"/>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5" t="s">
        <v>2297</v>
      </c>
      <c r="B748" s="33"/>
      <c r="C748" s="33" t="s">
        <v>2298</v>
      </c>
      <c r="D748" s="33" t="s">
        <v>2223</v>
      </c>
      <c r="E748" s="33" t="s">
        <v>2299</v>
      </c>
      <c r="F748" s="74" t="s">
        <v>2300</v>
      </c>
      <c r="G748" s="35" t="s">
        <v>3066</v>
      </c>
      <c r="H748" s="36"/>
      <c r="I748" s="37">
        <v>73588</v>
      </c>
      <c r="J748" s="38">
        <v>0.21</v>
      </c>
      <c r="K748" s="39" t="str">
        <f>IF(H748=0,"",(+H748*I748))</f>
        <v/>
      </c>
      <c r="L748" s="40">
        <v>115753.924</v>
      </c>
    </row>
    <row r="749" spans="1:12" ht="84.95" customHeight="1" x14ac:dyDescent="0.25">
      <c r="A749" s="71" t="s">
        <v>2301</v>
      </c>
      <c r="B749" s="72"/>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1" t="s">
        <v>2304</v>
      </c>
      <c r="B750" s="72"/>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1" t="s">
        <v>2307</v>
      </c>
      <c r="B751" s="72"/>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1" t="s">
        <v>2310</v>
      </c>
      <c r="B752" s="72"/>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1" t="s">
        <v>2313</v>
      </c>
      <c r="B753" s="72"/>
      <c r="C753" s="33" t="s">
        <v>1481</v>
      </c>
      <c r="D753" s="33" t="s">
        <v>2223</v>
      </c>
      <c r="E753" s="33" t="s">
        <v>2314</v>
      </c>
      <c r="F753" s="88" t="s">
        <v>2315</v>
      </c>
      <c r="G753" s="35" t="s">
        <v>3066</v>
      </c>
      <c r="H753" s="36"/>
      <c r="I753" s="37">
        <v>400013</v>
      </c>
      <c r="J753" s="38">
        <v>0.105</v>
      </c>
      <c r="K753" s="39" t="str">
        <f>IF(H753=0,"",(+H753*I753))</f>
        <v/>
      </c>
      <c r="L753" s="40">
        <v>574618.67449999996</v>
      </c>
    </row>
    <row r="754" spans="1:12" ht="84.95" customHeight="1" x14ac:dyDescent="0.25">
      <c r="A754" s="71" t="s">
        <v>2316</v>
      </c>
      <c r="B754" s="72"/>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1" t="s">
        <v>2319</v>
      </c>
      <c r="B755" s="72"/>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1" t="s">
        <v>2322</v>
      </c>
      <c r="B756" s="72"/>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5" t="s">
        <v>2325</v>
      </c>
      <c r="B757" s="72"/>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5" t="s">
        <v>2328</v>
      </c>
      <c r="B758" s="72"/>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5" t="s">
        <v>2331</v>
      </c>
      <c r="B759" s="72"/>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1" t="s">
        <v>2334</v>
      </c>
      <c r="B760" s="32"/>
      <c r="C760" s="33" t="s">
        <v>1865</v>
      </c>
      <c r="D760" s="33" t="s">
        <v>2223</v>
      </c>
      <c r="E760" s="33" t="s">
        <v>2335</v>
      </c>
      <c r="F760" s="33" t="s">
        <v>2336</v>
      </c>
      <c r="G760" s="35" t="s">
        <v>2626</v>
      </c>
      <c r="H760" s="36"/>
      <c r="I760" s="37">
        <v>332900</v>
      </c>
      <c r="J760" s="38">
        <v>0.105</v>
      </c>
      <c r="K760" s="39" t="str">
        <f>IF(H760=0,"",(+H760*I760))</f>
        <v/>
      </c>
      <c r="L760" s="40">
        <v>478210.85000000003</v>
      </c>
    </row>
    <row r="761" spans="1:12" ht="84.95" customHeight="1" x14ac:dyDescent="0.25">
      <c r="A761" s="71" t="s">
        <v>2337</v>
      </c>
      <c r="B761" s="72"/>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1" t="s">
        <v>2340</v>
      </c>
      <c r="B762" s="72"/>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1"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1"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1" t="s">
        <v>2349</v>
      </c>
      <c r="B765" s="72"/>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8" t="s">
        <v>2352</v>
      </c>
      <c r="B766" s="72"/>
      <c r="C766" s="33" t="s">
        <v>2353</v>
      </c>
      <c r="D766" s="33" t="s">
        <v>2223</v>
      </c>
      <c r="E766" s="33" t="s">
        <v>2354</v>
      </c>
      <c r="F766" s="129" t="s">
        <v>2355</v>
      </c>
      <c r="G766" s="35" t="s">
        <v>3066</v>
      </c>
      <c r="H766" s="36"/>
      <c r="I766" s="37">
        <v>58274</v>
      </c>
      <c r="J766" s="38">
        <v>0.21</v>
      </c>
      <c r="K766" s="39" t="str">
        <f>IF(H766=0,"",(+H766*I766))</f>
        <v/>
      </c>
      <c r="L766" s="40">
        <v>91665.001999999993</v>
      </c>
    </row>
    <row r="767" spans="1:12" ht="84.95" customHeight="1" x14ac:dyDescent="0.25">
      <c r="A767" s="71" t="s">
        <v>2356</v>
      </c>
      <c r="B767" s="72"/>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1" t="s">
        <v>2359</v>
      </c>
      <c r="B768" s="72"/>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8" t="s">
        <v>2362</v>
      </c>
      <c r="B769" s="72"/>
      <c r="C769" s="33" t="s">
        <v>1408</v>
      </c>
      <c r="D769" s="33" t="s">
        <v>2223</v>
      </c>
      <c r="E769" s="33" t="s">
        <v>2363</v>
      </c>
      <c r="F769" s="67" t="s">
        <v>2364</v>
      </c>
      <c r="G769" s="35" t="s">
        <v>3066</v>
      </c>
      <c r="H769" s="36"/>
      <c r="I769" s="37">
        <v>124448</v>
      </c>
      <c r="J769" s="38">
        <v>0.105</v>
      </c>
      <c r="K769" s="39" t="str">
        <f>IF(H769=0,"",(+H769*I769))</f>
        <v/>
      </c>
      <c r="L769" s="40">
        <v>178769.55200000003</v>
      </c>
    </row>
    <row r="770" spans="1:12" ht="84.95" customHeight="1" x14ac:dyDescent="0.25">
      <c r="A770" s="128" t="s">
        <v>2365</v>
      </c>
      <c r="B770" s="72"/>
      <c r="C770" s="33" t="s">
        <v>1408</v>
      </c>
      <c r="D770" s="33" t="s">
        <v>2223</v>
      </c>
      <c r="E770" s="33" t="s">
        <v>2366</v>
      </c>
      <c r="F770" s="67" t="s">
        <v>2367</v>
      </c>
      <c r="G770" s="35" t="s">
        <v>3066</v>
      </c>
      <c r="H770" s="36"/>
      <c r="I770" s="37">
        <v>157042</v>
      </c>
      <c r="J770" s="38">
        <v>0.105</v>
      </c>
      <c r="K770" s="39" t="str">
        <f>IF(H770=0,"",(+H770*I770))</f>
        <v/>
      </c>
      <c r="L770" s="40">
        <v>225590.83300000001</v>
      </c>
    </row>
    <row r="771" spans="1:12" ht="84.95" customHeight="1" x14ac:dyDescent="0.25">
      <c r="A771" s="128" t="s">
        <v>2368</v>
      </c>
      <c r="B771" s="72"/>
      <c r="C771" s="33" t="s">
        <v>1408</v>
      </c>
      <c r="D771" s="33" t="s">
        <v>2223</v>
      </c>
      <c r="E771" s="33" t="s">
        <v>2369</v>
      </c>
      <c r="F771" s="67" t="s">
        <v>2370</v>
      </c>
      <c r="G771" s="35" t="s">
        <v>3066</v>
      </c>
      <c r="H771" s="36"/>
      <c r="I771" s="37">
        <v>237044</v>
      </c>
      <c r="J771" s="38">
        <v>0.105</v>
      </c>
      <c r="K771" s="39" t="str">
        <f>IF(H771=0,"",(+H771*I771))</f>
        <v/>
      </c>
      <c r="L771" s="40">
        <v>340513.70600000001</v>
      </c>
    </row>
    <row r="772" spans="1:12" ht="84.95" customHeight="1" x14ac:dyDescent="0.25">
      <c r="A772" s="128" t="s">
        <v>2371</v>
      </c>
      <c r="B772" s="72"/>
      <c r="C772" s="33" t="s">
        <v>2372</v>
      </c>
      <c r="D772" s="33" t="s">
        <v>2373</v>
      </c>
      <c r="E772" s="33" t="s">
        <v>2374</v>
      </c>
      <c r="F772" s="67" t="s">
        <v>3095</v>
      </c>
      <c r="G772" s="35" t="s">
        <v>2626</v>
      </c>
      <c r="H772" s="36"/>
      <c r="I772" s="37">
        <v>153790</v>
      </c>
      <c r="J772" s="38">
        <v>0.21</v>
      </c>
      <c r="K772" s="39" t="str">
        <f>IF(H772=0,"",(+H772*I772))</f>
        <v/>
      </c>
      <c r="L772" s="40">
        <v>241911.67</v>
      </c>
    </row>
    <row r="773" spans="1:12" ht="84.95" customHeight="1" x14ac:dyDescent="0.25">
      <c r="A773" s="128" t="s">
        <v>2375</v>
      </c>
      <c r="B773" s="72"/>
      <c r="C773" s="33" t="s">
        <v>2372</v>
      </c>
      <c r="D773" s="33" t="s">
        <v>2373</v>
      </c>
      <c r="E773" s="33" t="s">
        <v>2376</v>
      </c>
      <c r="F773" s="67" t="s">
        <v>3096</v>
      </c>
      <c r="G773" s="35" t="s">
        <v>3066</v>
      </c>
      <c r="H773" s="36"/>
      <c r="I773" s="37">
        <v>157339</v>
      </c>
      <c r="J773" s="38">
        <v>0.21</v>
      </c>
      <c r="K773" s="39" t="str">
        <f>IF(H773=0,"",(+H773*I773))</f>
        <v/>
      </c>
      <c r="L773" s="40">
        <v>247494.247</v>
      </c>
    </row>
    <row r="774" spans="1:12" ht="84.95" customHeight="1" x14ac:dyDescent="0.25">
      <c r="A774" s="128" t="s">
        <v>2377</v>
      </c>
      <c r="B774" s="72"/>
      <c r="C774" s="33" t="s">
        <v>2372</v>
      </c>
      <c r="D774" s="33" t="s">
        <v>2373</v>
      </c>
      <c r="E774" s="33" t="s">
        <v>2378</v>
      </c>
      <c r="F774" s="67" t="s">
        <v>3097</v>
      </c>
      <c r="G774" s="35" t="s">
        <v>2626</v>
      </c>
      <c r="H774" s="36"/>
      <c r="I774" s="37">
        <v>177785</v>
      </c>
      <c r="J774" s="38">
        <v>0.21</v>
      </c>
      <c r="K774" s="39" t="str">
        <f>IF(H774=0,"",(+H774*I774))</f>
        <v/>
      </c>
      <c r="L774" s="40">
        <v>279655.80499999999</v>
      </c>
    </row>
    <row r="775" spans="1:12" ht="84.95" customHeight="1" x14ac:dyDescent="0.25">
      <c r="A775" s="128" t="s">
        <v>2379</v>
      </c>
      <c r="B775" s="72"/>
      <c r="C775" s="33" t="s">
        <v>2372</v>
      </c>
      <c r="D775" s="33" t="s">
        <v>2373</v>
      </c>
      <c r="E775" s="33" t="s">
        <v>2380</v>
      </c>
      <c r="F775" s="67" t="s">
        <v>3098</v>
      </c>
      <c r="G775" s="35" t="s">
        <v>3066</v>
      </c>
      <c r="H775" s="36"/>
      <c r="I775" s="37">
        <v>181116</v>
      </c>
      <c r="J775" s="38">
        <v>0.21</v>
      </c>
      <c r="K775" s="39" t="str">
        <f>IF(H775=0,"",(+H775*I775))</f>
        <v/>
      </c>
      <c r="L775" s="40">
        <v>284895.46799999999</v>
      </c>
    </row>
    <row r="776" spans="1:12" ht="84.95" customHeight="1" x14ac:dyDescent="0.25">
      <c r="A776" s="71" t="s">
        <v>2381</v>
      </c>
      <c r="B776" s="72"/>
      <c r="C776" s="33" t="s">
        <v>2372</v>
      </c>
      <c r="D776" s="33" t="s">
        <v>2373</v>
      </c>
      <c r="E776" s="88" t="s">
        <v>2382</v>
      </c>
      <c r="F776" s="33" t="s">
        <v>3099</v>
      </c>
      <c r="G776" s="35" t="s">
        <v>3066</v>
      </c>
      <c r="H776" s="36"/>
      <c r="I776" s="37">
        <v>196932</v>
      </c>
      <c r="J776" s="38">
        <v>0.21</v>
      </c>
      <c r="K776" s="39" t="str">
        <f>IF(H776=0,"",(+H776*I776))</f>
        <v/>
      </c>
      <c r="L776" s="40">
        <v>309774.03600000002</v>
      </c>
    </row>
    <row r="777" spans="1:12" ht="84.95" customHeight="1" x14ac:dyDescent="0.25">
      <c r="A777" s="71" t="s">
        <v>2383</v>
      </c>
      <c r="B777" s="72"/>
      <c r="C777" s="33" t="s">
        <v>2372</v>
      </c>
      <c r="D777" s="33" t="s">
        <v>2373</v>
      </c>
      <c r="E777" s="88" t="s">
        <v>2384</v>
      </c>
      <c r="F777" s="33" t="s">
        <v>3100</v>
      </c>
      <c r="G777" s="35" t="s">
        <v>3066</v>
      </c>
      <c r="H777" s="36"/>
      <c r="I777" s="37">
        <v>224265</v>
      </c>
      <c r="J777" s="38">
        <v>0.21</v>
      </c>
      <c r="K777" s="39" t="str">
        <f>IF(H777=0,"",(+H777*I777))</f>
        <v/>
      </c>
      <c r="L777" s="40">
        <v>352768.84499999997</v>
      </c>
    </row>
    <row r="778" spans="1:12" ht="84.95" customHeight="1" x14ac:dyDescent="0.25">
      <c r="A778" s="104" t="s">
        <v>2385</v>
      </c>
      <c r="B778" s="72"/>
      <c r="C778" s="33" t="s">
        <v>2372</v>
      </c>
      <c r="D778" s="33" t="s">
        <v>2373</v>
      </c>
      <c r="E778" s="130" t="s">
        <v>2386</v>
      </c>
      <c r="F778" s="33" t="s">
        <v>3101</v>
      </c>
      <c r="G778" s="35" t="s">
        <v>3066</v>
      </c>
      <c r="H778" s="36"/>
      <c r="I778" s="37">
        <v>201020</v>
      </c>
      <c r="J778" s="38">
        <v>0.21</v>
      </c>
      <c r="K778" s="39" t="str">
        <f>IF(H778=0,"",(+H778*I778))</f>
        <v/>
      </c>
      <c r="L778" s="40">
        <v>316204.45999999996</v>
      </c>
    </row>
    <row r="779" spans="1:12" ht="84.95" customHeight="1" x14ac:dyDescent="0.25">
      <c r="A779" s="71" t="s">
        <v>2387</v>
      </c>
      <c r="B779" s="72"/>
      <c r="C779" s="33" t="s">
        <v>2372</v>
      </c>
      <c r="D779" s="33" t="s">
        <v>2373</v>
      </c>
      <c r="E779" s="130" t="s">
        <v>2388</v>
      </c>
      <c r="F779" s="33" t="s">
        <v>3102</v>
      </c>
      <c r="G779" s="35" t="s">
        <v>3066</v>
      </c>
      <c r="H779" s="36"/>
      <c r="I779" s="37">
        <v>228353</v>
      </c>
      <c r="J779" s="38">
        <v>0.21</v>
      </c>
      <c r="K779" s="39" t="str">
        <f>IF(H779=0,"",(+H779*I779))</f>
        <v/>
      </c>
      <c r="L779" s="40">
        <v>359199.26900000003</v>
      </c>
    </row>
    <row r="780" spans="1:12" ht="84.95" customHeight="1" x14ac:dyDescent="0.25">
      <c r="A780" s="71" t="s">
        <v>2389</v>
      </c>
      <c r="B780" s="32"/>
      <c r="C780" s="33" t="s">
        <v>2390</v>
      </c>
      <c r="D780" s="33" t="s">
        <v>2373</v>
      </c>
      <c r="E780" s="33" t="s">
        <v>2391</v>
      </c>
      <c r="F780" s="33" t="s">
        <v>3103</v>
      </c>
      <c r="G780" s="35" t="s">
        <v>3066</v>
      </c>
      <c r="H780" s="36"/>
      <c r="I780" s="37">
        <v>45743</v>
      </c>
      <c r="J780" s="38">
        <v>0.21</v>
      </c>
      <c r="K780" s="39" t="str">
        <f>IF(H780=0,"",(+H780*I780))</f>
        <v/>
      </c>
      <c r="L780" s="40">
        <v>71953.739000000001</v>
      </c>
    </row>
    <row r="781" spans="1:12" ht="84.95" customHeight="1" x14ac:dyDescent="0.25">
      <c r="A781" s="131" t="s">
        <v>2392</v>
      </c>
      <c r="B781" s="32"/>
      <c r="C781" s="33" t="s">
        <v>2390</v>
      </c>
      <c r="D781" s="33" t="s">
        <v>2373</v>
      </c>
      <c r="E781" s="33" t="s">
        <v>2393</v>
      </c>
      <c r="F781" s="132" t="s">
        <v>2394</v>
      </c>
      <c r="G781" s="35" t="s">
        <v>3066</v>
      </c>
      <c r="H781" s="36"/>
      <c r="I781" s="37">
        <v>126110</v>
      </c>
      <c r="J781" s="38">
        <v>0.21</v>
      </c>
      <c r="K781" s="39" t="str">
        <f>IF(H781=0,"",(+H781*I781))</f>
        <v/>
      </c>
      <c r="L781" s="40">
        <v>198371.03000000003</v>
      </c>
    </row>
    <row r="782" spans="1:12" ht="84.95" customHeight="1" x14ac:dyDescent="0.25">
      <c r="A782" s="91" t="s">
        <v>2395</v>
      </c>
      <c r="B782" s="32"/>
      <c r="C782" s="33" t="s">
        <v>2390</v>
      </c>
      <c r="D782" s="33" t="s">
        <v>2373</v>
      </c>
      <c r="E782" s="85" t="s">
        <v>2396</v>
      </c>
      <c r="F782" s="132" t="s">
        <v>2397</v>
      </c>
      <c r="G782" s="35" t="s">
        <v>3066</v>
      </c>
      <c r="H782" s="36"/>
      <c r="I782" s="37">
        <v>327689</v>
      </c>
      <c r="J782" s="38">
        <v>0.21</v>
      </c>
      <c r="K782" s="39" t="str">
        <f>IF(H782=0,"",(+H782*I782))</f>
        <v/>
      </c>
      <c r="L782" s="40">
        <v>515454.79700000002</v>
      </c>
    </row>
    <row r="783" spans="1:12" ht="84.95" customHeight="1" x14ac:dyDescent="0.25">
      <c r="A783" s="91" t="s">
        <v>2398</v>
      </c>
      <c r="B783" s="32"/>
      <c r="C783" s="33" t="s">
        <v>2390</v>
      </c>
      <c r="D783" s="33" t="s">
        <v>2373</v>
      </c>
      <c r="E783" s="33" t="s">
        <v>2399</v>
      </c>
      <c r="F783" s="132" t="s">
        <v>2400</v>
      </c>
      <c r="G783" s="35" t="s">
        <v>3066</v>
      </c>
      <c r="H783" s="36"/>
      <c r="I783" s="37">
        <v>304760</v>
      </c>
      <c r="J783" s="38">
        <v>0.21</v>
      </c>
      <c r="K783" s="39" t="str">
        <f>IF(H783=0,"",(+H783*I783))</f>
        <v/>
      </c>
      <c r="L783" s="40">
        <v>479387.48</v>
      </c>
    </row>
    <row r="784" spans="1:12" ht="84.95" customHeight="1" x14ac:dyDescent="0.25">
      <c r="A784" s="104" t="s">
        <v>2401</v>
      </c>
      <c r="B784" s="72"/>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4" t="s">
        <v>2405</v>
      </c>
      <c r="B785" s="72"/>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1" t="s">
        <v>2408</v>
      </c>
      <c r="B786" s="79"/>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1" t="s">
        <v>2411</v>
      </c>
      <c r="B787" s="79"/>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1" t="s">
        <v>2414</v>
      </c>
      <c r="B788" s="79"/>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1" t="s">
        <v>2417</v>
      </c>
      <c r="B789" s="79"/>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4" t="s">
        <v>2420</v>
      </c>
      <c r="B790" s="79"/>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4" t="s">
        <v>2423</v>
      </c>
      <c r="B791" s="80"/>
      <c r="C791" s="33" t="s">
        <v>2402</v>
      </c>
      <c r="D791" s="33" t="s">
        <v>2373</v>
      </c>
      <c r="E791" s="130" t="s">
        <v>2424</v>
      </c>
      <c r="F791" s="133" t="s">
        <v>2425</v>
      </c>
      <c r="G791" s="35" t="s">
        <v>3066</v>
      </c>
      <c r="H791" s="36"/>
      <c r="I791" s="37">
        <v>876560</v>
      </c>
      <c r="J791" s="38">
        <v>0.21</v>
      </c>
      <c r="K791" s="39" t="str">
        <f>IF(H791=0,"",(+H791*I791))</f>
        <v/>
      </c>
      <c r="L791" s="40">
        <v>1378828.88</v>
      </c>
    </row>
    <row r="792" spans="1:12" ht="84.95" customHeight="1" x14ac:dyDescent="0.25">
      <c r="A792" s="104" t="s">
        <v>2426</v>
      </c>
      <c r="B792" s="80"/>
      <c r="C792" s="33" t="s">
        <v>2402</v>
      </c>
      <c r="D792" s="33" t="s">
        <v>2373</v>
      </c>
      <c r="E792" s="88" t="s">
        <v>2427</v>
      </c>
      <c r="F792" s="133" t="s">
        <v>3104</v>
      </c>
      <c r="G792" s="35" t="s">
        <v>2626</v>
      </c>
      <c r="H792" s="36"/>
      <c r="I792" s="37">
        <v>2439948</v>
      </c>
      <c r="J792" s="38">
        <v>0.21</v>
      </c>
      <c r="K792" s="39" t="str">
        <f>IF(H792=0,"",(+H792*I792))</f>
        <v/>
      </c>
      <c r="L792" s="40">
        <v>3838038.2040000004</v>
      </c>
    </row>
    <row r="793" spans="1:12" ht="84.95" customHeight="1" x14ac:dyDescent="0.25">
      <c r="A793" s="128" t="s">
        <v>2428</v>
      </c>
      <c r="B793" s="79"/>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1" t="s">
        <v>2431</v>
      </c>
      <c r="B794" s="80"/>
      <c r="C794" s="33" t="s">
        <v>2402</v>
      </c>
      <c r="D794" s="33" t="s">
        <v>2373</v>
      </c>
      <c r="E794" s="130" t="s">
        <v>2432</v>
      </c>
      <c r="F794" s="134" t="s">
        <v>2433</v>
      </c>
      <c r="G794" s="35" t="s">
        <v>2626</v>
      </c>
      <c r="H794" s="36"/>
      <c r="I794" s="37">
        <v>662235</v>
      </c>
      <c r="J794" s="38">
        <v>0.21</v>
      </c>
      <c r="K794" s="39" t="str">
        <f>IF(H794=0,"",(+H794*I794))</f>
        <v/>
      </c>
      <c r="L794" s="40">
        <v>1041695.655</v>
      </c>
    </row>
    <row r="795" spans="1:12" ht="84.95" customHeight="1" x14ac:dyDescent="0.25">
      <c r="A795" s="71" t="s">
        <v>2434</v>
      </c>
      <c r="B795" s="80"/>
      <c r="C795" s="33" t="s">
        <v>2402</v>
      </c>
      <c r="D795" s="33" t="s">
        <v>2373</v>
      </c>
      <c r="E795" s="88" t="s">
        <v>2435</v>
      </c>
      <c r="F795" s="134" t="s">
        <v>2436</v>
      </c>
      <c r="G795" s="35" t="s">
        <v>3066</v>
      </c>
      <c r="H795" s="36"/>
      <c r="I795" s="37">
        <v>3719918</v>
      </c>
      <c r="J795" s="38">
        <v>0.21</v>
      </c>
      <c r="K795" s="39" t="str">
        <f>IF(H795=0,"",(+H795*I795))</f>
        <v/>
      </c>
      <c r="L795" s="40">
        <v>5851431.0140000004</v>
      </c>
    </row>
    <row r="796" spans="1:12" ht="84.95" customHeight="1" x14ac:dyDescent="0.25">
      <c r="A796" s="71" t="s">
        <v>2437</v>
      </c>
      <c r="B796" s="80"/>
      <c r="C796" s="33" t="s">
        <v>1524</v>
      </c>
      <c r="D796" s="33" t="s">
        <v>2373</v>
      </c>
      <c r="E796" s="88" t="s">
        <v>2438</v>
      </c>
      <c r="F796" s="134" t="s">
        <v>2439</v>
      </c>
      <c r="G796" s="35" t="s">
        <v>3066</v>
      </c>
      <c r="H796" s="36"/>
      <c r="I796" s="37">
        <v>1944403</v>
      </c>
      <c r="J796" s="38">
        <v>0.21</v>
      </c>
      <c r="K796" s="39" t="str">
        <f>IF(H796=0,"",(+H796*I796))</f>
        <v/>
      </c>
      <c r="L796" s="40">
        <v>3058545.9189999998</v>
      </c>
    </row>
    <row r="797" spans="1:12" ht="84.95" customHeight="1" x14ac:dyDescent="0.25">
      <c r="A797" s="71" t="s">
        <v>2440</v>
      </c>
      <c r="B797" s="80" t="s">
        <v>2441</v>
      </c>
      <c r="C797" s="33" t="s">
        <v>2402</v>
      </c>
      <c r="D797" s="33" t="s">
        <v>2373</v>
      </c>
      <c r="E797" s="130" t="s">
        <v>2442</v>
      </c>
      <c r="F797" s="135" t="s">
        <v>2443</v>
      </c>
      <c r="G797" s="35" t="s">
        <v>3066</v>
      </c>
      <c r="H797" s="36"/>
      <c r="I797" s="37">
        <v>662235</v>
      </c>
      <c r="J797" s="38">
        <v>0.21</v>
      </c>
      <c r="K797" s="39" t="str">
        <f>IF(H797=0,"",(+H797*I797))</f>
        <v/>
      </c>
      <c r="L797" s="40">
        <v>1041695.655</v>
      </c>
    </row>
    <row r="798" spans="1:12" ht="84.95" customHeight="1" x14ac:dyDescent="0.25">
      <c r="A798" s="71" t="s">
        <v>2444</v>
      </c>
      <c r="B798" s="80"/>
      <c r="C798" s="33" t="s">
        <v>2402</v>
      </c>
      <c r="D798" s="33" t="s">
        <v>2373</v>
      </c>
      <c r="E798" s="88" t="s">
        <v>2445</v>
      </c>
      <c r="F798" s="135" t="s">
        <v>2446</v>
      </c>
      <c r="G798" s="35" t="s">
        <v>2626</v>
      </c>
      <c r="H798" s="36"/>
      <c r="I798" s="37">
        <v>4253240</v>
      </c>
      <c r="J798" s="38">
        <v>0.21</v>
      </c>
      <c r="K798" s="39" t="str">
        <f>IF(H798=0,"",(+H798*I798))</f>
        <v/>
      </c>
      <c r="L798" s="40">
        <v>6690346.5199999996</v>
      </c>
    </row>
    <row r="799" spans="1:12" ht="84.95" customHeight="1" x14ac:dyDescent="0.25">
      <c r="A799" s="71" t="s">
        <v>2447</v>
      </c>
      <c r="B799" s="80"/>
      <c r="C799" s="33" t="s">
        <v>1524</v>
      </c>
      <c r="D799" s="33" t="s">
        <v>2373</v>
      </c>
      <c r="E799" s="33" t="s">
        <v>2448</v>
      </c>
      <c r="F799" s="135" t="s">
        <v>2449</v>
      </c>
      <c r="G799" s="35" t="s">
        <v>3066</v>
      </c>
      <c r="H799" s="36"/>
      <c r="I799" s="37">
        <v>1297751</v>
      </c>
      <c r="J799" s="38">
        <v>0.21</v>
      </c>
      <c r="K799" s="39" t="str">
        <f>IF(H799=0,"",(+H799*I799))</f>
        <v/>
      </c>
      <c r="L799" s="40">
        <v>2041362.3230000001</v>
      </c>
    </row>
    <row r="800" spans="1:12" ht="84.95" customHeight="1" x14ac:dyDescent="0.25">
      <c r="A800" s="104" t="s">
        <v>2450</v>
      </c>
      <c r="B800" s="80"/>
      <c r="C800" s="33" t="s">
        <v>1524</v>
      </c>
      <c r="D800" s="33" t="s">
        <v>2373</v>
      </c>
      <c r="E800" s="33" t="s">
        <v>2451</v>
      </c>
      <c r="F800" s="135" t="s">
        <v>2452</v>
      </c>
      <c r="G800" s="35" t="s">
        <v>3066</v>
      </c>
      <c r="H800" s="36"/>
      <c r="I800" s="37">
        <v>3657115</v>
      </c>
      <c r="J800" s="38">
        <v>0.21</v>
      </c>
      <c r="K800" s="39" t="str">
        <f>IF(H800=0,"",(+H800*I800))</f>
        <v/>
      </c>
      <c r="L800" s="40">
        <v>5752641.8949999996</v>
      </c>
    </row>
    <row r="801" spans="1:12" ht="84.95" customHeight="1" x14ac:dyDescent="0.25">
      <c r="A801" s="104" t="s">
        <v>2453</v>
      </c>
      <c r="B801" s="72"/>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1" t="s">
        <v>2456</v>
      </c>
      <c r="B802" s="72"/>
      <c r="C802" s="33" t="s">
        <v>1514</v>
      </c>
      <c r="D802" s="33" t="s">
        <v>2373</v>
      </c>
      <c r="E802" s="88" t="s">
        <v>2457</v>
      </c>
      <c r="F802" s="33" t="s">
        <v>2458</v>
      </c>
      <c r="G802" s="35" t="s">
        <v>3066</v>
      </c>
      <c r="H802" s="36"/>
      <c r="I802" s="37">
        <v>764430</v>
      </c>
      <c r="J802" s="38">
        <v>0.21</v>
      </c>
      <c r="K802" s="39" t="str">
        <f>IF(H802=0,"",(+H802*I802))</f>
        <v/>
      </c>
      <c r="L802" s="40">
        <v>1202448.3899999999</v>
      </c>
    </row>
    <row r="803" spans="1:12" ht="84.95" customHeight="1" x14ac:dyDescent="0.25">
      <c r="A803" s="128" t="s">
        <v>2459</v>
      </c>
      <c r="B803" s="72"/>
      <c r="C803" s="33" t="s">
        <v>1549</v>
      </c>
      <c r="D803" s="33" t="s">
        <v>2373</v>
      </c>
      <c r="E803" s="88" t="s">
        <v>2460</v>
      </c>
      <c r="F803" s="70" t="s">
        <v>2461</v>
      </c>
      <c r="G803" s="35" t="s">
        <v>3067</v>
      </c>
      <c r="H803" s="36"/>
      <c r="I803" s="37">
        <v>1022205</v>
      </c>
      <c r="J803" s="38">
        <v>0.21</v>
      </c>
      <c r="K803" s="39" t="str">
        <f>IF(H803=0,"",(+H803*I803))</f>
        <v/>
      </c>
      <c r="L803" s="40">
        <v>1607928.4650000001</v>
      </c>
    </row>
    <row r="804" spans="1:12" ht="84.95" customHeight="1" x14ac:dyDescent="0.25">
      <c r="A804" s="128" t="s">
        <v>2462</v>
      </c>
      <c r="B804" s="72"/>
      <c r="C804" s="33" t="s">
        <v>1549</v>
      </c>
      <c r="D804" s="33" t="s">
        <v>2373</v>
      </c>
      <c r="E804" s="88" t="s">
        <v>2463</v>
      </c>
      <c r="F804" s="70" t="s">
        <v>2464</v>
      </c>
      <c r="G804" s="35" t="s">
        <v>3066</v>
      </c>
      <c r="H804" s="36"/>
      <c r="I804" s="37">
        <v>1768857</v>
      </c>
      <c r="J804" s="38">
        <v>0.21</v>
      </c>
      <c r="K804" s="39" t="str">
        <f>IF(H804=0,"",(+H804*I804))</f>
        <v/>
      </c>
      <c r="L804" s="40">
        <v>2782412.0609999998</v>
      </c>
    </row>
    <row r="805" spans="1:12" ht="84.95" customHeight="1" x14ac:dyDescent="0.25">
      <c r="A805" s="128" t="s">
        <v>2465</v>
      </c>
      <c r="B805" s="72"/>
      <c r="C805" s="33" t="s">
        <v>1507</v>
      </c>
      <c r="D805" s="33" t="s">
        <v>2373</v>
      </c>
      <c r="E805" s="88" t="s">
        <v>2466</v>
      </c>
      <c r="F805" s="70" t="s">
        <v>2467</v>
      </c>
      <c r="G805" s="35" t="s">
        <v>3066</v>
      </c>
      <c r="H805" s="36"/>
      <c r="I805" s="37">
        <v>508039</v>
      </c>
      <c r="J805" s="38">
        <v>0.21</v>
      </c>
      <c r="K805" s="39" t="str">
        <f>IF(H805=0,"",(+H805*I805))</f>
        <v/>
      </c>
      <c r="L805" s="40">
        <v>799145.34699999995</v>
      </c>
    </row>
    <row r="806" spans="1:12" ht="84.95" customHeight="1" x14ac:dyDescent="0.25">
      <c r="A806" s="71" t="s">
        <v>2468</v>
      </c>
      <c r="B806" s="79"/>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8" t="s">
        <v>2471</v>
      </c>
      <c r="B807" s="72"/>
      <c r="C807" s="33" t="s">
        <v>1507</v>
      </c>
      <c r="D807" s="33" t="s">
        <v>2373</v>
      </c>
      <c r="E807" s="88" t="s">
        <v>2472</v>
      </c>
      <c r="F807" s="70" t="s">
        <v>2473</v>
      </c>
      <c r="G807" s="35" t="s">
        <v>3066</v>
      </c>
      <c r="H807" s="36"/>
      <c r="I807" s="37">
        <v>364470</v>
      </c>
      <c r="J807" s="38">
        <v>0.21</v>
      </c>
      <c r="K807" s="39" t="str">
        <f>IF(H807=0,"",(+H807*I807))</f>
        <v/>
      </c>
      <c r="L807" s="40">
        <v>573311.31000000006</v>
      </c>
    </row>
    <row r="808" spans="1:12" ht="84.95" customHeight="1" x14ac:dyDescent="0.25">
      <c r="A808" s="71" t="s">
        <v>2474</v>
      </c>
      <c r="B808" s="79"/>
      <c r="C808" s="33" t="s">
        <v>1507</v>
      </c>
      <c r="D808" s="33" t="s">
        <v>2373</v>
      </c>
      <c r="E808" s="33" t="s">
        <v>2475</v>
      </c>
      <c r="F808" s="33" t="s">
        <v>2476</v>
      </c>
      <c r="G808" s="35" t="s">
        <v>3067</v>
      </c>
      <c r="H808" s="36"/>
      <c r="I808" s="37">
        <v>483942</v>
      </c>
      <c r="J808" s="38">
        <v>0.21</v>
      </c>
      <c r="K808" s="39" t="str">
        <f>IF(H808=0,"",(+H808*I808))</f>
        <v/>
      </c>
      <c r="L808" s="40">
        <v>761240.76599999995</v>
      </c>
    </row>
    <row r="809" spans="1:12" ht="84.95" customHeight="1" x14ac:dyDescent="0.25">
      <c r="A809" s="71" t="s">
        <v>2477</v>
      </c>
      <c r="B809" s="79"/>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4" t="s">
        <v>2480</v>
      </c>
      <c r="B810" s="72"/>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1" t="s">
        <v>2483</v>
      </c>
      <c r="B811" s="72"/>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4" t="s">
        <v>2486</v>
      </c>
      <c r="B812" s="72"/>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4" t="s">
        <v>2489</v>
      </c>
      <c r="B813" s="72"/>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4" t="s">
        <v>2491</v>
      </c>
      <c r="B814" s="72"/>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4" t="s">
        <v>2493</v>
      </c>
      <c r="B815" s="72"/>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4" t="s">
        <v>2495</v>
      </c>
      <c r="B816" s="72"/>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4" t="s">
        <v>2497</v>
      </c>
      <c r="B817" s="72"/>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4" t="s">
        <v>2499</v>
      </c>
      <c r="B818" s="72"/>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4" t="s">
        <v>2500</v>
      </c>
      <c r="B819" s="72"/>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1"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1"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4"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4" t="s">
        <v>2511</v>
      </c>
      <c r="B823" s="79"/>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4" t="s">
        <v>2514</v>
      </c>
      <c r="B824" s="79"/>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1" t="s">
        <v>2517</v>
      </c>
      <c r="B825" s="72"/>
      <c r="C825" s="33" t="s">
        <v>2518</v>
      </c>
      <c r="D825" s="33" t="s">
        <v>2223</v>
      </c>
      <c r="E825" s="136" t="s">
        <v>2519</v>
      </c>
      <c r="F825" s="137" t="s">
        <v>2520</v>
      </c>
      <c r="G825" s="35" t="s">
        <v>3066</v>
      </c>
      <c r="H825" s="36"/>
      <c r="I825" s="37">
        <v>175814</v>
      </c>
      <c r="J825" s="38">
        <v>0.21</v>
      </c>
      <c r="K825" s="39" t="str">
        <f>IF(H825=0,"",(+H825*I825))</f>
        <v/>
      </c>
      <c r="L825" s="40">
        <v>276555.42200000002</v>
      </c>
    </row>
    <row r="826" spans="1:12" ht="84.95" customHeight="1" x14ac:dyDescent="0.25">
      <c r="A826" s="71" t="s">
        <v>2521</v>
      </c>
      <c r="B826" s="72"/>
      <c r="C826" s="33" t="s">
        <v>2518</v>
      </c>
      <c r="D826" s="33" t="s">
        <v>2223</v>
      </c>
      <c r="E826" s="136" t="s">
        <v>2522</v>
      </c>
      <c r="F826" s="137" t="s">
        <v>2523</v>
      </c>
      <c r="G826" s="35" t="s">
        <v>2626</v>
      </c>
      <c r="H826" s="36"/>
      <c r="I826" s="37">
        <v>186345</v>
      </c>
      <c r="J826" s="38">
        <v>0.21</v>
      </c>
      <c r="K826" s="39" t="str">
        <f>IF(H826=0,"",(+H826*I826))</f>
        <v/>
      </c>
      <c r="L826" s="40">
        <v>293120.685</v>
      </c>
    </row>
    <row r="827" spans="1:12" ht="84.95" customHeight="1" x14ac:dyDescent="0.25">
      <c r="A827" s="71" t="s">
        <v>2524</v>
      </c>
      <c r="B827" s="72"/>
      <c r="C827" s="33" t="s">
        <v>2518</v>
      </c>
      <c r="D827" s="33" t="s">
        <v>2223</v>
      </c>
      <c r="E827" s="136" t="s">
        <v>2525</v>
      </c>
      <c r="F827" s="137" t="s">
        <v>2526</v>
      </c>
      <c r="G827" s="35" t="s">
        <v>3066</v>
      </c>
      <c r="H827" s="36"/>
      <c r="I827" s="37">
        <v>195922</v>
      </c>
      <c r="J827" s="38">
        <v>0.21</v>
      </c>
      <c r="K827" s="39" t="str">
        <f>IF(H827=0,"",(+H827*I827))</f>
        <v/>
      </c>
      <c r="L827" s="40">
        <v>308185.30599999998</v>
      </c>
    </row>
    <row r="828" spans="1:12" ht="84.95" customHeight="1" x14ac:dyDescent="0.25">
      <c r="A828" s="71" t="s">
        <v>2527</v>
      </c>
      <c r="B828" s="72"/>
      <c r="C828" s="33" t="s">
        <v>2518</v>
      </c>
      <c r="D828" s="33" t="s">
        <v>2223</v>
      </c>
      <c r="E828" s="136" t="s">
        <v>2528</v>
      </c>
      <c r="F828" s="137" t="s">
        <v>2529</v>
      </c>
      <c r="G828" s="35" t="s">
        <v>3066</v>
      </c>
      <c r="H828" s="36"/>
      <c r="I828" s="37">
        <v>228517</v>
      </c>
      <c r="J828" s="38">
        <v>0.21</v>
      </c>
      <c r="K828" s="39" t="str">
        <f>IF(H828=0,"",(+H828*I828))</f>
        <v/>
      </c>
      <c r="L828" s="40">
        <v>359457.24100000004</v>
      </c>
    </row>
    <row r="829" spans="1:12" ht="84.95" customHeight="1" x14ac:dyDescent="0.25">
      <c r="A829" s="71" t="s">
        <v>2530</v>
      </c>
      <c r="B829" s="72"/>
      <c r="C829" s="33" t="s">
        <v>2518</v>
      </c>
      <c r="D829" s="33" t="s">
        <v>2223</v>
      </c>
      <c r="E829" s="136" t="s">
        <v>2531</v>
      </c>
      <c r="F829" s="137" t="s">
        <v>2532</v>
      </c>
      <c r="G829" s="35" t="s">
        <v>3066</v>
      </c>
      <c r="H829" s="36"/>
      <c r="I829" s="37">
        <v>244181</v>
      </c>
      <c r="J829" s="38">
        <v>0.21</v>
      </c>
      <c r="K829" s="39" t="str">
        <f>IF(H829=0,"",(+H829*I829))</f>
        <v/>
      </c>
      <c r="L829" s="40">
        <v>384096.71300000005</v>
      </c>
    </row>
    <row r="830" spans="1:12" ht="84.95" customHeight="1" x14ac:dyDescent="0.25">
      <c r="A830" s="71" t="s">
        <v>2533</v>
      </c>
      <c r="B830" s="72"/>
      <c r="C830" s="33" t="s">
        <v>2518</v>
      </c>
      <c r="D830" s="33" t="s">
        <v>2223</v>
      </c>
      <c r="E830" s="136" t="s">
        <v>2534</v>
      </c>
      <c r="F830" s="137" t="s">
        <v>2535</v>
      </c>
      <c r="G830" s="35" t="s">
        <v>3066</v>
      </c>
      <c r="H830" s="36"/>
      <c r="I830" s="37">
        <v>259139</v>
      </c>
      <c r="J830" s="38">
        <v>0.21</v>
      </c>
      <c r="K830" s="39" t="str">
        <f>IF(H830=0,"",(+H830*I830))</f>
        <v/>
      </c>
      <c r="L830" s="40">
        <v>407625.647</v>
      </c>
    </row>
    <row r="831" spans="1:12" ht="84.95" customHeight="1" x14ac:dyDescent="0.25">
      <c r="A831" s="71" t="s">
        <v>2536</v>
      </c>
      <c r="B831" s="72"/>
      <c r="C831" s="33" t="s">
        <v>2518</v>
      </c>
      <c r="D831" s="33" t="s">
        <v>2223</v>
      </c>
      <c r="E831" s="136" t="s">
        <v>2537</v>
      </c>
      <c r="F831" s="137" t="s">
        <v>2538</v>
      </c>
      <c r="G831" s="35" t="s">
        <v>3066</v>
      </c>
      <c r="H831" s="36"/>
      <c r="I831" s="37">
        <v>270648</v>
      </c>
      <c r="J831" s="38">
        <v>0.21</v>
      </c>
      <c r="K831" s="39" t="str">
        <f>IF(H831=0,"",(+H831*I831))</f>
        <v/>
      </c>
      <c r="L831" s="40">
        <v>425729.30400000006</v>
      </c>
    </row>
    <row r="832" spans="1:12" ht="84.95" customHeight="1" x14ac:dyDescent="0.25">
      <c r="A832" s="71" t="s">
        <v>2539</v>
      </c>
      <c r="B832" s="72"/>
      <c r="C832" s="33" t="s">
        <v>2518</v>
      </c>
      <c r="D832" s="33" t="s">
        <v>2223</v>
      </c>
      <c r="E832" s="136" t="s">
        <v>2540</v>
      </c>
      <c r="F832" s="137" t="s">
        <v>2541</v>
      </c>
      <c r="G832" s="35" t="s">
        <v>3066</v>
      </c>
      <c r="H832" s="36"/>
      <c r="I832" s="37">
        <v>158334</v>
      </c>
      <c r="J832" s="38">
        <v>0.21</v>
      </c>
      <c r="K832" s="39" t="str">
        <f>IF(H832=0,"",(+H832*I832))</f>
        <v/>
      </c>
      <c r="L832" s="40">
        <v>249059.38199999998</v>
      </c>
    </row>
    <row r="833" spans="1:12" ht="84.95" customHeight="1" x14ac:dyDescent="0.25">
      <c r="A833" s="71" t="s">
        <v>2542</v>
      </c>
      <c r="B833" s="72"/>
      <c r="C833" s="33" t="s">
        <v>2518</v>
      </c>
      <c r="D833" s="33" t="s">
        <v>2223</v>
      </c>
      <c r="E833" s="136" t="s">
        <v>2543</v>
      </c>
      <c r="F833" s="137" t="s">
        <v>2544</v>
      </c>
      <c r="G833" s="35" t="s">
        <v>3066</v>
      </c>
      <c r="H833" s="36"/>
      <c r="I833" s="37">
        <v>163817</v>
      </c>
      <c r="J833" s="38">
        <v>0.21</v>
      </c>
      <c r="K833" s="39" t="str">
        <f>IF(H833=0,"",(+H833*I833))</f>
        <v/>
      </c>
      <c r="L833" s="40">
        <v>257684.14100000003</v>
      </c>
    </row>
    <row r="834" spans="1:12" ht="84.95" customHeight="1" x14ac:dyDescent="0.25">
      <c r="A834" s="71" t="s">
        <v>2545</v>
      </c>
      <c r="B834" s="72"/>
      <c r="C834" s="33" t="s">
        <v>2518</v>
      </c>
      <c r="D834" s="33" t="s">
        <v>2223</v>
      </c>
      <c r="E834" s="136" t="s">
        <v>2546</v>
      </c>
      <c r="F834" s="137" t="s">
        <v>2547</v>
      </c>
      <c r="G834" s="35" t="s">
        <v>3066</v>
      </c>
      <c r="H834" s="36"/>
      <c r="I834" s="37">
        <v>168260</v>
      </c>
      <c r="J834" s="38">
        <v>0.21</v>
      </c>
      <c r="K834" s="39" t="str">
        <f>IF(H834=0,"",(+H834*I834))</f>
        <v/>
      </c>
      <c r="L834" s="40">
        <v>264672.98000000004</v>
      </c>
    </row>
    <row r="835" spans="1:12" ht="84.95" customHeight="1" x14ac:dyDescent="0.25">
      <c r="A835" s="71" t="s">
        <v>2548</v>
      </c>
      <c r="B835" s="72"/>
      <c r="C835" s="33" t="s">
        <v>2518</v>
      </c>
      <c r="D835" s="33" t="s">
        <v>2223</v>
      </c>
      <c r="E835" s="136" t="s">
        <v>2549</v>
      </c>
      <c r="F835" s="137" t="s">
        <v>2550</v>
      </c>
      <c r="G835" s="35" t="s">
        <v>3066</v>
      </c>
      <c r="H835" s="36"/>
      <c r="I835" s="37">
        <v>190235</v>
      </c>
      <c r="J835" s="38">
        <v>0.21</v>
      </c>
      <c r="K835" s="39" t="str">
        <f>IF(H835=0,"",(+H835*I835))</f>
        <v/>
      </c>
      <c r="L835" s="40">
        <v>299239.65500000003</v>
      </c>
    </row>
    <row r="836" spans="1:12" ht="84.95" customHeight="1" x14ac:dyDescent="0.25">
      <c r="A836" s="71" t="s">
        <v>2551</v>
      </c>
      <c r="B836" s="72"/>
      <c r="C836" s="33" t="s">
        <v>2518</v>
      </c>
      <c r="D836" s="33" t="s">
        <v>2223</v>
      </c>
      <c r="E836" s="136" t="s">
        <v>2552</v>
      </c>
      <c r="F836" s="137" t="s">
        <v>2553</v>
      </c>
      <c r="G836" s="35" t="s">
        <v>3066</v>
      </c>
      <c r="H836" s="36"/>
      <c r="I836" s="37">
        <v>208219</v>
      </c>
      <c r="J836" s="38">
        <v>0.21</v>
      </c>
      <c r="K836" s="39" t="str">
        <f>IF(H836=0,"",(+H836*I836))</f>
        <v/>
      </c>
      <c r="L836" s="40">
        <v>327528.48700000002</v>
      </c>
    </row>
    <row r="837" spans="1:12" ht="84.95" customHeight="1" x14ac:dyDescent="0.25">
      <c r="A837" s="71" t="s">
        <v>2554</v>
      </c>
      <c r="B837" s="72"/>
      <c r="C837" s="33" t="s">
        <v>2518</v>
      </c>
      <c r="D837" s="33" t="s">
        <v>2223</v>
      </c>
      <c r="E837" s="136" t="s">
        <v>2555</v>
      </c>
      <c r="F837" s="137" t="s">
        <v>2556</v>
      </c>
      <c r="G837" s="35" t="s">
        <v>3066</v>
      </c>
      <c r="H837" s="36"/>
      <c r="I837" s="37">
        <v>224660</v>
      </c>
      <c r="J837" s="38">
        <v>0.21</v>
      </c>
      <c r="K837" s="39" t="str">
        <f>IF(H837=0,"",(+H837*I837))</f>
        <v/>
      </c>
      <c r="L837" s="40">
        <v>353390.18</v>
      </c>
    </row>
    <row r="838" spans="1:12" ht="84.95" customHeight="1" x14ac:dyDescent="0.25">
      <c r="A838" s="71" t="s">
        <v>2557</v>
      </c>
      <c r="B838" s="72"/>
      <c r="C838" s="33" t="s">
        <v>2518</v>
      </c>
      <c r="D838" s="33" t="s">
        <v>2223</v>
      </c>
      <c r="E838" s="136" t="s">
        <v>2558</v>
      </c>
      <c r="F838" s="137" t="s">
        <v>2559</v>
      </c>
      <c r="G838" s="35" t="s">
        <v>3066</v>
      </c>
      <c r="H838" s="36"/>
      <c r="I838" s="37">
        <v>207021</v>
      </c>
      <c r="J838" s="38">
        <v>0.21</v>
      </c>
      <c r="K838" s="39" t="str">
        <f>IF(H838=0,"",(+H838*I838))</f>
        <v/>
      </c>
      <c r="L838" s="40">
        <v>325644.033</v>
      </c>
    </row>
    <row r="839" spans="1:12" ht="84.95" customHeight="1" x14ac:dyDescent="0.25">
      <c r="A839" s="71" t="s">
        <v>2560</v>
      </c>
      <c r="B839" s="72"/>
      <c r="C839" s="33" t="s">
        <v>2518</v>
      </c>
      <c r="D839" s="33" t="s">
        <v>2223</v>
      </c>
      <c r="E839" s="136" t="s">
        <v>2561</v>
      </c>
      <c r="F839" s="137" t="s">
        <v>2562</v>
      </c>
      <c r="G839" s="35" t="s">
        <v>3066</v>
      </c>
      <c r="H839" s="36"/>
      <c r="I839" s="37">
        <v>123605</v>
      </c>
      <c r="J839" s="38">
        <v>0.21</v>
      </c>
      <c r="K839" s="39" t="str">
        <f>IF(H839=0,"",(+H839*I839))</f>
        <v/>
      </c>
      <c r="L839" s="40">
        <v>194430.66499999998</v>
      </c>
    </row>
    <row r="840" spans="1:12" ht="84.95" customHeight="1" x14ac:dyDescent="0.25">
      <c r="A840" s="71" t="s">
        <v>2563</v>
      </c>
      <c r="B840" s="72"/>
      <c r="C840" s="33" t="s">
        <v>2518</v>
      </c>
      <c r="D840" s="33" t="s">
        <v>2223</v>
      </c>
      <c r="E840" s="136" t="s">
        <v>2564</v>
      </c>
      <c r="F840" s="137" t="s">
        <v>2565</v>
      </c>
      <c r="G840" s="35" t="s">
        <v>3066</v>
      </c>
      <c r="H840" s="36"/>
      <c r="I840" s="37">
        <v>133793</v>
      </c>
      <c r="J840" s="38">
        <v>0.21</v>
      </c>
      <c r="K840" s="39" t="str">
        <f>IF(H840=0,"",(+H840*I840))</f>
        <v/>
      </c>
      <c r="L840" s="40">
        <v>210456.389</v>
      </c>
    </row>
    <row r="841" spans="1:12" ht="84.95" customHeight="1" x14ac:dyDescent="0.25">
      <c r="A841" s="71" t="s">
        <v>2566</v>
      </c>
      <c r="B841" s="72"/>
      <c r="C841" s="33" t="s">
        <v>2518</v>
      </c>
      <c r="D841" s="33" t="s">
        <v>2223</v>
      </c>
      <c r="E841" s="136" t="s">
        <v>2567</v>
      </c>
      <c r="F841" s="137" t="s">
        <v>2568</v>
      </c>
      <c r="G841" s="35" t="s">
        <v>3066</v>
      </c>
      <c r="H841" s="36"/>
      <c r="I841" s="37">
        <v>138712</v>
      </c>
      <c r="J841" s="38">
        <v>0.21</v>
      </c>
      <c r="K841" s="39" t="str">
        <f>IF(H841=0,"",(+H841*I841))</f>
        <v/>
      </c>
      <c r="L841" s="40">
        <v>218193.976</v>
      </c>
    </row>
    <row r="842" spans="1:12" ht="84.95" customHeight="1" x14ac:dyDescent="0.25">
      <c r="A842" s="71" t="s">
        <v>2569</v>
      </c>
      <c r="B842" s="72"/>
      <c r="C842" s="74"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1" t="s">
        <v>2572</v>
      </c>
      <c r="B843" s="32"/>
      <c r="C843" s="74"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1" t="s">
        <v>2575</v>
      </c>
      <c r="B844" s="72"/>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1" t="s">
        <v>2579</v>
      </c>
      <c r="B845" s="72"/>
      <c r="C845" s="33" t="s">
        <v>2580</v>
      </c>
      <c r="D845" s="33" t="s">
        <v>2223</v>
      </c>
      <c r="E845" s="75" t="s">
        <v>2581</v>
      </c>
      <c r="F845" s="33" t="s">
        <v>2582</v>
      </c>
      <c r="G845" s="35" t="s">
        <v>3066</v>
      </c>
      <c r="H845" s="36"/>
      <c r="I845" s="37">
        <v>35515</v>
      </c>
      <c r="J845" s="38">
        <v>0.21</v>
      </c>
      <c r="K845" s="39" t="str">
        <f>IF(H845=0,"",(+H845*I845))</f>
        <v/>
      </c>
      <c r="L845" s="40">
        <v>58013.752500000002</v>
      </c>
    </row>
    <row r="846" spans="1:12" ht="84.95" customHeight="1" x14ac:dyDescent="0.25">
      <c r="A846" s="71" t="s">
        <v>2583</v>
      </c>
      <c r="B846" s="72"/>
      <c r="C846" s="33" t="s">
        <v>2580</v>
      </c>
      <c r="D846" s="33" t="s">
        <v>2223</v>
      </c>
      <c r="E846" s="75" t="s">
        <v>2584</v>
      </c>
      <c r="F846" s="33" t="s">
        <v>2585</v>
      </c>
      <c r="G846" s="35" t="s">
        <v>3066</v>
      </c>
      <c r="H846" s="36"/>
      <c r="I846" s="37">
        <v>25382</v>
      </c>
      <c r="J846" s="38">
        <v>0.21</v>
      </c>
      <c r="K846" s="39" t="str">
        <f>IF(H846=0,"",(+H846*I846))</f>
        <v/>
      </c>
      <c r="L846" s="40">
        <v>41461.497000000003</v>
      </c>
    </row>
    <row r="847" spans="1:12" ht="84.95" customHeight="1" x14ac:dyDescent="0.25">
      <c r="A847" s="71" t="s">
        <v>2586</v>
      </c>
      <c r="B847" s="72"/>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1" t="s">
        <v>2590</v>
      </c>
      <c r="B848" s="72"/>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1" t="s">
        <v>2593</v>
      </c>
      <c r="B849" s="72"/>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4" t="s">
        <v>2596</v>
      </c>
      <c r="B850" s="72"/>
      <c r="C850" s="33" t="s">
        <v>2587</v>
      </c>
      <c r="D850" s="33" t="s">
        <v>2223</v>
      </c>
      <c r="E850" s="33" t="s">
        <v>2597</v>
      </c>
      <c r="F850" s="115" t="s">
        <v>2598</v>
      </c>
      <c r="G850" s="35" t="s">
        <v>3066</v>
      </c>
      <c r="H850" s="36"/>
      <c r="I850" s="37">
        <v>415987</v>
      </c>
      <c r="J850" s="38">
        <v>0.21</v>
      </c>
      <c r="K850" s="39" t="str">
        <f>IF(H850=0,"",(+H850*I850))</f>
        <v/>
      </c>
      <c r="L850" s="40">
        <v>654347.55099999998</v>
      </c>
    </row>
    <row r="851" spans="1:15" ht="84.95" customHeight="1" x14ac:dyDescent="0.25">
      <c r="A851" s="71" t="s">
        <v>2599</v>
      </c>
      <c r="B851" s="72"/>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1" t="s">
        <v>2602</v>
      </c>
      <c r="B852" s="72"/>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1" t="s">
        <v>2605</v>
      </c>
      <c r="B853" s="72"/>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1" t="s">
        <v>2608</v>
      </c>
      <c r="B854" s="72"/>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1" t="s">
        <v>2611</v>
      </c>
      <c r="B855" s="72"/>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1" t="s">
        <v>2613</v>
      </c>
      <c r="B856" s="72"/>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1" t="s">
        <v>2615</v>
      </c>
      <c r="B857" s="72"/>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1" t="s">
        <v>2617</v>
      </c>
      <c r="B858" s="72"/>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1" t="s">
        <v>2619</v>
      </c>
      <c r="B859" s="72"/>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1" t="s">
        <v>2621</v>
      </c>
      <c r="B860" s="72"/>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1"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1"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1"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1"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1"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1"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1"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1"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1"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1"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1"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1"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1" t="s">
        <v>2657</v>
      </c>
      <c r="B873" s="72"/>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1" t="s">
        <v>2661</v>
      </c>
      <c r="B874" s="72"/>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1" t="s">
        <v>2664</v>
      </c>
      <c r="B875" s="72"/>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1"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1"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1"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1" t="s">
        <v>2677</v>
      </c>
      <c r="B879" s="72"/>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1" t="s">
        <v>2680</v>
      </c>
      <c r="B880" s="72"/>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1" t="s">
        <v>2683</v>
      </c>
      <c r="B881" s="72"/>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1" t="s">
        <v>2686</v>
      </c>
      <c r="B882" s="72"/>
      <c r="C882" s="33" t="s">
        <v>975</v>
      </c>
      <c r="D882" s="33" t="s">
        <v>2223</v>
      </c>
      <c r="E882" s="33" t="s">
        <v>2687</v>
      </c>
      <c r="F882" s="33" t="s">
        <v>2688</v>
      </c>
      <c r="G882" s="35" t="s">
        <v>3066</v>
      </c>
      <c r="H882" s="36"/>
      <c r="I882" s="37">
        <v>21613</v>
      </c>
      <c r="J882" s="38">
        <v>0.21</v>
      </c>
      <c r="K882" s="138" t="str">
        <f>IF(H882=0,"",(+H882*I882))</f>
        <v/>
      </c>
      <c r="L882" s="40">
        <v>35304.835500000001</v>
      </c>
    </row>
    <row r="883" spans="1:12" ht="84.95" customHeight="1" x14ac:dyDescent="0.25">
      <c r="A883" s="71" t="s">
        <v>2689</v>
      </c>
      <c r="B883" s="72"/>
      <c r="C883" s="33" t="s">
        <v>975</v>
      </c>
      <c r="D883" s="33" t="s">
        <v>2223</v>
      </c>
      <c r="E883" s="33" t="s">
        <v>2690</v>
      </c>
      <c r="F883" s="33" t="s">
        <v>2691</v>
      </c>
      <c r="G883" s="35" t="s">
        <v>3066</v>
      </c>
      <c r="H883" s="36"/>
      <c r="I883" s="37">
        <v>137778</v>
      </c>
      <c r="J883" s="38">
        <v>0.21</v>
      </c>
      <c r="K883" s="138" t="str">
        <f>IF(H883=0,"",(+H883*I883))</f>
        <v/>
      </c>
      <c r="L883" s="40">
        <v>216724.79400000002</v>
      </c>
    </row>
    <row r="884" spans="1:12" ht="84.95" customHeight="1" x14ac:dyDescent="0.25">
      <c r="A884" s="71" t="s">
        <v>2692</v>
      </c>
      <c r="B884" s="72"/>
      <c r="C884" s="33" t="s">
        <v>1018</v>
      </c>
      <c r="D884" s="33" t="s">
        <v>2223</v>
      </c>
      <c r="E884" s="33" t="s">
        <v>2693</v>
      </c>
      <c r="F884" s="33" t="s">
        <v>2694</v>
      </c>
      <c r="G884" s="35" t="s">
        <v>3066</v>
      </c>
      <c r="H884" s="36"/>
      <c r="I884" s="37">
        <v>315552</v>
      </c>
      <c r="J884" s="38">
        <v>0.21</v>
      </c>
      <c r="K884" s="138" t="str">
        <f>IF(H884=0,"",(+H884*I884))</f>
        <v/>
      </c>
      <c r="L884" s="40">
        <v>496363.29599999997</v>
      </c>
    </row>
    <row r="885" spans="1:12" ht="84.95" customHeight="1" x14ac:dyDescent="0.25">
      <c r="A885" s="71" t="s">
        <v>2695</v>
      </c>
      <c r="B885" s="72"/>
      <c r="C885" s="33" t="s">
        <v>166</v>
      </c>
      <c r="D885" s="33" t="s">
        <v>2223</v>
      </c>
      <c r="E885" s="33" t="s">
        <v>2696</v>
      </c>
      <c r="F885" s="33" t="s">
        <v>2697</v>
      </c>
      <c r="G885" s="35" t="s">
        <v>2626</v>
      </c>
      <c r="H885" s="36"/>
      <c r="I885" s="37">
        <v>257774</v>
      </c>
      <c r="J885" s="38">
        <v>0.21</v>
      </c>
      <c r="K885" s="138" t="str">
        <f>IF(H885=0,"",(+H885*I885))</f>
        <v/>
      </c>
      <c r="L885" s="40">
        <v>405478.50199999998</v>
      </c>
    </row>
    <row r="886" spans="1:12" ht="84.95" customHeight="1" x14ac:dyDescent="0.25">
      <c r="A886" s="71" t="s">
        <v>2698</v>
      </c>
      <c r="B886" s="72"/>
      <c r="C886" s="33" t="s">
        <v>166</v>
      </c>
      <c r="D886" s="33" t="s">
        <v>2223</v>
      </c>
      <c r="E886" s="33" t="s">
        <v>2699</v>
      </c>
      <c r="F886" s="33" t="s">
        <v>2700</v>
      </c>
      <c r="G886" s="35" t="s">
        <v>3066</v>
      </c>
      <c r="H886" s="36"/>
      <c r="I886" s="37">
        <v>458658</v>
      </c>
      <c r="J886" s="38">
        <v>0.21</v>
      </c>
      <c r="K886" s="138" t="str">
        <f>IF(H886=0,"",(+H886*I886))</f>
        <v/>
      </c>
      <c r="L886" s="40">
        <v>721469.03399999999</v>
      </c>
    </row>
    <row r="887" spans="1:12" ht="84.95" customHeight="1" x14ac:dyDescent="0.25">
      <c r="A887" s="71" t="s">
        <v>2701</v>
      </c>
      <c r="B887" s="72"/>
      <c r="C887" s="33" t="s">
        <v>166</v>
      </c>
      <c r="D887" s="33" t="s">
        <v>2223</v>
      </c>
      <c r="E887" s="33" t="s">
        <v>2702</v>
      </c>
      <c r="F887" s="33" t="s">
        <v>2703</v>
      </c>
      <c r="G887" s="35" t="s">
        <v>3066</v>
      </c>
      <c r="H887" s="36"/>
      <c r="I887" s="37">
        <v>126889</v>
      </c>
      <c r="J887" s="38">
        <v>0.21</v>
      </c>
      <c r="K887" s="138" t="str">
        <f>IF(H887=0,"",(+H887*I887))</f>
        <v/>
      </c>
      <c r="L887" s="40">
        <v>199596.397</v>
      </c>
    </row>
    <row r="888" spans="1:12" ht="84.95" customHeight="1" x14ac:dyDescent="0.25">
      <c r="A888" s="71" t="s">
        <v>2704</v>
      </c>
      <c r="B888" s="72"/>
      <c r="C888" s="33" t="s">
        <v>2705</v>
      </c>
      <c r="D888" s="33" t="s">
        <v>2223</v>
      </c>
      <c r="E888" s="33" t="s">
        <v>2706</v>
      </c>
      <c r="F888" s="33" t="s">
        <v>2707</v>
      </c>
      <c r="G888" s="35" t="s">
        <v>3066</v>
      </c>
      <c r="H888" s="36"/>
      <c r="I888" s="37">
        <v>95557</v>
      </c>
      <c r="J888" s="38">
        <v>0.21</v>
      </c>
      <c r="K888" s="138" t="str">
        <f>IF(H888=0,"",(+H888*I888))</f>
        <v/>
      </c>
      <c r="L888" s="40">
        <v>150311.16099999999</v>
      </c>
    </row>
    <row r="889" spans="1:12" ht="84.95" customHeight="1" x14ac:dyDescent="0.25">
      <c r="A889" s="71" t="s">
        <v>2708</v>
      </c>
      <c r="B889" s="72"/>
      <c r="C889" s="33" t="s">
        <v>2709</v>
      </c>
      <c r="D889" s="33" t="s">
        <v>2223</v>
      </c>
      <c r="E889" s="33" t="s">
        <v>2710</v>
      </c>
      <c r="F889" s="33" t="s">
        <v>2711</v>
      </c>
      <c r="G889" s="35" t="s">
        <v>3066</v>
      </c>
      <c r="H889" s="36"/>
      <c r="I889" s="37">
        <v>92001</v>
      </c>
      <c r="J889" s="38">
        <v>0.21</v>
      </c>
      <c r="K889" s="138" t="str">
        <f>IF(H889=0,"",(+H889*I889))</f>
        <v/>
      </c>
      <c r="L889" s="40">
        <v>144717.573</v>
      </c>
    </row>
    <row r="890" spans="1:12" ht="84.95" customHeight="1" x14ac:dyDescent="0.25">
      <c r="A890" s="71" t="s">
        <v>2712</v>
      </c>
      <c r="B890" s="72"/>
      <c r="C890" s="33" t="s">
        <v>2709</v>
      </c>
      <c r="D890" s="33" t="s">
        <v>2223</v>
      </c>
      <c r="E890" s="33" t="s">
        <v>2713</v>
      </c>
      <c r="F890" s="33" t="s">
        <v>2714</v>
      </c>
      <c r="G890" s="35" t="s">
        <v>3066</v>
      </c>
      <c r="H890" s="36"/>
      <c r="I890" s="37">
        <v>109778</v>
      </c>
      <c r="J890" s="38">
        <v>0.21</v>
      </c>
      <c r="K890" s="138" t="str">
        <f>IF(H890=0,"",(+H890*I890))</f>
        <v/>
      </c>
      <c r="L890" s="40">
        <v>172680.79400000002</v>
      </c>
    </row>
    <row r="891" spans="1:12" ht="84.95" customHeight="1" x14ac:dyDescent="0.25">
      <c r="A891" s="71" t="s">
        <v>2715</v>
      </c>
      <c r="B891" s="72"/>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1" t="s">
        <v>2718</v>
      </c>
      <c r="B892" s="72"/>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1" t="s">
        <v>2721</v>
      </c>
      <c r="B893" s="72"/>
      <c r="C893" s="33" t="s">
        <v>2709</v>
      </c>
      <c r="D893" s="33" t="s">
        <v>2223</v>
      </c>
      <c r="E893" s="33" t="s">
        <v>2722</v>
      </c>
      <c r="F893" s="33" t="s">
        <v>2723</v>
      </c>
      <c r="G893" s="35" t="s">
        <v>3066</v>
      </c>
      <c r="H893" s="36"/>
      <c r="I893" s="37">
        <v>82671</v>
      </c>
      <c r="J893" s="38">
        <v>0.21</v>
      </c>
      <c r="K893" s="39" t="str">
        <f>IF(H893=0,"",(+H893*I893))</f>
        <v/>
      </c>
      <c r="L893" s="40">
        <v>130041.48300000001</v>
      </c>
    </row>
    <row r="894" spans="1:12" ht="84.95" customHeight="1" x14ac:dyDescent="0.25">
      <c r="A894" s="71" t="s">
        <v>2724</v>
      </c>
      <c r="B894" s="72"/>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1" t="s">
        <v>2727</v>
      </c>
      <c r="B895" s="72"/>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1" t="s">
        <v>2730</v>
      </c>
      <c r="B896" s="72"/>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1" t="s">
        <v>2733</v>
      </c>
      <c r="B897" s="72"/>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1" t="s">
        <v>2736</v>
      </c>
      <c r="B898" s="72"/>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1" t="s">
        <v>2740</v>
      </c>
      <c r="B899" s="72"/>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1" t="s">
        <v>2743</v>
      </c>
      <c r="B900" s="72"/>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1" t="s">
        <v>2747</v>
      </c>
      <c r="B901" s="72"/>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1" t="s">
        <v>2751</v>
      </c>
      <c r="B902" s="72"/>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1"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1" t="s">
        <v>2757</v>
      </c>
      <c r="B904" s="72"/>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1" t="s">
        <v>2760</v>
      </c>
      <c r="B905" s="72"/>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1"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1" t="s">
        <v>2766</v>
      </c>
      <c r="B907" s="72"/>
      <c r="C907" s="33" t="s">
        <v>2767</v>
      </c>
      <c r="D907" s="139" t="s">
        <v>2768</v>
      </c>
      <c r="E907" s="140" t="s">
        <v>2769</v>
      </c>
      <c r="F907" s="67" t="s">
        <v>2770</v>
      </c>
      <c r="G907" s="35" t="s">
        <v>3066</v>
      </c>
      <c r="H907" s="36"/>
      <c r="I907" s="37">
        <v>1422252</v>
      </c>
      <c r="J907" s="38">
        <v>0.21</v>
      </c>
      <c r="K907" s="39" t="str">
        <f>IF(H907=0,"",(+H907*I907))</f>
        <v/>
      </c>
      <c r="L907" s="40">
        <v>2237202.3960000002</v>
      </c>
    </row>
    <row r="908" spans="1:12" ht="84.95" customHeight="1" x14ac:dyDescent="0.2">
      <c r="A908" s="95" t="s">
        <v>2771</v>
      </c>
      <c r="B908" s="141"/>
      <c r="C908" s="33" t="s">
        <v>2767</v>
      </c>
      <c r="D908" s="139" t="s">
        <v>2768</v>
      </c>
      <c r="E908" s="139" t="s">
        <v>2772</v>
      </c>
      <c r="F908" s="33" t="s">
        <v>2773</v>
      </c>
      <c r="G908" s="35" t="s">
        <v>3066</v>
      </c>
      <c r="H908" s="36"/>
      <c r="I908" s="37">
        <v>197529</v>
      </c>
      <c r="J908" s="38">
        <v>0.21</v>
      </c>
      <c r="K908" s="39" t="str">
        <f>IF(H908=0,"",(+H908*I908))</f>
        <v/>
      </c>
      <c r="L908" s="40">
        <v>310713.11700000003</v>
      </c>
    </row>
    <row r="909" spans="1:12" ht="84.95" customHeight="1" x14ac:dyDescent="0.2">
      <c r="A909" s="95" t="s">
        <v>2774</v>
      </c>
      <c r="B909" s="141"/>
      <c r="C909" s="33" t="s">
        <v>2767</v>
      </c>
      <c r="D909" s="139" t="s">
        <v>2768</v>
      </c>
      <c r="E909" s="139" t="s">
        <v>2775</v>
      </c>
      <c r="F909" s="33" t="s">
        <v>2776</v>
      </c>
      <c r="G909" s="35" t="s">
        <v>3066</v>
      </c>
      <c r="H909" s="36"/>
      <c r="I909" s="37">
        <v>193414</v>
      </c>
      <c r="J909" s="38">
        <v>0.21</v>
      </c>
      <c r="K909" s="39" t="str">
        <f>IF(H909=0,"",(+H909*I909))</f>
        <v/>
      </c>
      <c r="L909" s="40">
        <v>304240.22200000001</v>
      </c>
    </row>
    <row r="910" spans="1:12" ht="84.95" customHeight="1" x14ac:dyDescent="0.2">
      <c r="A910" s="95" t="s">
        <v>2777</v>
      </c>
      <c r="B910" s="141"/>
      <c r="C910" s="33" t="s">
        <v>2767</v>
      </c>
      <c r="D910" s="139" t="s">
        <v>2768</v>
      </c>
      <c r="E910" s="139" t="s">
        <v>2778</v>
      </c>
      <c r="F910" s="33" t="s">
        <v>2779</v>
      </c>
      <c r="G910" s="35" t="s">
        <v>2626</v>
      </c>
      <c r="H910" s="36"/>
      <c r="I910" s="37">
        <v>94652</v>
      </c>
      <c r="J910" s="38">
        <v>0.21</v>
      </c>
      <c r="K910" s="39" t="str">
        <f>IF(H910=0,"",(+H910*I910))</f>
        <v/>
      </c>
      <c r="L910" s="40">
        <v>148887.59599999999</v>
      </c>
    </row>
    <row r="911" spans="1:12" ht="84.95" customHeight="1" x14ac:dyDescent="0.2">
      <c r="A911" s="95" t="s">
        <v>2780</v>
      </c>
      <c r="B911" s="141"/>
      <c r="C911" s="33" t="s">
        <v>2767</v>
      </c>
      <c r="D911" s="139" t="s">
        <v>2768</v>
      </c>
      <c r="E911" s="139" t="s">
        <v>2781</v>
      </c>
      <c r="F911" s="33" t="s">
        <v>2782</v>
      </c>
      <c r="G911" s="35" t="s">
        <v>3066</v>
      </c>
      <c r="H911" s="36"/>
      <c r="I911" s="37">
        <v>1502191</v>
      </c>
      <c r="J911" s="38">
        <v>0.21</v>
      </c>
      <c r="K911" s="39" t="str">
        <f>IF(H911=0,"",(+H911*I911))</f>
        <v/>
      </c>
      <c r="L911" s="40">
        <v>2362946.443</v>
      </c>
    </row>
    <row r="912" spans="1:12" ht="84.95" customHeight="1" x14ac:dyDescent="0.2">
      <c r="A912" s="95" t="s">
        <v>2783</v>
      </c>
      <c r="B912" s="141"/>
      <c r="C912" s="33" t="s">
        <v>2767</v>
      </c>
      <c r="D912" s="139" t="s">
        <v>2768</v>
      </c>
      <c r="E912" s="139" t="s">
        <v>2784</v>
      </c>
      <c r="F912" s="33" t="s">
        <v>2785</v>
      </c>
      <c r="G912" s="35" t="s">
        <v>3066</v>
      </c>
      <c r="H912" s="36"/>
      <c r="I912" s="37">
        <v>2088843</v>
      </c>
      <c r="J912" s="38">
        <v>0.21</v>
      </c>
      <c r="K912" s="39" t="str">
        <f>IF(H912=0,"",(+H912*I912))</f>
        <v/>
      </c>
      <c r="L912" s="40">
        <v>3285750.0389999999</v>
      </c>
    </row>
    <row r="913" spans="1:12" ht="84.95" customHeight="1" x14ac:dyDescent="0.2">
      <c r="A913" s="128" t="s">
        <v>2786</v>
      </c>
      <c r="B913" s="141"/>
      <c r="C913" s="33" t="s">
        <v>2787</v>
      </c>
      <c r="D913" s="139" t="s">
        <v>2768</v>
      </c>
      <c r="E913" s="139" t="s">
        <v>2788</v>
      </c>
      <c r="F913" s="142" t="s">
        <v>2789</v>
      </c>
      <c r="G913" s="35" t="s">
        <v>3066</v>
      </c>
      <c r="H913" s="36"/>
      <c r="I913" s="37">
        <v>687615</v>
      </c>
      <c r="J913" s="38">
        <v>0.21</v>
      </c>
      <c r="K913" s="39" t="str">
        <f>IF(H913=0,"",(+H913*I913))</f>
        <v/>
      </c>
      <c r="L913" s="40">
        <v>1081618.395</v>
      </c>
    </row>
    <row r="914" spans="1:12" ht="84.95" customHeight="1" x14ac:dyDescent="0.2">
      <c r="A914" s="128" t="s">
        <v>2790</v>
      </c>
      <c r="B914" s="141"/>
      <c r="C914" s="33" t="s">
        <v>2787</v>
      </c>
      <c r="D914" s="139" t="s">
        <v>2768</v>
      </c>
      <c r="E914" s="139" t="s">
        <v>2791</v>
      </c>
      <c r="F914" s="142" t="s">
        <v>2792</v>
      </c>
      <c r="G914" s="35" t="s">
        <v>3066</v>
      </c>
      <c r="H914" s="36"/>
      <c r="I914" s="37">
        <v>687615</v>
      </c>
      <c r="J914" s="38">
        <v>0.21</v>
      </c>
      <c r="K914" s="39" t="str">
        <f>IF(H914=0,"",(+H914*I914))</f>
        <v/>
      </c>
      <c r="L914" s="40">
        <v>1081618.395</v>
      </c>
    </row>
    <row r="915" spans="1:12" ht="84.95" customHeight="1" x14ac:dyDescent="0.2">
      <c r="A915" s="95" t="s">
        <v>2793</v>
      </c>
      <c r="B915" s="141"/>
      <c r="C915" s="33" t="s">
        <v>2794</v>
      </c>
      <c r="D915" s="139" t="s">
        <v>2768</v>
      </c>
      <c r="E915" s="139" t="s">
        <v>2795</v>
      </c>
      <c r="F915" s="67" t="s">
        <v>2796</v>
      </c>
      <c r="G915" s="35" t="s">
        <v>2626</v>
      </c>
      <c r="H915" s="36"/>
      <c r="I915" s="37">
        <v>5702333</v>
      </c>
      <c r="J915" s="38">
        <v>0.21</v>
      </c>
      <c r="K915" s="39" t="str">
        <f>IF(H915=0,"",(+H915*I915))</f>
        <v/>
      </c>
      <c r="L915" s="40">
        <v>8969769.8090000004</v>
      </c>
    </row>
    <row r="916" spans="1:12" ht="84.95" customHeight="1" x14ac:dyDescent="0.2">
      <c r="A916" s="95" t="s">
        <v>2797</v>
      </c>
      <c r="B916" s="141"/>
      <c r="C916" s="33" t="s">
        <v>2794</v>
      </c>
      <c r="D916" s="139" t="s">
        <v>2768</v>
      </c>
      <c r="E916" s="139" t="s">
        <v>2798</v>
      </c>
      <c r="F916" s="94" t="s">
        <v>2799</v>
      </c>
      <c r="G916" s="35" t="s">
        <v>3066</v>
      </c>
      <c r="H916" s="36"/>
      <c r="I916" s="37">
        <v>4044563</v>
      </c>
      <c r="J916" s="38">
        <v>0.21</v>
      </c>
      <c r="K916" s="39" t="str">
        <f>IF(H916=0,"",(+H916*I916))</f>
        <v/>
      </c>
      <c r="L916" s="40">
        <v>6362097.5989999995</v>
      </c>
    </row>
    <row r="917" spans="1:12" ht="84.95" customHeight="1" x14ac:dyDescent="0.2">
      <c r="A917" s="95" t="s">
        <v>2800</v>
      </c>
      <c r="B917" s="141"/>
      <c r="C917" s="33" t="s">
        <v>2794</v>
      </c>
      <c r="D917" s="139" t="s">
        <v>2768</v>
      </c>
      <c r="E917" s="139" t="s">
        <v>2801</v>
      </c>
      <c r="F917" s="60" t="s">
        <v>2802</v>
      </c>
      <c r="G917" s="35" t="s">
        <v>3066</v>
      </c>
      <c r="H917" s="36"/>
      <c r="I917" s="37">
        <v>1556347</v>
      </c>
      <c r="J917" s="38">
        <v>0.21</v>
      </c>
      <c r="K917" s="39" t="str">
        <f>IF(H917=0,"",(+H917*I917))</f>
        <v/>
      </c>
      <c r="L917" s="40">
        <v>2448133.8309999998</v>
      </c>
    </row>
    <row r="918" spans="1:12" ht="84.95" customHeight="1" x14ac:dyDescent="0.2">
      <c r="A918" s="128" t="s">
        <v>2803</v>
      </c>
      <c r="B918" s="141"/>
      <c r="C918" s="33" t="s">
        <v>2794</v>
      </c>
      <c r="D918" s="139" t="s">
        <v>2768</v>
      </c>
      <c r="E918" s="139" t="s">
        <v>2804</v>
      </c>
      <c r="F918" s="50" t="s">
        <v>2805</v>
      </c>
      <c r="G918" s="35" t="s">
        <v>3066</v>
      </c>
      <c r="H918" s="36"/>
      <c r="I918" s="37">
        <v>2266712</v>
      </c>
      <c r="J918" s="38">
        <v>0.21</v>
      </c>
      <c r="K918" s="39" t="str">
        <f>IF(H918=0,"",(+H918*I918))</f>
        <v/>
      </c>
      <c r="L918" s="40">
        <v>3565537.9760000003</v>
      </c>
    </row>
    <row r="919" spans="1:12" ht="84.95" customHeight="1" x14ac:dyDescent="0.2">
      <c r="A919" s="95" t="s">
        <v>2806</v>
      </c>
      <c r="B919" s="141"/>
      <c r="C919" s="33" t="s">
        <v>2794</v>
      </c>
      <c r="D919" s="139" t="s">
        <v>2768</v>
      </c>
      <c r="E919" s="139" t="s">
        <v>2807</v>
      </c>
      <c r="F919" s="50" t="s">
        <v>2808</v>
      </c>
      <c r="G919" s="35" t="s">
        <v>3066</v>
      </c>
      <c r="H919" s="36"/>
      <c r="I919" s="37">
        <v>1653366</v>
      </c>
      <c r="J919" s="38">
        <v>0.21</v>
      </c>
      <c r="K919" s="39" t="str">
        <f>IF(H919=0,"",(+H919*I919))</f>
        <v/>
      </c>
      <c r="L919" s="40">
        <v>2600744.7179999999</v>
      </c>
    </row>
    <row r="920" spans="1:12" ht="84.95" customHeight="1" x14ac:dyDescent="0.2">
      <c r="A920" s="95" t="s">
        <v>2809</v>
      </c>
      <c r="B920" s="141"/>
      <c r="C920" s="33" t="s">
        <v>2794</v>
      </c>
      <c r="D920" s="139" t="s">
        <v>2768</v>
      </c>
      <c r="E920" s="139" t="s">
        <v>2810</v>
      </c>
      <c r="F920" s="67" t="s">
        <v>2811</v>
      </c>
      <c r="G920" s="35" t="s">
        <v>3066</v>
      </c>
      <c r="H920" s="36"/>
      <c r="I920" s="37">
        <v>4635647</v>
      </c>
      <c r="J920" s="38">
        <v>0.21</v>
      </c>
      <c r="K920" s="39" t="str">
        <f>IF(H920=0,"",(+H920*I920))</f>
        <v/>
      </c>
      <c r="L920" s="40">
        <v>7291872.7310000006</v>
      </c>
    </row>
    <row r="921" spans="1:12" ht="84.95" customHeight="1" x14ac:dyDescent="0.2">
      <c r="A921" s="95" t="s">
        <v>2812</v>
      </c>
      <c r="B921" s="141"/>
      <c r="C921" s="33" t="s">
        <v>2794</v>
      </c>
      <c r="D921" s="139" t="s">
        <v>2768</v>
      </c>
      <c r="E921" s="139" t="s">
        <v>2813</v>
      </c>
      <c r="F921" s="33" t="s">
        <v>2814</v>
      </c>
      <c r="G921" s="35" t="s">
        <v>3066</v>
      </c>
      <c r="H921" s="36"/>
      <c r="I921" s="37">
        <v>3137840</v>
      </c>
      <c r="J921" s="38">
        <v>0.21</v>
      </c>
      <c r="K921" s="39" t="str">
        <f>IF(H921=0,"",(+H921*I921))</f>
        <v/>
      </c>
      <c r="L921" s="40">
        <v>4935822.32</v>
      </c>
    </row>
    <row r="922" spans="1:12" ht="84.95" customHeight="1" x14ac:dyDescent="0.2">
      <c r="A922" s="95" t="s">
        <v>2815</v>
      </c>
      <c r="B922" s="141"/>
      <c r="C922" s="33" t="s">
        <v>2794</v>
      </c>
      <c r="D922" s="139" t="s">
        <v>2768</v>
      </c>
      <c r="E922" s="139" t="s">
        <v>2816</v>
      </c>
      <c r="F922" s="33" t="s">
        <v>2817</v>
      </c>
      <c r="G922" s="35" t="s">
        <v>3066</v>
      </c>
      <c r="H922" s="36"/>
      <c r="I922" s="37">
        <v>3520069</v>
      </c>
      <c r="J922" s="38">
        <v>0.21</v>
      </c>
      <c r="K922" s="39" t="str">
        <f>IF(H922=0,"",(+H922*I922))</f>
        <v/>
      </c>
      <c r="L922" s="40">
        <v>5537068.5370000005</v>
      </c>
    </row>
    <row r="923" spans="1:12" ht="84.95" customHeight="1" x14ac:dyDescent="0.2">
      <c r="A923" s="71" t="s">
        <v>2818</v>
      </c>
      <c r="B923" s="141"/>
      <c r="C923" s="33" t="s">
        <v>2794</v>
      </c>
      <c r="D923" s="139" t="s">
        <v>2768</v>
      </c>
      <c r="E923" s="139" t="s">
        <v>2819</v>
      </c>
      <c r="F923" s="143" t="s">
        <v>3118</v>
      </c>
      <c r="G923" s="35" t="s">
        <v>2626</v>
      </c>
      <c r="H923" s="36"/>
      <c r="I923" s="37">
        <v>3514368</v>
      </c>
      <c r="J923" s="38">
        <v>0.21</v>
      </c>
      <c r="K923" s="39" t="str">
        <f>IF(H923=0,"",(+H923*I923))</f>
        <v/>
      </c>
      <c r="L923" s="40">
        <v>5528100.864000001</v>
      </c>
    </row>
    <row r="924" spans="1:12" ht="84.95" customHeight="1" x14ac:dyDescent="0.2">
      <c r="A924" s="95" t="s">
        <v>2820</v>
      </c>
      <c r="B924" s="141"/>
      <c r="C924" s="33" t="s">
        <v>2794</v>
      </c>
      <c r="D924" s="139" t="s">
        <v>2768</v>
      </c>
      <c r="E924" s="139" t="s">
        <v>2821</v>
      </c>
      <c r="F924" s="33" t="s">
        <v>3119</v>
      </c>
      <c r="G924" s="35" t="s">
        <v>3066</v>
      </c>
      <c r="H924" s="36"/>
      <c r="I924" s="37">
        <v>2123411</v>
      </c>
      <c r="J924" s="38">
        <v>0.21</v>
      </c>
      <c r="K924" s="39" t="str">
        <f>IF(H924=0,"",(+H924*I924))</f>
        <v/>
      </c>
      <c r="L924" s="40">
        <v>3340125.503</v>
      </c>
    </row>
    <row r="925" spans="1:12" ht="84.95" customHeight="1" x14ac:dyDescent="0.2">
      <c r="A925" s="95" t="s">
        <v>2822</v>
      </c>
      <c r="B925" s="141"/>
      <c r="C925" s="33" t="s">
        <v>2794</v>
      </c>
      <c r="D925" s="139" t="s">
        <v>2768</v>
      </c>
      <c r="E925" s="139" t="s">
        <v>2823</v>
      </c>
      <c r="F925" s="33" t="s">
        <v>2824</v>
      </c>
      <c r="G925" s="35" t="s">
        <v>3066</v>
      </c>
      <c r="H925" s="36"/>
      <c r="I925" s="37">
        <v>2133376</v>
      </c>
      <c r="J925" s="38">
        <v>0.21</v>
      </c>
      <c r="K925" s="39"/>
      <c r="L925" s="40">
        <v>3355800.4479999999</v>
      </c>
    </row>
    <row r="926" spans="1:12" ht="84.95" customHeight="1" x14ac:dyDescent="0.2">
      <c r="A926" s="71" t="s">
        <v>2825</v>
      </c>
      <c r="B926" s="141"/>
      <c r="C926" s="33" t="s">
        <v>2794</v>
      </c>
      <c r="D926" s="139" t="s">
        <v>2768</v>
      </c>
      <c r="E926" s="139" t="s">
        <v>2826</v>
      </c>
      <c r="F926" s="143" t="s">
        <v>2827</v>
      </c>
      <c r="G926" s="35" t="s">
        <v>2626</v>
      </c>
      <c r="H926" s="36"/>
      <c r="I926" s="37">
        <v>1511079</v>
      </c>
      <c r="J926" s="38">
        <v>0.21</v>
      </c>
      <c r="K926" s="39" t="str">
        <f>IF(H926=0,"",(+H926*I926))</f>
        <v/>
      </c>
      <c r="L926" s="40">
        <v>2376927.267</v>
      </c>
    </row>
    <row r="927" spans="1:12" ht="84.95" customHeight="1" x14ac:dyDescent="0.2">
      <c r="A927" s="95" t="s">
        <v>2828</v>
      </c>
      <c r="B927" s="141"/>
      <c r="C927" s="33" t="s">
        <v>2794</v>
      </c>
      <c r="D927" s="139" t="s">
        <v>2768</v>
      </c>
      <c r="E927" s="139" t="s">
        <v>2829</v>
      </c>
      <c r="F927" s="33" t="s">
        <v>2830</v>
      </c>
      <c r="G927" s="35" t="s">
        <v>2626</v>
      </c>
      <c r="H927" s="36"/>
      <c r="I927" s="37">
        <v>452667</v>
      </c>
      <c r="J927" s="38">
        <v>0.21</v>
      </c>
      <c r="K927" s="39" t="str">
        <f>IF(H927=0,"",(+H927*I927))</f>
        <v/>
      </c>
      <c r="L927" s="40">
        <v>712045.19099999999</v>
      </c>
    </row>
    <row r="928" spans="1:12" ht="84.95" customHeight="1" x14ac:dyDescent="0.2">
      <c r="A928" s="131" t="s">
        <v>2831</v>
      </c>
      <c r="B928" s="141"/>
      <c r="C928" s="33" t="s">
        <v>2794</v>
      </c>
      <c r="D928" s="139" t="s">
        <v>2768</v>
      </c>
      <c r="E928" s="139" t="s">
        <v>2832</v>
      </c>
      <c r="F928" s="50" t="s">
        <v>2833</v>
      </c>
      <c r="G928" s="35" t="s">
        <v>3066</v>
      </c>
      <c r="H928" s="36"/>
      <c r="I928" s="37">
        <v>4992068</v>
      </c>
      <c r="J928" s="38">
        <v>0.21</v>
      </c>
      <c r="K928" s="39" t="str">
        <f>IF(H928=0,"",(+H928*I928))</f>
        <v/>
      </c>
      <c r="L928" s="40">
        <v>7852522.9640000006</v>
      </c>
    </row>
    <row r="929" spans="1:12" ht="84.95" customHeight="1" x14ac:dyDescent="0.2">
      <c r="A929" s="131" t="s">
        <v>2834</v>
      </c>
      <c r="B929" s="141"/>
      <c r="C929" s="33" t="s">
        <v>2794</v>
      </c>
      <c r="D929" s="139" t="s">
        <v>2768</v>
      </c>
      <c r="E929" s="139" t="s">
        <v>2835</v>
      </c>
      <c r="F929" s="50" t="s">
        <v>2836</v>
      </c>
      <c r="G929" s="35" t="s">
        <v>3066</v>
      </c>
      <c r="H929" s="36"/>
      <c r="I929" s="37">
        <v>3164377</v>
      </c>
      <c r="J929" s="38">
        <v>0.21</v>
      </c>
      <c r="K929" s="39" t="str">
        <f>IF(H929=0,"",(+H929*I929))</f>
        <v/>
      </c>
      <c r="L929" s="40">
        <v>4977565.0209999997</v>
      </c>
    </row>
    <row r="930" spans="1:12" ht="84.95" customHeight="1" x14ac:dyDescent="0.2">
      <c r="A930" s="131" t="s">
        <v>2837</v>
      </c>
      <c r="B930" s="141"/>
      <c r="C930" s="33" t="s">
        <v>2794</v>
      </c>
      <c r="D930" s="139" t="s">
        <v>2768</v>
      </c>
      <c r="E930" s="139" t="s">
        <v>2838</v>
      </c>
      <c r="F930" s="50" t="s">
        <v>2839</v>
      </c>
      <c r="G930" s="35" t="s">
        <v>3066</v>
      </c>
      <c r="H930" s="36"/>
      <c r="I930" s="37">
        <v>1493303</v>
      </c>
      <c r="J930" s="38">
        <v>0.21</v>
      </c>
      <c r="K930" s="39" t="str">
        <f>IF(H930=0,"",(+H930*I930))</f>
        <v/>
      </c>
      <c r="L930" s="40">
        <v>2348965.6189999999</v>
      </c>
    </row>
    <row r="931" spans="1:12" ht="84.95" customHeight="1" x14ac:dyDescent="0.25">
      <c r="A931" s="71" t="s">
        <v>2840</v>
      </c>
      <c r="B931" s="33"/>
      <c r="C931" s="33" t="s">
        <v>2794</v>
      </c>
      <c r="D931" s="139"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1" t="s">
        <v>2843</v>
      </c>
      <c r="B932" s="33"/>
      <c r="C932" s="33" t="s">
        <v>2794</v>
      </c>
      <c r="D932" s="139"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1" t="s">
        <v>2844</v>
      </c>
      <c r="B933" s="72"/>
      <c r="C933" s="33" t="s">
        <v>2794</v>
      </c>
      <c r="D933" s="139"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8" t="s">
        <v>2847</v>
      </c>
      <c r="B934" s="72"/>
      <c r="C934" s="33" t="s">
        <v>2794</v>
      </c>
      <c r="D934" s="139"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1" t="s">
        <v>2850</v>
      </c>
      <c r="B935" s="72"/>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1" t="s">
        <v>2853</v>
      </c>
      <c r="B936" s="72"/>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1" t="s">
        <v>2856</v>
      </c>
      <c r="B937" s="141"/>
      <c r="C937" s="144" t="s">
        <v>2794</v>
      </c>
      <c r="D937" s="33" t="s">
        <v>2768</v>
      </c>
      <c r="E937" s="139" t="s">
        <v>2857</v>
      </c>
      <c r="F937" s="143" t="s">
        <v>3122</v>
      </c>
      <c r="G937" s="35" t="s">
        <v>3067</v>
      </c>
      <c r="H937" s="36"/>
      <c r="I937" s="37">
        <v>1522602</v>
      </c>
      <c r="J937" s="38">
        <v>0.21</v>
      </c>
      <c r="K937" s="39" t="str">
        <f>IF(H937=0,"",(+H937*I937))</f>
        <v/>
      </c>
      <c r="L937" s="40">
        <v>2395052.946</v>
      </c>
    </row>
    <row r="938" spans="1:12" ht="84.95" customHeight="1" x14ac:dyDescent="0.2">
      <c r="A938" s="71" t="s">
        <v>2858</v>
      </c>
      <c r="B938" s="141"/>
      <c r="C938" s="144" t="s">
        <v>2794</v>
      </c>
      <c r="D938" s="139" t="s">
        <v>2768</v>
      </c>
      <c r="E938" s="139" t="s">
        <v>2859</v>
      </c>
      <c r="F938" s="143" t="s">
        <v>2860</v>
      </c>
      <c r="G938" s="35" t="s">
        <v>3066</v>
      </c>
      <c r="H938" s="36"/>
      <c r="I938" s="37">
        <v>473244</v>
      </c>
      <c r="J938" s="38">
        <v>0.21</v>
      </c>
      <c r="K938" s="39" t="str">
        <f>IF(H938=0,"",(+H938*I938))</f>
        <v/>
      </c>
      <c r="L938" s="40">
        <v>744412.81200000003</v>
      </c>
    </row>
    <row r="939" spans="1:12" ht="84.95" customHeight="1" x14ac:dyDescent="0.2">
      <c r="A939" s="71" t="s">
        <v>2861</v>
      </c>
      <c r="B939" s="141"/>
      <c r="C939" s="144" t="s">
        <v>2794</v>
      </c>
      <c r="D939" s="139" t="s">
        <v>2768</v>
      </c>
      <c r="E939" s="139" t="s">
        <v>2862</v>
      </c>
      <c r="F939" s="143" t="s">
        <v>2863</v>
      </c>
      <c r="G939" s="35" t="s">
        <v>3067</v>
      </c>
      <c r="H939" s="36"/>
      <c r="I939" s="37">
        <v>1804481</v>
      </c>
      <c r="J939" s="38">
        <v>0.21</v>
      </c>
      <c r="K939" s="39" t="str">
        <f>IF(H939=0,"",(+H939*I939))</f>
        <v/>
      </c>
      <c r="L939" s="40">
        <v>2838448.6129999999</v>
      </c>
    </row>
    <row r="940" spans="1:12" ht="84.95" customHeight="1" x14ac:dyDescent="0.25">
      <c r="A940" s="128" t="s">
        <v>2864</v>
      </c>
      <c r="B940" s="72"/>
      <c r="C940" s="144" t="s">
        <v>2794</v>
      </c>
      <c r="D940" s="139"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1" t="s">
        <v>2867</v>
      </c>
      <c r="B941" s="72"/>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1" t="s">
        <v>2870</v>
      </c>
      <c r="B942" s="141"/>
      <c r="C942" s="33" t="s">
        <v>2794</v>
      </c>
      <c r="D942" s="139" t="s">
        <v>2768</v>
      </c>
      <c r="E942" s="139" t="s">
        <v>2871</v>
      </c>
      <c r="F942" s="143" t="s">
        <v>2872</v>
      </c>
      <c r="G942" s="35" t="s">
        <v>2626</v>
      </c>
      <c r="H942" s="36"/>
      <c r="I942" s="37">
        <v>897102</v>
      </c>
      <c r="J942" s="38">
        <v>0.21</v>
      </c>
      <c r="K942" s="39" t="str">
        <f>IF(H942=0,"",(+H942*I942))</f>
        <v/>
      </c>
      <c r="L942" s="40">
        <v>1411141.446</v>
      </c>
    </row>
    <row r="943" spans="1:12" ht="84.95" customHeight="1" x14ac:dyDescent="0.25">
      <c r="A943" s="71" t="s">
        <v>2873</v>
      </c>
      <c r="B943" s="32"/>
      <c r="C943" s="33" t="s">
        <v>2794</v>
      </c>
      <c r="D943" s="139" t="s">
        <v>2768</v>
      </c>
      <c r="E943" s="139" t="s">
        <v>2874</v>
      </c>
      <c r="F943" s="143" t="s">
        <v>2875</v>
      </c>
      <c r="G943" s="35" t="s">
        <v>2626</v>
      </c>
      <c r="H943" s="36"/>
      <c r="I943" s="37">
        <v>390941</v>
      </c>
      <c r="J943" s="38">
        <v>0.21</v>
      </c>
      <c r="K943" s="39" t="str">
        <f>IF(H943=0,"",(+H943*I943))</f>
        <v/>
      </c>
      <c r="L943" s="40">
        <v>614950.19299999997</v>
      </c>
    </row>
    <row r="944" spans="1:12" ht="84.95" customHeight="1" x14ac:dyDescent="0.25">
      <c r="A944" s="71" t="s">
        <v>2876</v>
      </c>
      <c r="B944" s="72"/>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5" t="s">
        <v>2879</v>
      </c>
      <c r="B945" s="72"/>
      <c r="C945" s="33" t="s">
        <v>2880</v>
      </c>
      <c r="D945" s="33" t="s">
        <v>2768</v>
      </c>
      <c r="E945" s="59" t="s">
        <v>2881</v>
      </c>
      <c r="F945" s="33" t="s">
        <v>2882</v>
      </c>
      <c r="G945" s="35" t="s">
        <v>3066</v>
      </c>
      <c r="H945" s="36"/>
      <c r="I945" s="37">
        <v>2471</v>
      </c>
      <c r="J945" s="38">
        <v>0.21</v>
      </c>
      <c r="K945" s="39" t="str">
        <f>IF(H945=0,"",(+H945*I945))</f>
        <v/>
      </c>
      <c r="L945" s="40">
        <v>4036.3785000000003</v>
      </c>
    </row>
    <row r="946" spans="1:12" ht="84.95" customHeight="1" x14ac:dyDescent="0.25">
      <c r="A946" s="95" t="s">
        <v>2883</v>
      </c>
      <c r="B946" s="72"/>
      <c r="C946" s="33" t="s">
        <v>2880</v>
      </c>
      <c r="D946" s="33" t="s">
        <v>2768</v>
      </c>
      <c r="E946" s="59" t="s">
        <v>2884</v>
      </c>
      <c r="F946" s="33" t="s">
        <v>2885</v>
      </c>
      <c r="G946" s="35" t="s">
        <v>2626</v>
      </c>
      <c r="H946" s="36"/>
      <c r="I946" s="37">
        <v>3849</v>
      </c>
      <c r="J946" s="38">
        <v>0.21</v>
      </c>
      <c r="K946" s="39" t="str">
        <f>IF(H946=0,"",(+H946*I946))</f>
        <v/>
      </c>
      <c r="L946" s="40">
        <v>6287.3415000000005</v>
      </c>
    </row>
    <row r="947" spans="1:12" ht="84.95" customHeight="1" x14ac:dyDescent="0.25">
      <c r="A947" s="71" t="s">
        <v>2886</v>
      </c>
      <c r="B947" s="72"/>
      <c r="C947" s="33" t="s">
        <v>2887</v>
      </c>
      <c r="D947" s="33" t="s">
        <v>2768</v>
      </c>
      <c r="E947" s="33" t="s">
        <v>2888</v>
      </c>
      <c r="F947" s="33" t="s">
        <v>2889</v>
      </c>
      <c r="G947" s="35" t="s">
        <v>3066</v>
      </c>
      <c r="H947" s="36"/>
      <c r="I947" s="37">
        <v>150205</v>
      </c>
      <c r="J947" s="38">
        <v>0.21</v>
      </c>
      <c r="K947" s="39" t="str">
        <f>IF(H947=0,"",(+H947*I947))</f>
        <v/>
      </c>
      <c r="L947" s="40">
        <v>236272.465</v>
      </c>
    </row>
    <row r="948" spans="1:12" ht="84.95" customHeight="1" x14ac:dyDescent="0.25">
      <c r="A948" s="71" t="s">
        <v>2890</v>
      </c>
      <c r="B948" s="72"/>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1" t="s">
        <v>2893</v>
      </c>
      <c r="B949" s="72"/>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1" t="s">
        <v>2896</v>
      </c>
      <c r="B950" s="72"/>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5" t="s">
        <v>2899</v>
      </c>
      <c r="B951" s="72"/>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1" t="s">
        <v>2903</v>
      </c>
      <c r="B952" s="72"/>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1" t="s">
        <v>2906</v>
      </c>
      <c r="B953" s="72"/>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1" t="s">
        <v>2909</v>
      </c>
      <c r="B954" s="72"/>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1" t="s">
        <v>2912</v>
      </c>
      <c r="B955" s="72"/>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1" t="s">
        <v>2915</v>
      </c>
      <c r="B956" s="72"/>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1" t="s">
        <v>2918</v>
      </c>
      <c r="B957" s="72"/>
      <c r="C957" s="33" t="s">
        <v>2900</v>
      </c>
      <c r="D957" s="33" t="s">
        <v>2768</v>
      </c>
      <c r="E957" s="33" t="s">
        <v>2919</v>
      </c>
      <c r="F957" s="66" t="s">
        <v>2920</v>
      </c>
      <c r="G957" s="35" t="s">
        <v>3066</v>
      </c>
      <c r="H957" s="36"/>
      <c r="I957" s="37">
        <v>213332</v>
      </c>
      <c r="J957" s="38">
        <v>0.105</v>
      </c>
      <c r="K957" s="39" t="str">
        <f>IF(H957=0,"",(+H957*I957))</f>
        <v/>
      </c>
      <c r="L957" s="40">
        <v>306451.41800000001</v>
      </c>
    </row>
    <row r="958" spans="1:12" ht="84.95" customHeight="1" x14ac:dyDescent="0.25">
      <c r="A958" s="128" t="s">
        <v>2921</v>
      </c>
      <c r="B958" s="72"/>
      <c r="C958" s="33" t="s">
        <v>2900</v>
      </c>
      <c r="D958" s="33" t="s">
        <v>2768</v>
      </c>
      <c r="E958" s="33" t="s">
        <v>2922</v>
      </c>
      <c r="F958" s="66" t="s">
        <v>2923</v>
      </c>
      <c r="G958" s="35" t="s">
        <v>3066</v>
      </c>
      <c r="H958" s="36"/>
      <c r="I958" s="37">
        <v>422232</v>
      </c>
      <c r="J958" s="38">
        <v>0.105</v>
      </c>
      <c r="K958" s="39" t="str">
        <f>IF(H958=0,"",(+H958*I958))</f>
        <v/>
      </c>
      <c r="L958" s="40">
        <v>606536.26800000004</v>
      </c>
    </row>
    <row r="959" spans="1:12" ht="84.95" customHeight="1" x14ac:dyDescent="0.25">
      <c r="A959" s="128" t="s">
        <v>2924</v>
      </c>
      <c r="B959" s="72"/>
      <c r="C959" s="33" t="s">
        <v>2900</v>
      </c>
      <c r="D959" s="33" t="s">
        <v>2768</v>
      </c>
      <c r="E959" s="33" t="s">
        <v>2925</v>
      </c>
      <c r="F959" s="66" t="s">
        <v>2926</v>
      </c>
      <c r="G959" s="35" t="s">
        <v>3066</v>
      </c>
      <c r="H959" s="36"/>
      <c r="I959" s="37">
        <v>533346</v>
      </c>
      <c r="J959" s="38">
        <v>0.105</v>
      </c>
      <c r="K959" s="39" t="str">
        <f>IF(H959=0,"",(+H959*I959))</f>
        <v/>
      </c>
      <c r="L959" s="40">
        <v>766151.52899999998</v>
      </c>
    </row>
    <row r="960" spans="1:12" ht="84.95" customHeight="1" x14ac:dyDescent="0.25">
      <c r="A960" s="128" t="s">
        <v>2927</v>
      </c>
      <c r="B960" s="72"/>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8" t="s">
        <v>2931</v>
      </c>
      <c r="B961" s="72"/>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8" t="s">
        <v>2934</v>
      </c>
      <c r="B962" s="72"/>
      <c r="C962" s="33" t="s">
        <v>2935</v>
      </c>
      <c r="D962" s="33" t="s">
        <v>2768</v>
      </c>
      <c r="E962" s="33" t="s">
        <v>2936</v>
      </c>
      <c r="F962" s="66" t="s">
        <v>2937</v>
      </c>
      <c r="G962" s="35" t="s">
        <v>2626</v>
      </c>
      <c r="H962" s="36"/>
      <c r="I962" s="37">
        <v>44447</v>
      </c>
      <c r="J962" s="38">
        <v>0.105</v>
      </c>
      <c r="K962" s="39" t="str">
        <f>IF(H962=0,"",(+H962*I962))</f>
        <v/>
      </c>
      <c r="L962" s="40">
        <v>63848.1155</v>
      </c>
    </row>
    <row r="963" spans="1:12" ht="84.95" customHeight="1" x14ac:dyDescent="0.25">
      <c r="A963" s="71" t="s">
        <v>2938</v>
      </c>
      <c r="B963" s="145"/>
      <c r="C963" s="33" t="s">
        <v>2935</v>
      </c>
      <c r="D963" s="33" t="s">
        <v>2768</v>
      </c>
      <c r="E963" s="33" t="s">
        <v>2939</v>
      </c>
      <c r="F963" s="33" t="s">
        <v>2940</v>
      </c>
      <c r="G963" s="35" t="s">
        <v>3067</v>
      </c>
      <c r="H963" s="36"/>
      <c r="I963" s="37">
        <v>111113</v>
      </c>
      <c r="J963" s="38">
        <v>0.105</v>
      </c>
      <c r="K963" s="39" t="str">
        <f>IF(H963=0,"",(+H963*I963))</f>
        <v/>
      </c>
      <c r="L963" s="40">
        <v>159613.82450000002</v>
      </c>
    </row>
    <row r="964" spans="1:12" ht="84.95" customHeight="1" x14ac:dyDescent="0.25">
      <c r="A964" s="71" t="s">
        <v>2941</v>
      </c>
      <c r="B964" s="145"/>
      <c r="C964" s="33" t="s">
        <v>2935</v>
      </c>
      <c r="D964" s="33" t="s">
        <v>2768</v>
      </c>
      <c r="E964" s="33" t="s">
        <v>2942</v>
      </c>
      <c r="F964" s="66" t="s">
        <v>2943</v>
      </c>
      <c r="G964" s="35" t="s">
        <v>2626</v>
      </c>
      <c r="H964" s="36"/>
      <c r="I964" s="37">
        <v>146672</v>
      </c>
      <c r="J964" s="38">
        <v>0.105</v>
      </c>
      <c r="K964" s="39" t="str">
        <f>IF(H964=0,"",(+H964*I964))</f>
        <v/>
      </c>
      <c r="L964" s="40">
        <v>210694.32800000001</v>
      </c>
    </row>
    <row r="965" spans="1:12" ht="84.95" customHeight="1" x14ac:dyDescent="0.25">
      <c r="A965" s="71" t="s">
        <v>2944</v>
      </c>
      <c r="B965" s="145"/>
      <c r="C965" s="33" t="s">
        <v>2935</v>
      </c>
      <c r="D965" s="33" t="s">
        <v>2768</v>
      </c>
      <c r="E965" s="33" t="s">
        <v>2945</v>
      </c>
      <c r="F965" s="33" t="s">
        <v>2946</v>
      </c>
      <c r="G965" s="35" t="s">
        <v>3067</v>
      </c>
      <c r="H965" s="36"/>
      <c r="I965" s="37">
        <v>164608</v>
      </c>
      <c r="J965" s="38">
        <v>0.105</v>
      </c>
      <c r="K965" s="39" t="str">
        <f>IF(H965=0,"",(+H965*I965))</f>
        <v/>
      </c>
      <c r="L965" s="40">
        <v>236459.39199999999</v>
      </c>
    </row>
    <row r="966" spans="1:12" ht="84.95" customHeight="1" x14ac:dyDescent="0.25">
      <c r="A966" s="71" t="s">
        <v>2947</v>
      </c>
      <c r="B966" s="145"/>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1" t="s">
        <v>2950</v>
      </c>
      <c r="B967" s="145"/>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1" t="s">
        <v>2953</v>
      </c>
      <c r="B968" s="145"/>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1" t="s">
        <v>2957</v>
      </c>
      <c r="B969" s="145"/>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1" t="s">
        <v>2960</v>
      </c>
      <c r="B970" s="72"/>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1" t="s">
        <v>2963</v>
      </c>
      <c r="B971" s="72"/>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1" t="s">
        <v>2966</v>
      </c>
      <c r="B972" s="72"/>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1" t="s">
        <v>2969</v>
      </c>
      <c r="B973" s="72"/>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1" t="s">
        <v>2972</v>
      </c>
      <c r="B974" s="72"/>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1" t="s">
        <v>2975</v>
      </c>
      <c r="B975" s="72"/>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5" t="s">
        <v>2978</v>
      </c>
      <c r="B976" s="146"/>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5" t="s">
        <v>2981</v>
      </c>
      <c r="B977" s="146"/>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5" t="s">
        <v>2984</v>
      </c>
      <c r="B978" s="146"/>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5" t="s">
        <v>2987</v>
      </c>
      <c r="B979" s="146"/>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5" t="s">
        <v>2990</v>
      </c>
      <c r="B980" s="146"/>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5" t="s">
        <v>2993</v>
      </c>
      <c r="B981" s="146"/>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5" t="s">
        <v>2996</v>
      </c>
      <c r="B982" s="146"/>
      <c r="C982" s="33" t="s">
        <v>2997</v>
      </c>
      <c r="D982" s="139" t="s">
        <v>2768</v>
      </c>
      <c r="E982" s="33" t="s">
        <v>2998</v>
      </c>
      <c r="F982" s="94" t="s">
        <v>2999</v>
      </c>
      <c r="G982" s="35" t="s">
        <v>3066</v>
      </c>
      <c r="H982" s="36"/>
      <c r="I982" s="37">
        <v>142226</v>
      </c>
      <c r="J982" s="38">
        <v>0.21</v>
      </c>
      <c r="K982" s="39" t="str">
        <f>IF(H982=0,"",(+H982*I982))</f>
        <v/>
      </c>
      <c r="L982" s="40">
        <v>223721.49799999999</v>
      </c>
    </row>
    <row r="983" spans="1:12" ht="84.95" customHeight="1" x14ac:dyDescent="0.25">
      <c r="A983" s="95" t="s">
        <v>3000</v>
      </c>
      <c r="B983" s="146"/>
      <c r="C983" s="33" t="s">
        <v>2997</v>
      </c>
      <c r="D983" s="139" t="s">
        <v>2768</v>
      </c>
      <c r="E983" s="33" t="s">
        <v>3001</v>
      </c>
      <c r="F983" s="94" t="s">
        <v>3002</v>
      </c>
      <c r="G983" s="35" t="s">
        <v>3066</v>
      </c>
      <c r="H983" s="36"/>
      <c r="I983" s="37">
        <v>1302248</v>
      </c>
      <c r="J983" s="38">
        <v>0.21</v>
      </c>
      <c r="K983" s="39" t="str">
        <f>IF(H983=0,"",(+H983*I983))</f>
        <v/>
      </c>
      <c r="L983" s="40">
        <v>2048436.1039999998</v>
      </c>
    </row>
    <row r="984" spans="1:12" ht="84.95" customHeight="1" x14ac:dyDescent="0.25">
      <c r="A984" s="71" t="s">
        <v>3003</v>
      </c>
      <c r="B984" s="72"/>
      <c r="C984" s="33" t="s">
        <v>2997</v>
      </c>
      <c r="D984" s="139"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1" t="s">
        <v>3006</v>
      </c>
      <c r="B985" s="72"/>
      <c r="C985" s="33" t="s">
        <v>2997</v>
      </c>
      <c r="D985" s="139"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1" t="s">
        <v>3009</v>
      </c>
      <c r="B986" s="72"/>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1" t="s">
        <v>3012</v>
      </c>
      <c r="B987" s="72"/>
      <c r="C987" s="33" t="s">
        <v>2997</v>
      </c>
      <c r="D987" s="33" t="s">
        <v>2768</v>
      </c>
      <c r="E987" s="33" t="s">
        <v>3013</v>
      </c>
      <c r="F987" s="147" t="s">
        <v>3014</v>
      </c>
      <c r="G987" s="35" t="s">
        <v>2626</v>
      </c>
      <c r="H987" s="36"/>
      <c r="I987" s="37">
        <v>2202266</v>
      </c>
      <c r="J987" s="38">
        <v>0.21</v>
      </c>
      <c r="K987" s="39"/>
      <c r="L987" s="40">
        <v>3464164.4180000001</v>
      </c>
    </row>
    <row r="988" spans="1:12" ht="84.95" customHeight="1" x14ac:dyDescent="0.25">
      <c r="A988" s="128" t="s">
        <v>3015</v>
      </c>
      <c r="B988" s="146"/>
      <c r="C988" s="33" t="s">
        <v>2997</v>
      </c>
      <c r="D988" s="33" t="s">
        <v>2768</v>
      </c>
      <c r="E988" s="33" t="s">
        <v>3016</v>
      </c>
      <c r="F988" s="67" t="s">
        <v>3017</v>
      </c>
      <c r="G988" s="35" t="s">
        <v>3066</v>
      </c>
      <c r="H988" s="36"/>
      <c r="I988" s="37">
        <v>284453</v>
      </c>
      <c r="J988" s="38">
        <v>0.21</v>
      </c>
      <c r="K988" s="39" t="str">
        <f>IF(H988=0,"",(+H988*I988))</f>
        <v/>
      </c>
      <c r="L988" s="40">
        <v>447444.56900000002</v>
      </c>
    </row>
    <row r="989" spans="1:12" ht="84.95" customHeight="1" x14ac:dyDescent="0.25">
      <c r="A989" s="148" t="s">
        <v>3018</v>
      </c>
      <c r="B989" s="72"/>
      <c r="C989" s="33" t="s">
        <v>2997</v>
      </c>
      <c r="D989" s="33" t="s">
        <v>2768</v>
      </c>
      <c r="E989" s="33" t="s">
        <v>3019</v>
      </c>
      <c r="F989" s="85" t="s">
        <v>3020</v>
      </c>
      <c r="G989" s="35" t="s">
        <v>3066</v>
      </c>
      <c r="H989" s="36"/>
      <c r="I989" s="37">
        <v>1580284</v>
      </c>
      <c r="J989" s="38">
        <v>0.21</v>
      </c>
      <c r="K989" s="39" t="str">
        <f>IF(H989=0,"",(+H989*I989))</f>
        <v/>
      </c>
      <c r="L989" s="40">
        <v>2485786.7319999998</v>
      </c>
    </row>
    <row r="990" spans="1:12" ht="84.95" customHeight="1" x14ac:dyDescent="0.25">
      <c r="A990" s="148" t="s">
        <v>3021</v>
      </c>
      <c r="B990" s="72"/>
      <c r="C990" s="33" t="s">
        <v>2997</v>
      </c>
      <c r="D990" s="33" t="s">
        <v>2768</v>
      </c>
      <c r="E990" s="33" t="s">
        <v>3022</v>
      </c>
      <c r="F990" s="85" t="s">
        <v>3023</v>
      </c>
      <c r="G990" s="35" t="s">
        <v>3066</v>
      </c>
      <c r="H990" s="36"/>
      <c r="I990" s="37">
        <v>2610345</v>
      </c>
      <c r="J990" s="38">
        <v>0.21</v>
      </c>
      <c r="K990" s="39" t="str">
        <f>IF(H990=0,"",(+H990*I990))</f>
        <v/>
      </c>
      <c r="L990" s="40">
        <v>4106072.6849999996</v>
      </c>
    </row>
    <row r="991" spans="1:12" ht="84.95" customHeight="1" x14ac:dyDescent="0.25">
      <c r="A991" s="71" t="s">
        <v>3024</v>
      </c>
      <c r="B991" s="72"/>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1" t="s">
        <v>3027</v>
      </c>
      <c r="B992" s="72"/>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8" t="s">
        <v>3030</v>
      </c>
      <c r="B993" s="72"/>
      <c r="C993" s="33" t="s">
        <v>3031</v>
      </c>
      <c r="D993" s="33" t="s">
        <v>2768</v>
      </c>
      <c r="E993" s="33" t="s">
        <v>3032</v>
      </c>
      <c r="F993" s="66" t="s">
        <v>3033</v>
      </c>
      <c r="G993" s="35" t="s">
        <v>2626</v>
      </c>
      <c r="H993" s="36"/>
      <c r="I993" s="37">
        <v>41781</v>
      </c>
      <c r="J993" s="38">
        <v>0.21</v>
      </c>
      <c r="K993" s="39" t="str">
        <f>IF(H993=0,"",(+H993*I993))</f>
        <v/>
      </c>
      <c r="L993" s="40">
        <v>68249.263500000001</v>
      </c>
    </row>
    <row r="994" spans="1:12" ht="84.95" customHeight="1" x14ac:dyDescent="0.25">
      <c r="A994" s="128" t="s">
        <v>3034</v>
      </c>
      <c r="B994" s="72"/>
      <c r="C994" s="33" t="s">
        <v>3031</v>
      </c>
      <c r="D994" s="139" t="s">
        <v>2768</v>
      </c>
      <c r="E994" s="33" t="s">
        <v>3035</v>
      </c>
      <c r="F994" s="66" t="s">
        <v>3036</v>
      </c>
      <c r="G994" s="35" t="s">
        <v>2626</v>
      </c>
      <c r="H994" s="36"/>
      <c r="I994" s="37">
        <v>75558</v>
      </c>
      <c r="J994" s="38">
        <v>0.21</v>
      </c>
      <c r="K994" s="39" t="str">
        <f>IF(H994=0,"",(+H994*I994))</f>
        <v/>
      </c>
      <c r="L994" s="40">
        <v>118852.734</v>
      </c>
    </row>
    <row r="995" spans="1:12" ht="84.95" customHeight="1" x14ac:dyDescent="0.25">
      <c r="A995" s="71" t="s">
        <v>3037</v>
      </c>
      <c r="B995" s="72"/>
      <c r="C995" s="33" t="s">
        <v>3031</v>
      </c>
      <c r="D995" s="139" t="s">
        <v>2768</v>
      </c>
      <c r="E995" s="33" t="s">
        <v>3038</v>
      </c>
      <c r="F995" s="50" t="s">
        <v>3039</v>
      </c>
      <c r="G995" s="35" t="s">
        <v>3066</v>
      </c>
      <c r="H995" s="36"/>
      <c r="I995" s="37">
        <v>977799</v>
      </c>
      <c r="J995" s="38">
        <v>0.21</v>
      </c>
      <c r="K995" s="39" t="str">
        <f>IF(H995=0,"",(+H995*I995))</f>
        <v/>
      </c>
      <c r="L995" s="40">
        <v>1538077.827</v>
      </c>
    </row>
    <row r="996" spans="1:12" ht="84.95" customHeight="1" x14ac:dyDescent="0.2">
      <c r="A996" s="95" t="s">
        <v>3040</v>
      </c>
      <c r="B996" s="141"/>
      <c r="C996" s="33" t="s">
        <v>3031</v>
      </c>
      <c r="D996" s="139" t="s">
        <v>2768</v>
      </c>
      <c r="E996" s="139" t="s">
        <v>3041</v>
      </c>
      <c r="F996" s="33" t="s">
        <v>3042</v>
      </c>
      <c r="G996" s="35" t="s">
        <v>3066</v>
      </c>
      <c r="H996" s="36"/>
      <c r="I996" s="37">
        <v>493819</v>
      </c>
      <c r="J996" s="38">
        <v>0.21</v>
      </c>
      <c r="K996" s="39" t="str">
        <f>IF(H996=0,"",(+H996*I996))</f>
        <v/>
      </c>
      <c r="L996" s="40">
        <v>776777.28700000001</v>
      </c>
    </row>
    <row r="997" spans="1:12" ht="84.95" customHeight="1" x14ac:dyDescent="0.25">
      <c r="A997" s="71" t="s">
        <v>3043</v>
      </c>
      <c r="B997" s="72"/>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1" t="s">
        <v>3046</v>
      </c>
      <c r="B998" s="72"/>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1" t="s">
        <v>3049</v>
      </c>
      <c r="B999" s="72"/>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1" t="s">
        <v>3052</v>
      </c>
      <c r="B1000" s="72"/>
      <c r="C1000" s="33" t="s">
        <v>3031</v>
      </c>
      <c r="D1000" s="33" t="s">
        <v>2768</v>
      </c>
      <c r="E1000" s="108" t="s">
        <v>3053</v>
      </c>
      <c r="F1000" s="33" t="s">
        <v>3054</v>
      </c>
      <c r="G1000" s="35" t="s">
        <v>2626</v>
      </c>
      <c r="H1000" s="36"/>
      <c r="I1000" s="37">
        <v>67903</v>
      </c>
      <c r="J1000" s="38">
        <v>0.21</v>
      </c>
      <c r="K1000" s="39" t="str">
        <f>IF(H1000=0,"",(+H1000*I1000))</f>
        <v/>
      </c>
      <c r="L1000" s="40">
        <v>106811.41900000001</v>
      </c>
    </row>
    <row r="1001" spans="1:12" ht="84.95" customHeight="1" x14ac:dyDescent="0.25">
      <c r="A1001" s="71" t="s">
        <v>3055</v>
      </c>
      <c r="B1001" s="72"/>
      <c r="C1001" s="33" t="s">
        <v>3031</v>
      </c>
      <c r="D1001" s="33" t="s">
        <v>2768</v>
      </c>
      <c r="E1001" s="149" t="s">
        <v>3056</v>
      </c>
      <c r="F1001" s="150" t="s">
        <v>3057</v>
      </c>
      <c r="G1001" s="35" t="s">
        <v>2626</v>
      </c>
      <c r="H1001" s="36"/>
      <c r="I1001" s="37">
        <v>106995</v>
      </c>
      <c r="J1001" s="38">
        <v>0.21</v>
      </c>
      <c r="K1001" s="39" t="str">
        <f>IF(H1001=0,"",(+H1001*I1001))</f>
        <v/>
      </c>
      <c r="L1001" s="40">
        <v>168303.13500000001</v>
      </c>
    </row>
    <row r="1002" spans="1:12" ht="84.95" customHeight="1" x14ac:dyDescent="0.25">
      <c r="A1002" s="95" t="s">
        <v>3058</v>
      </c>
      <c r="B1002" s="72"/>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1" t="s">
        <v>3061</v>
      </c>
      <c r="B1003" s="72"/>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1"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662DEF32-B040-4A3E-932A-6749A8C99B84}"/>
  </dataValidations>
  <hyperlinks>
    <hyperlink ref="E1000" r:id="rId1" display="https://www.youtube.com/watch?v=fOPtl5SS1oA&amp;list=UUzE3ANCK-IAdyKGMPPHnJFQ" xr:uid="{D512FA99-034E-485F-A7FB-26D82BE83F74}"/>
    <hyperlink ref="E591" r:id="rId2" display="https://www.youtube.com/watch?v=baArDQ8Q2as" xr:uid="{0B488999-EFDF-4E3E-94A4-FEE76CA9B4DE}"/>
    <hyperlink ref="F623" r:id="rId3" xr:uid="{C430E6BC-376A-4326-9B60-A355309C52BC}"/>
    <hyperlink ref="E637" r:id="rId4" xr:uid="{25015D15-8565-408C-92D1-285E53CAF161}"/>
    <hyperlink ref="E638" r:id="rId5" display="DS420B " xr:uid="{37DBA17C-8F16-488A-9904-63AA2DF11346}"/>
    <hyperlink ref="E639" r:id="rId6" xr:uid="{92F55427-5EA2-4BBC-8525-1DD52103EB91}"/>
    <hyperlink ref="E640" r:id="rId7" xr:uid="{BF51B28D-ADB7-4FCE-92AB-DAB998323FE5}"/>
    <hyperlink ref="E642" r:id="rId8" xr:uid="{85FCE56D-C58C-48CC-837D-B1521C215CE3}"/>
    <hyperlink ref="E643" r:id="rId9" xr:uid="{98673C1E-4BF5-4017-96FB-777971F9F3B7}"/>
    <hyperlink ref="E644" r:id="rId10" xr:uid="{B031DF6C-76BA-4B2C-96BF-A96AE1B86A33}"/>
    <hyperlink ref="E645" r:id="rId11" xr:uid="{D5C8AA22-60EA-44E8-A329-D877C95FDEF8}"/>
    <hyperlink ref="E646" r:id="rId12" xr:uid="{0FD66A1D-9CFD-4D89-B914-C4924C3287C8}"/>
    <hyperlink ref="E647" r:id="rId13" xr:uid="{31BC1DF1-E7BF-45CC-A305-6CF52CF4ECE1}"/>
    <hyperlink ref="E648" r:id="rId14" xr:uid="{0ACB3CAE-D613-4EDD-90FE-1ACDC8FD6623}"/>
    <hyperlink ref="E649" r:id="rId15" display="DS535B " xr:uid="{FA4F72B4-C56A-4406-A79E-005435EC1D9E}"/>
    <hyperlink ref="E650" r:id="rId16" xr:uid="{945F2BAE-9AE7-4ED4-B9E8-F02E50E34BF3}"/>
    <hyperlink ref="E651" r:id="rId17" xr:uid="{2FB14D67-92F8-415D-B1D2-BE010E1C644E}"/>
    <hyperlink ref="E652" r:id="rId18" xr:uid="{8D07715C-E0CB-45E2-A46A-8366FEE54B83}"/>
    <hyperlink ref="E653" r:id="rId19" xr:uid="{088DE98B-8423-4E07-980F-E8ACCAC3A7FB}"/>
    <hyperlink ref="E656" r:id="rId20" xr:uid="{50DC5D58-21F1-49F5-AE53-B10ACEE7B316}"/>
    <hyperlink ref="E661" r:id="rId21" xr:uid="{2CEFDA91-B1DB-4578-9FB9-7744110DF17B}"/>
    <hyperlink ref="E662" r:id="rId22" xr:uid="{1C89463B-0040-4A55-91AF-5D9B4C621C55}"/>
    <hyperlink ref="E663" r:id="rId23" xr:uid="{BC5DB661-CC83-45BB-96D4-BB8C31B1D5B1}"/>
    <hyperlink ref="E664" r:id="rId24" xr:uid="{B7117AF0-85F9-4703-B8DE-F925D810943C}"/>
    <hyperlink ref="E665" r:id="rId25" xr:uid="{292F5465-4C0E-45E7-B48F-489AA42481BA}"/>
    <hyperlink ref="E670" r:id="rId26" xr:uid="{00E6CFF0-08C8-42CA-B7DF-A13E432C94D2}"/>
    <hyperlink ref="E671" r:id="rId27" xr:uid="{E090A8DD-BC3A-411E-84D8-369AE674D78F}"/>
    <hyperlink ref="E672" r:id="rId28" xr:uid="{B4D55163-48AB-4B51-8245-E01E56602CAD}"/>
    <hyperlink ref="E673" r:id="rId29" xr:uid="{CB763DF1-CD3C-49C4-B7ED-5487D83298A3}"/>
    <hyperlink ref="E674" r:id="rId30" xr:uid="{11D8C1D9-7F35-435C-A3C7-C8BE7BE03D3A}"/>
    <hyperlink ref="E675" r:id="rId31" xr:uid="{0E914692-E34A-4D4A-87DF-54076554E40D}"/>
    <hyperlink ref="E678" r:id="rId32" xr:uid="{4525C975-6622-47B1-87A9-9DECBD9FA365}"/>
    <hyperlink ref="E681" r:id="rId33" display="MS401B " xr:uid="{A6345126-7177-4020-8AE6-5D56FEAD1594}"/>
    <hyperlink ref="E682" r:id="rId34" display="MS432B " xr:uid="{05C47A61-97C4-4DB0-95F9-336B8B4852AC}"/>
    <hyperlink ref="E684" r:id="rId35" display=" MS533B" xr:uid="{44357CAD-B590-4096-B00D-DA5C59AB765A}"/>
    <hyperlink ref="E685" r:id="rId36" xr:uid="{74CBF1AF-73DA-4158-87B2-734F66030986}"/>
    <hyperlink ref="E692" r:id="rId37" display=" DG300B" xr:uid="{D4A9ED3B-23ED-46FA-B098-0EB0A6913CD1}"/>
    <hyperlink ref="E696" r:id="rId38" display="DG305B " xr:uid="{F6838DB0-3C1B-4372-B42E-7C0F2EA17C4E}"/>
    <hyperlink ref="E697" r:id="rId39" xr:uid="{5CEF9EA8-ED6A-4710-934A-87F17061DCCF}"/>
    <hyperlink ref="E702" r:id="rId40" display=" BS505B" xr:uid="{58EBAF40-169A-4375-9A7E-0BD895D4BCDF}"/>
    <hyperlink ref="E703" r:id="rId41" xr:uid="{C32A33D4-9DFB-4AAF-B4AC-536932772CE0}"/>
    <hyperlink ref="E704" r:id="rId42" display=" BS118BB" xr:uid="{B1C2068E-71AA-4E0B-AB5A-9E77A6D91FEE}"/>
    <hyperlink ref="E705" r:id="rId43" xr:uid="{DDD7872F-1224-4485-A13F-C29EF53DCF5A}"/>
    <hyperlink ref="E707" r:id="rId44" xr:uid="{953FEAC4-A3AC-4A51-8028-41AF36050A00}"/>
    <hyperlink ref="E710" r:id="rId45" display=" SS400B" xr:uid="{5A1AAD47-2767-475A-9C33-900973C57BAF}"/>
    <hyperlink ref="E711" r:id="rId46" display=" SS410B" xr:uid="{B640BF89-5DA6-482C-BE77-2148CEAAD73F}"/>
    <hyperlink ref="E712" r:id="rId47" xr:uid="{8B8B3562-F2E9-4BAA-8661-8A05E935CE4B}"/>
    <hyperlink ref="F550" r:id="rId48" xr:uid="{33B1CAD2-07DE-4D0A-995A-0162D2CF4DD2}"/>
    <hyperlink ref="F551" r:id="rId49" xr:uid="{6AFBF649-56A3-4C80-8DE1-A7A3DCEC766C}"/>
    <hyperlink ref="F552" r:id="rId50" xr:uid="{99848A9D-0154-4467-A24C-3FFFAF1DDDBB}"/>
    <hyperlink ref="F716" r:id="rId51" display="Motor simple 380v - 1Ton. - Cadena de 25m - freno electromagnético - sin load sensor - C/ Flight case - Control manual de 25mts." xr:uid="{26CAFE61-C214-48E9-AD7A-6C6C9971FDF0}"/>
    <hyperlink ref="F713" r:id="rId52" display="Elevador Mode M1-8 x 2 Manual 1ton. 8m en caja Roja" xr:uid="{E05E53ED-753F-49C7-8997-D2D2216571ED}"/>
    <hyperlink ref="F714" r:id="rId53" display="Elevador Mode M1-12 x 2 Manual 1ton. 12m en caja Roja" xr:uid="{8332A662-88A8-488E-BA78-387C982A5CC2}"/>
    <hyperlink ref="F717" r:id="rId54" xr:uid="{73AA3274-A409-484F-A1F0-38DBA86062F0}"/>
    <hyperlink ref="E641" r:id="rId55" xr:uid="{FEB37FC8-92B1-4D41-8FD3-695682F0E742}"/>
    <hyperlink ref="E657" r:id="rId56" xr:uid="{CFBD159B-6EA6-401E-89D1-16FA890E29E0}"/>
    <hyperlink ref="E659" r:id="rId57" xr:uid="{25044DB1-6D4D-43FD-BE92-881EEBBB20F5}"/>
    <hyperlink ref="E660" r:id="rId58" xr:uid="{49B09D47-35FD-4A7B-8CFB-45ECAA42F8B9}"/>
    <hyperlink ref="E667" r:id="rId59" xr:uid="{8F118811-9B54-40B9-8D29-A9E50482ED57}"/>
    <hyperlink ref="E668" r:id="rId60" xr:uid="{D361DF19-1AFB-4BC6-85E3-90C84E8E7C68}"/>
    <hyperlink ref="E669" r:id="rId61" xr:uid="{4974BB6F-2E8F-4D70-A2E0-3A7B35157878}"/>
    <hyperlink ref="E676" r:id="rId62" xr:uid="{71170505-C531-4D3D-943E-0F2D6ECB8FA1}"/>
    <hyperlink ref="E686" r:id="rId63" xr:uid="{0325D508-6BD9-4CE8-A73B-19ED92204952}"/>
    <hyperlink ref="E687" r:id="rId64" xr:uid="{0443A79D-62C8-4BD4-BBE0-98A3E440BCB2}"/>
    <hyperlink ref="E688" r:id="rId65" xr:uid="{527F2F16-DB24-43AE-930E-8DCB8EBA2C26}"/>
    <hyperlink ref="E689" r:id="rId66" xr:uid="{73738D5E-6618-43A9-A9F8-EE9D30219324}"/>
    <hyperlink ref="E666" r:id="rId67" xr:uid="{F4C52C58-593E-47CD-ABC4-13BBCB0812A5}"/>
    <hyperlink ref="F549" r:id="rId68" xr:uid="{D4420D49-89E6-4E29-9556-AF92429BDE8E}"/>
    <hyperlink ref="E512" r:id="rId69" display="https://www.dasaudio.com/productos/sistemas/event-series/event-26a/" xr:uid="{9C762A6B-FC68-4027-BDC5-F5EFD77D8131}"/>
    <hyperlink ref="E513" r:id="rId70" display="https://www.dasaudio.com/productos/sistemas/event-series/event-28a/" xr:uid="{A19EBCC7-E0F8-45FD-9A27-C5F3404D54D3}"/>
    <hyperlink ref="E516" r:id="rId71" display="https://www.dasaudio.com/productos/sistemas/event-series/event-115a/" xr:uid="{CD590BF0-9FDB-4706-85CF-589DE32EA4B8}"/>
    <hyperlink ref="E517" r:id="rId72" display="https://www.dasaudio.com/productos/sistemas/event-series/event-118a/" xr:uid="{80BA1067-F69E-4492-9B01-7376261CD5B7}"/>
    <hyperlink ref="E518" r:id="rId73" display="https://www.dasaudio.com/productos/sistemas/event-series/event-218a/" xr:uid="{006B0CF0-D363-4F5A-BC4A-8869CE1BA13F}"/>
    <hyperlink ref="E535" r:id="rId74" xr:uid="{392DAE57-308A-45EE-89A5-6C35944FCBED}"/>
    <hyperlink ref="E536" r:id="rId75" xr:uid="{5C85233D-3350-4186-B354-826275E2D7FC}"/>
    <hyperlink ref="E539" r:id="rId76" xr:uid="{1CEBD744-8B72-4D17-A4F6-DCC2A8E848D4}"/>
    <hyperlink ref="E541" r:id="rId77" xr:uid="{A0499BF5-48F6-4F54-86CE-9C8E994A3705}"/>
    <hyperlink ref="E540" r:id="rId78" xr:uid="{004B5A47-B5A9-4919-A501-051AF9FE9DFC}"/>
    <hyperlink ref="E543" r:id="rId79" xr:uid="{4B42A6F5-7078-4E25-BA69-E910D6E0B28F}"/>
    <hyperlink ref="E542" r:id="rId80" xr:uid="{3927BBF1-43C6-410C-B914-724C170D64EC}"/>
    <hyperlink ref="F753" r:id="rId81" xr:uid="{C4478E52-A5D7-4676-A987-51FBA49C2D65}"/>
    <hyperlink ref="E776" r:id="rId82" xr:uid="{3E11BAB1-25FC-4881-A303-43FB8937E0D6}"/>
    <hyperlink ref="E778" r:id="rId83" xr:uid="{081270FD-C540-4812-9F77-CC806D602C33}"/>
    <hyperlink ref="E777" r:id="rId84" xr:uid="{05CEFDB1-C0C8-44B9-A3C6-D54F3BAA0F3A}"/>
    <hyperlink ref="E802" r:id="rId85" xr:uid="{34B1628A-F2D5-4997-96E4-E8598D6F93DE}"/>
    <hyperlink ref="E798" r:id="rId86" xr:uid="{F634DA9A-8423-4209-BD87-89C79FA07CDF}"/>
    <hyperlink ref="E791" r:id="rId87" xr:uid="{2B39AF85-9A32-4586-B956-27EE2C4EC5C8}"/>
    <hyperlink ref="E792" r:id="rId88" xr:uid="{182E0DD6-3324-4561-88DB-CAB5312127F7}"/>
    <hyperlink ref="E794" r:id="rId89" xr:uid="{B980F53B-A139-4FC5-84A4-884AB0851150}"/>
    <hyperlink ref="E795" r:id="rId90" xr:uid="{A761E81D-9183-4918-83F8-C1420F74A938}"/>
    <hyperlink ref="E796" r:id="rId91" display="LINE THREE" xr:uid="{F2F334E4-1245-4F6D-ACCB-E642841AACA0}"/>
    <hyperlink ref="E797" r:id="rId92" xr:uid="{8652F70B-D4B5-493B-BACE-CF8281F83BC8}"/>
    <hyperlink ref="E514" r:id="rId93" xr:uid="{D765BC40-AD99-43E0-98BE-1BFAFC3EA3EE}"/>
    <hyperlink ref="E537" r:id="rId94" xr:uid="{1F16761C-4E5E-4910-B35D-22A3D6919AED}"/>
    <hyperlink ref="E494" r:id="rId95" xr:uid="{C2BFA263-6D12-4063-BFA9-78FD2967EFE9}"/>
    <hyperlink ref="E515" r:id="rId96" xr:uid="{11CC1755-B8AD-41DE-AAF0-65C17C927575}"/>
    <hyperlink ref="E538" r:id="rId97" xr:uid="{52BACA01-7247-4DFC-A178-283D5AD9BABF}"/>
    <hyperlink ref="E631" r:id="rId98" xr:uid="{0BE236D5-C026-4912-B35C-A1C5EB7D609D}"/>
    <hyperlink ref="F546" r:id="rId99" xr:uid="{73BF199E-1364-4558-958B-B2F8D7170B70}"/>
    <hyperlink ref="E530" r:id="rId100" display="KIT-IP-ARCO IP54" xr:uid="{AA472695-7D3D-4FEE-9800-423015FE91BF}"/>
    <hyperlink ref="E533" r:id="rId101" xr:uid="{DDA8FCD5-5209-4989-86FF-F661029831C0}"/>
    <hyperlink ref="E531" r:id="rId102" display="KIT-IP-ARCO IP54" xr:uid="{9CC3AF3F-A642-4A47-8B80-D811D39C86F3}"/>
    <hyperlink ref="E522" r:id="rId103" xr:uid="{97C1D511-1AE9-4E2F-A870-2FB16BA9B573}"/>
    <hyperlink ref="E523" r:id="rId104" display=" PK-40T " xr:uid="{F6E2C210-01B5-4802-B920-EB1C91C2A3DF}"/>
    <hyperlink ref="E527" r:id="rId105" xr:uid="{5805B9D8-F397-4275-85CA-8ABC04002893}"/>
    <hyperlink ref="E528" r:id="rId106" xr:uid="{6939201D-D52F-46DD-925B-A30D25F748F6}"/>
    <hyperlink ref="E519" r:id="rId107" xr:uid="{BF7E9A2F-1364-4AF5-A9BD-FBB906196350}"/>
    <hyperlink ref="E520" r:id="rId108" xr:uid="{B343D525-3301-44D8-8710-3C1BBA4B50B0}"/>
    <hyperlink ref="E521" r:id="rId109" xr:uid="{9A93876A-649E-4D3E-80E8-5BF809410DC5}"/>
    <hyperlink ref="E524" r:id="rId110" xr:uid="{669AC36C-FE3A-4917-B7BA-68246F12092A}"/>
    <hyperlink ref="E532" r:id="rId111" xr:uid="{316990E9-AF5D-4EF4-848F-A32C57A3CF32}"/>
    <hyperlink ref="E503" r:id="rId112" xr:uid="{98CBE3DF-2802-44F5-AEE2-581495A1FC2D}"/>
    <hyperlink ref="E658" r:id="rId113" xr:uid="{AEB451B3-D6D0-43EB-9A07-18A2DA357B80}"/>
    <hyperlink ref="E779" r:id="rId114" xr:uid="{812E3304-5AAB-4BD7-A1FD-8C40F8ACA8B8}"/>
    <hyperlink ref="E693" r:id="rId115" xr:uid="{8A00B58A-1CBE-40F8-9D7A-6C6FDEEFA6D9}"/>
    <hyperlink ref="F95" r:id="rId116" xr:uid="{E3D1BD2F-DBB2-4E15-B4B5-C1B1C4F1B271}"/>
    <hyperlink ref="F96" r:id="rId117" xr:uid="{64546629-1925-44D7-9A00-0E5271A96291}"/>
    <hyperlink ref="F88" r:id="rId118" display="Audífonos Inalámbricos Shure Aonic 50 Sbh2350 Cancel Ruido" xr:uid="{EC7526A1-7A8C-4101-B574-467CBD52CD7E}"/>
    <hyperlink ref="F89" r:id="rId119" display="Audífonos Inalámbricos Shure Aonic 50 Sbh2350 Cancel Ruido" xr:uid="{220301F3-57A3-455F-8436-C5F79BB17D9A}"/>
    <hyperlink ref="F90" r:id="rId120" display="Audífonos Inalámbricos Shure Aonic 50 Sbh2350 Cancel Ruido" xr:uid="{312C377E-E26B-4ED8-8F56-267A491459F1}"/>
    <hyperlink ref="F76" r:id="rId121" xr:uid="{4DE129F1-CBD2-41C1-8AD3-C2A571207607}"/>
    <hyperlink ref="F145" r:id="rId122" xr:uid="{04BD19BB-150A-43B6-8034-CDF890E8019D}"/>
    <hyperlink ref="F200" r:id="rId123" xr:uid="{E509D14A-6CEA-495A-8ABF-DC87DF5D263C}"/>
    <hyperlink ref="F114" r:id="rId124" xr:uid="{BD6DCE64-E7FA-4A80-A402-16C8C0283B76}"/>
    <hyperlink ref="F201" r:id="rId125" xr:uid="{B8F1F759-47D9-48E0-883D-3E20160BA2C3}"/>
    <hyperlink ref="F202" r:id="rId126" xr:uid="{40663DCA-F31D-4616-98C6-54F7FD6F333E}"/>
    <hyperlink ref="F18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8260A983-F178-419F-A8A4-54671ED47DA0}"/>
    <hyperlink ref="F112" r:id="rId128" xr:uid="{C838AA30-DEC4-4007-B312-311BD850BD60}"/>
    <hyperlink ref="F98" r:id="rId129" xr:uid="{18120C42-DC79-441B-96B5-6BD5CE14545E}"/>
    <hyperlink ref="F91" r:id="rId130" display="https://www.shure.com/es-LATAM/productos/audifonos/aonic40" xr:uid="{C002CEF8-CD99-4EA8-B5C2-FE8BA362B129}"/>
    <hyperlink ref="F227" r:id="rId131" xr:uid="{52647367-F4D8-402B-927E-9C1798FB872E}"/>
    <hyperlink ref="F206" r:id="rId132" xr:uid="{79163037-8CBA-4B34-BE6E-257BCFF866D2}"/>
    <hyperlink ref="F194" r:id="rId133" xr:uid="{24B49AC3-8A2E-4873-B883-49677694A374}"/>
    <hyperlink ref="F208" r:id="rId134" xr:uid="{880C594C-F1B7-47C4-86C8-000141036763}"/>
    <hyperlink ref="F174" r:id="rId135" xr:uid="{B6B2F964-1ED2-49AB-BE06-E31877F36D40}"/>
    <hyperlink ref="F175" r:id="rId136" xr:uid="{8D2F1FE7-14DF-4510-BA50-5BDA7C614518}"/>
    <hyperlink ref="F176" r:id="rId137" xr:uid="{30FC0B46-B7F6-4869-856B-FB17B1A18FB6}"/>
    <hyperlink ref="F18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CD021D3C-F013-4A61-B806-809FDB3EBB82}"/>
    <hyperlink ref="F177" r:id="rId139" display="Micrófono condensador de diafragma grande" xr:uid="{D35A56EA-2AA1-4FEC-9D69-3267EB9C7D52}"/>
    <hyperlink ref="F188" r:id="rId140" xr:uid="{2C1CE7A8-8AEF-42C3-B66B-7A835A4392AA}"/>
    <hyperlink ref="E534" r:id="rId141" xr:uid="{41DDC6E7-0D99-47F1-A8BC-CC6B8AAD4671}"/>
    <hyperlink ref="E725" r:id="rId142" xr:uid="{10E42CA0-C5B5-4537-B512-4BE28707B1F8}"/>
    <hyperlink ref="E726" r:id="rId143" xr:uid="{72C6546B-37CD-403E-8C39-01B07235ACF4}"/>
    <hyperlink ref="E727" r:id="rId144" xr:uid="{3CEEACF1-5C58-4E87-8406-9FC75071B26D}"/>
    <hyperlink ref="E728" r:id="rId145" xr:uid="{A8890949-83FA-4FCA-B452-FD7C5034F296}"/>
    <hyperlink ref="E731" r:id="rId146" xr:uid="{9A2CDA78-D112-4762-9481-79AE8A81B1BC}"/>
    <hyperlink ref="E737" r:id="rId147" xr:uid="{48D0C901-CD3D-4FAD-AE8C-3EDE81A1C37A}"/>
    <hyperlink ref="E738" r:id="rId148" xr:uid="{AC4268E4-E0BA-4F24-8C8B-901A9575FAC7}"/>
    <hyperlink ref="E739" r:id="rId149" xr:uid="{CCEF65B1-51EC-4B25-A6DD-1DAAB3A6D589}"/>
    <hyperlink ref="E740" r:id="rId150" xr:uid="{AA6E4EDD-C2D6-47AF-AB39-20AF96942C59}"/>
    <hyperlink ref="E741" r:id="rId151" xr:uid="{DE757B41-A348-4E0E-B57C-D13A001187AF}"/>
    <hyperlink ref="E742" r:id="rId152" xr:uid="{D749A020-729C-4663-B90F-6F4A634B7373}"/>
    <hyperlink ref="F553" r:id="rId153" xr:uid="{C82EF5FE-568A-4454-8EB3-8CD60B9DB974}"/>
    <hyperlink ref="F554" r:id="rId154" xr:uid="{4D0D0A47-B6D3-4F24-B470-AA242741FF38}"/>
    <hyperlink ref="F555" r:id="rId155" xr:uid="{7A2B0EB1-4177-419F-B429-52A2B95A9B94}"/>
    <hyperlink ref="F556" r:id="rId156" xr:uid="{DDEC2A04-859B-4FC9-B8C2-74D81FF18EC3}"/>
    <hyperlink ref="F557" r:id="rId157" xr:uid="{2DCE2366-393A-4A65-A386-BAD0E7EAA7A8}"/>
    <hyperlink ref="F558" r:id="rId158" xr:uid="{3C2EFEF6-D50E-451B-8FFC-11AB0FA975C1}"/>
    <hyperlink ref="E604" r:id="rId159" xr:uid="{A453665C-1422-44CD-9DEB-01C21D75FA8C}"/>
    <hyperlink ref="E603" r:id="rId160" xr:uid="{4F68577D-1CAA-41EE-AB42-28F6412B024D}"/>
    <hyperlink ref="E602" r:id="rId161" xr:uid="{3D7BBA60-C8B1-4070-9E48-E35FD3AAF967}"/>
    <hyperlink ref="E605" r:id="rId162" xr:uid="{E59EC3C6-0537-4D5D-A42A-2B91EC45BC4D}"/>
    <hyperlink ref="E606" r:id="rId163" xr:uid="{26D3E9B1-1243-4D92-A250-1A2644EBB8FA}"/>
    <hyperlink ref="E609" r:id="rId164" xr:uid="{E3538133-B3DC-4FDC-82DE-F3E4207E0A83}"/>
    <hyperlink ref="E610" r:id="rId165" xr:uid="{CD0BB606-A51E-4ADF-8BD8-398BEE8F2A0D}"/>
    <hyperlink ref="E607" r:id="rId166" xr:uid="{30804A3E-C837-4C03-9840-A2497D724B77}"/>
    <hyperlink ref="E608" r:id="rId167" xr:uid="{F87F2764-35F1-4CA4-8E5C-D9BC8951978B}"/>
    <hyperlink ref="E611" r:id="rId168" xr:uid="{DEF4A374-FC16-4E70-ACE5-5AF9D9B65E54}"/>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2026-09-01T15:51:18Z</dcterms:created>
  <dcterms:modified xsi:type="dcterms:W3CDTF">2026-09-01T15:53:41Z</dcterms:modified>
</cp:coreProperties>
</file>